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15480" windowHeight="11595" tabRatio="846"/>
  </bookViews>
  <sheets>
    <sheet name="Ф-9а-1 МЕСТ ТЕЛ СВЯЗЬ" sheetId="14" r:id="rId1"/>
    <sheet name="Ф-9а-2 ВНУТРИЗ ТЕЛ СВЯЗЬ" sheetId="4" r:id="rId2"/>
    <sheet name="Ф-9а-3 МЕЖДУГ ТЕЛ СВЯЗЬ" sheetId="18" r:id="rId3"/>
    <sheet name="Ф-9а-4 ТРВ " sheetId="23" r:id="rId4"/>
    <sheet name="Ф-9а-5 телеграмма" sheetId="21" r:id="rId5"/>
    <sheet name="Ф-9а-6 почта" sheetId="22" r:id="rId6"/>
    <sheet name="9б" sheetId="27" r:id="rId7"/>
    <sheet name="Ф-9з" sheetId="26" r:id="rId8"/>
    <sheet name="Лист1" sheetId="2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IntlFixup">TRUE</definedName>
    <definedName name="_acr2">[1]BD_60!$D$5:$P$10</definedName>
    <definedName name="_acr3">[1]BD_62!$D$5:$K$10</definedName>
    <definedName name="_acr4">[1]BD_76!$D$5:$AA$10</definedName>
    <definedName name="_inv1">#REF!</definedName>
    <definedName name="_inv2">#REF!</definedName>
    <definedName name="_inv3">#REF!</definedName>
    <definedName name="_per1">#REF!</definedName>
    <definedName name="_per2">#REF!</definedName>
    <definedName name="_per3">#REF!</definedName>
    <definedName name="_rg1">#REF!</definedName>
    <definedName name="_rg10">#REF!</definedName>
    <definedName name="_rg100">#REF!</definedName>
    <definedName name="_rg11">#REF!</definedName>
    <definedName name="_rg12">#REF!</definedName>
    <definedName name="_rg2">#REF!</definedName>
    <definedName name="_rg22">#REF!</definedName>
    <definedName name="_rg3">#REF!</definedName>
    <definedName name="_rg4">#REF!</definedName>
    <definedName name="_rg5">#REF!</definedName>
    <definedName name="_rg50">#REF!</definedName>
    <definedName name="_rg6">#REF!</definedName>
    <definedName name="_rg7">#REF!</definedName>
    <definedName name="a">[2]Лист1!#REF!</definedName>
    <definedName name="A\R_Res">#REF!</definedName>
    <definedName name="Acct_79">#REF!</definedName>
    <definedName name="act_c1">[3]OSV!$M$344:$M$598</definedName>
    <definedName name="act_c2">[3]OSV!$N$344:$N$598</definedName>
    <definedName name="act_c3">[3]OSV!$O$344:$O$598</definedName>
    <definedName name="act_c4">[3]OSV!$P$344:$P$598</definedName>
    <definedName name="act_old_c">[3]OSV!$R$344:$R$598</definedName>
    <definedName name="act_rep_header">[3]ACT_REP!$A$5:$N$5</definedName>
    <definedName name="act_rep3_big1">[3]ACT_REP!$A$77:$N$102</definedName>
    <definedName name="act_rep3_big2">[3]ACT_REP!$A$103:$N$128</definedName>
    <definedName name="act_rep3_big3">[3]ACT_REP!$A$129:$N$186</definedName>
    <definedName name="act_rep5_big">[3]ACT_REP!$A$203:$N$243</definedName>
    <definedName name="act_rep6_big">[3]ACT_REP!$A$244:$N$286</definedName>
    <definedName name="ap">[4]смысловые_группы!$A$13:$A$17</definedName>
    <definedName name="AS_AU">#REF!</definedName>
    <definedName name="aw">#REF!</definedName>
    <definedName name="b">#N/A</definedName>
    <definedName name="B_AO">#REF!</definedName>
    <definedName name="BD_cap">#REF!</definedName>
    <definedName name="BD_int_main">#REF!</definedName>
    <definedName name="BD_int_other">#REF!</definedName>
    <definedName name="BD_main">#REF!</definedName>
    <definedName name="BD_other">#REF!</definedName>
    <definedName name="BD_rap_reserve">#REF!</definedName>
    <definedName name="BDG_end">[3]INDEX!$E$54</definedName>
    <definedName name="bdg_osv_big">[5]BDG!$B$8:$N$100</definedName>
    <definedName name="bdg_rep_header">[3]BDG_REP!$A$5:$N$5</definedName>
    <definedName name="bdg_rep3_big1">[3]BDG_REP!$A$77:$N$102</definedName>
    <definedName name="bdg_rep3_big2">[3]BDG_REP!$A$103:$N$128</definedName>
    <definedName name="bdg_rep3_big3">[3]BDG_REP!$A$129:$N$186</definedName>
    <definedName name="bdg_rep5_big">[3]BDG_REP!$A$203:$N$243</definedName>
    <definedName name="bdg_rep6_big">[3]BDG_REP!$A$244:$N$286</definedName>
    <definedName name="BDG_start">[3]INDEX!$E$53</definedName>
    <definedName name="bigrange">#REF!</definedName>
    <definedName name="Branches">[5]Paths!$B$7:$C$96</definedName>
    <definedName name="BS_data">#REF!</definedName>
    <definedName name="BU_name">[3]OSV!$K$3</definedName>
    <definedName name="cash_acc">[3]OSV!$D$344:$D$468</definedName>
    <definedName name="cash_acc_all">[3]OSV!$D$344:$D$597</definedName>
    <definedName name="cash_accounts">'[6]Cash accounts'!$D$7:$E$63</definedName>
    <definedName name="cf_choice">#REF!</definedName>
    <definedName name="cf_choice12">#REF!</definedName>
    <definedName name="cf_com_table1">[7]CF_COMPILE!$D$8:$D$179</definedName>
    <definedName name="cf_com_table2">[7]CF_COMPILE!$F$8:$F$179</definedName>
    <definedName name="cf_com_table3">[7]CF_COMPILE!$D$184:$D$316</definedName>
    <definedName name="cf_com_table4">[7]CF_COMPILE!$F$184:$F$316</definedName>
    <definedName name="cf_table">#REF!</definedName>
    <definedName name="Check_1">#REF!</definedName>
    <definedName name="cico_m1">[8]CF_COMPILE!$H$8:$H$135</definedName>
    <definedName name="cico_m2">[8]CF_COMPILE!$K$8:$K$135</definedName>
    <definedName name="cico_m3">[8]CF_COMPILE!$N$8:$N$135</definedName>
    <definedName name="cico_m4">[8]CF_COMPILE!$Q$8:$Q$135</definedName>
    <definedName name="cico_money">[8]CF_COMPILE!$D$8:$D$135</definedName>
    <definedName name="cico_o1">[8]CF_COMPILE!$H$147:$H$277</definedName>
    <definedName name="cico_o2">[8]CF_COMPILE!$K$147:$K$277</definedName>
    <definedName name="cico_o3">[8]CF_COMPILE!$N$147:$N$277</definedName>
    <definedName name="cico_o4">[8]CF_COMPILE!$Q$147:$Q$277</definedName>
    <definedName name="cico_ofs">[8]CF_COMPILE!$D$147:$D$277</definedName>
    <definedName name="cod">#REF!</definedName>
    <definedName name="code">[3]OSV!$J$3</definedName>
    <definedName name="codes">[5]Paths!$B$7:$B$95</definedName>
    <definedName name="cost_all_1">#REF!</definedName>
    <definedName name="cost_all_2">#REF!</definedName>
    <definedName name="CPT">[7]CONTENTS!$D$42</definedName>
    <definedName name="CreateFormula.ViewFilial">#N/A</definedName>
    <definedName name="csDesignMode">1</definedName>
    <definedName name="CV_CY">#REF!</definedName>
    <definedName name="d">[9]AP_MVT!$B$101,[9]AP_MVT!$B$101:$B$200</definedName>
    <definedName name="date_1">[7]CONTENTS!$D$38</definedName>
    <definedName name="date_2">[7]CONTENTS!$D$40</definedName>
    <definedName name="df">[9]COST_ALL!$N$11:$N$170</definedName>
    <definedName name="DG_DH">#REF!</definedName>
    <definedName name="Dr_98_FA">#REF!</definedName>
    <definedName name="Equity">#REF!</definedName>
    <definedName name="Exp_1">#REF!</definedName>
    <definedName name="Exp_2">#REF!</definedName>
    <definedName name="Exp_3">#REF!</definedName>
    <definedName name="Exp_4">#REF!</definedName>
    <definedName name="F01_2">#N/A</definedName>
    <definedName name="fa_ad">[1]FA!#REF!</definedName>
    <definedName name="fa_hc">[1]FA!#REF!</definedName>
    <definedName name="fds">[9]COST_ALL!$P$11:$P$170</definedName>
    <definedName name="ff">#REF!</definedName>
    <definedName name="fg">#N/A</definedName>
    <definedName name="g">#N/A</definedName>
    <definedName name="gf">[9]COMPILE!$BH$139:$BH$270</definedName>
    <definedName name="gfd">[9]COST_ALL!$T$11:$T$170</definedName>
    <definedName name="gg">#N/A</definedName>
    <definedName name="gh">#N/A</definedName>
    <definedName name="ghg" localSheetId="3" hidden="1">{#N/A,#N/A,FALSE,"Себестоимсть-97"}</definedName>
    <definedName name="ghg" hidden="1">{#N/A,#N/A,FALSE,"Себестоимсть-97"}</definedName>
    <definedName name="god" localSheetId="3">[10]Справочники!$F$7</definedName>
    <definedName name="god">[11]Справочники!$F$7</definedName>
    <definedName name="h">#REF!</definedName>
    <definedName name="hfnjnf">#N/A</definedName>
    <definedName name="i_EP">#REF!</definedName>
    <definedName name="icomp_21">[12]Внутрихолд!#REF!</definedName>
    <definedName name="icomp_6">[12]Внутрихолд!#REF!</definedName>
    <definedName name="input_cell">[1]LTI_MOV!$D$11:$F$13</definedName>
    <definedName name="int_ad_cb">[1]INTANG!#REF!</definedName>
    <definedName name="int_depr_charge">[1]INTANG!#REF!</definedName>
    <definedName name="int_hc_cb">[1]INTANG!#REF!</definedName>
    <definedName name="interc">#REF!</definedName>
    <definedName name="INVENT">#REF!</definedName>
    <definedName name="j">#REF!</definedName>
    <definedName name="jh">[9]COMPILE!$A$139:$A$270</definedName>
    <definedName name="jhg">[9]COST_ALL!$S$11:$S$170</definedName>
    <definedName name="jhgggg">[9]CF_SYS!$I$2:$J$19</definedName>
    <definedName name="jhh">[9]COST_ALL!$R$11:$R$170</definedName>
    <definedName name="khgl">[9]COST_ALL!$C$11:$C$170</definedName>
    <definedName name="kv" localSheetId="3">[10]Справочники!$G$7</definedName>
    <definedName name="kv">[11]Справочники!$G$7</definedName>
    <definedName name="kvartal" localSheetId="3">[10]TEHSHEET!$E$2:$E$5</definedName>
    <definedName name="kvartal">[11]TEHSHEET!$E$2:$E$5</definedName>
    <definedName name="l">#REF!</definedName>
    <definedName name="littlerange">#REF!</definedName>
    <definedName name="lj">[9]COST_ALL!$Q$11:$Q$170</definedName>
    <definedName name="ljk">[9]COMPILE!$BD$139:$BD$270</definedName>
    <definedName name="lk">#N/A</definedName>
    <definedName name="m">#REF!</definedName>
    <definedName name="mmm" localSheetId="3" hidden="1">{#N/A,#N/A,FALSE,"Себестоимсть-97"}</definedName>
    <definedName name="mmm" hidden="1">{#N/A,#N/A,FALSE,"Себестоимсть-97"}</definedName>
    <definedName name="name_be">[5]INDEX!#REF!</definedName>
    <definedName name="OC">#N/A</definedName>
    <definedName name="OS_Acc">INDIRECT("Spr!$d$1:$d$"&amp;COUNTA(#REF!))</definedName>
    <definedName name="OS_Type">INDIRECT("Spr!$A$1:$A$"&amp;COUNTA(#REF!))</definedName>
    <definedName name="OSV_All">[13]ОСВ!$A$1:$M$65536</definedName>
    <definedName name="P1_ESO_PROT" localSheetId="0" hidden="1">#REF!,#REF!,#REF!,#REF!,#REF!,#REF!,#REF!,#REF!</definedName>
    <definedName name="P1_ESO_PROT" localSheetId="2" hidden="1">#REF!,#REF!,#REF!,#REF!,#REF!,#REF!,#REF!,#REF!</definedName>
    <definedName name="P1_ESO_PROT" localSheetId="4" hidden="1">#REF!,#REF!,#REF!,#REF!,#REF!,#REF!,#REF!,#REF!</definedName>
    <definedName name="P1_ESO_PROT" localSheetId="7" hidden="1">#REF!,#REF!,#REF!,#REF!,#REF!,#REF!,#REF!,#REF!</definedName>
    <definedName name="P1_ESO_PROT" hidden="1">#REF!,#REF!,#REF!,#REF!,#REF!,#REF!,#REF!,#REF!</definedName>
    <definedName name="P1_SBT_PROT" localSheetId="0" hidden="1">#REF!,#REF!,#REF!,#REF!,#REF!,#REF!,#REF!</definedName>
    <definedName name="P1_SBT_PROT" localSheetId="2" hidden="1">#REF!,#REF!,#REF!,#REF!,#REF!,#REF!,#REF!</definedName>
    <definedName name="P1_SBT_PROT" localSheetId="4" hidden="1">#REF!,#REF!,#REF!,#REF!,#REF!,#REF!,#REF!</definedName>
    <definedName name="P1_SBT_PROT" localSheetId="7" hidden="1">#REF!,#REF!,#REF!,#REF!,#REF!,#REF!,#REF!</definedName>
    <definedName name="P1_SBT_PROT" hidden="1">#REF!,#REF!,#REF!,#REF!,#REF!,#REF!,#REF!</definedName>
    <definedName name="P1_SCOPE_FLOAD" localSheetId="0" hidden="1">#REF!,#REF!,#REF!,#REF!,#REF!,#REF!</definedName>
    <definedName name="P1_SCOPE_FLOAD" localSheetId="2" hidden="1">#REF!,#REF!,#REF!,#REF!,#REF!,#REF!</definedName>
    <definedName name="P1_SCOPE_FLOAD" localSheetId="4" hidden="1">#REF!,#REF!,#REF!,#REF!,#REF!,#REF!</definedName>
    <definedName name="P1_SCOPE_FLOAD" localSheetId="7" hidden="1">#REF!,#REF!,#REF!,#REF!,#REF!,#REF!</definedName>
    <definedName name="P1_SCOPE_FLOAD" hidden="1">#REF!,#REF!,#REF!,#REF!,#REF!,#REF!</definedName>
    <definedName name="P1_SCOPE_FRML" localSheetId="0" hidden="1">#REF!,#REF!,#REF!,#REF!,#REF!,#REF!</definedName>
    <definedName name="P1_SCOPE_FRML" localSheetId="2" hidden="1">#REF!,#REF!,#REF!,#REF!,#REF!,#REF!</definedName>
    <definedName name="P1_SCOPE_FRML" localSheetId="4" hidden="1">#REF!,#REF!,#REF!,#REF!,#REF!,#REF!</definedName>
    <definedName name="P1_SCOPE_FRML" localSheetId="7" hidden="1">#REF!,#REF!,#REF!,#REF!,#REF!,#REF!</definedName>
    <definedName name="P1_SCOPE_FRML" hidden="1">#REF!,#REF!,#REF!,#REF!,#REF!,#REF!</definedName>
    <definedName name="P1_SCOPE_PRT_K1" hidden="1">[14]КУ1!$F$76:$G$77,[14]КУ1!$K$79:$K$80,[14]КУ1!$K$76:$K$77,[14]КУ1!$K$72:$K$74,[14]КУ1!$F$72:$G$74,[14]КУ1!$F$68:$H$70,[14]КУ1!$I$70,[14]КУ1!$J$68:$J$69,[14]КУ1!$K$66</definedName>
    <definedName name="P1_SET_PROT" localSheetId="0" hidden="1">#REF!,#REF!,#REF!,#REF!,#REF!,#REF!,#REF!</definedName>
    <definedName name="P1_SET_PROT" localSheetId="2" hidden="1">#REF!,#REF!,#REF!,#REF!,#REF!,#REF!,#REF!</definedName>
    <definedName name="P1_SET_PROT" localSheetId="4" hidden="1">#REF!,#REF!,#REF!,#REF!,#REF!,#REF!,#REF!</definedName>
    <definedName name="P1_SET_PROT" localSheetId="7" hidden="1">#REF!,#REF!,#REF!,#REF!,#REF!,#REF!,#REF!</definedName>
    <definedName name="P1_SET_PROT" hidden="1">#REF!,#REF!,#REF!,#REF!,#REF!,#REF!,#REF!</definedName>
    <definedName name="P1_SET_PRT" localSheetId="0" hidden="1">#REF!,#REF!,#REF!,#REF!,#REF!,#REF!,#REF!</definedName>
    <definedName name="P1_SET_PRT" localSheetId="2" hidden="1">#REF!,#REF!,#REF!,#REF!,#REF!,#REF!,#REF!</definedName>
    <definedName name="P1_SET_PRT" localSheetId="4" hidden="1">#REF!,#REF!,#REF!,#REF!,#REF!,#REF!,#REF!</definedName>
    <definedName name="P1_SET_PRT" localSheetId="7" hidden="1">#REF!,#REF!,#REF!,#REF!,#REF!,#REF!,#REF!</definedName>
    <definedName name="P1_SET_PRT" hidden="1">#REF!,#REF!,#REF!,#REF!,#REF!,#REF!,#REF!</definedName>
    <definedName name="P2_SCOPE_PRT_K1" hidden="1">[14]КУ1!$F$66:$G$66,[14]КУ1!$F$61:$G$63,[14]КУ1!$K$61:$K$63,[14]КУ1!$K$58,[14]КУ1!$I$57,[14]КУ1!$K$56,[14]КУ1!$H$57,[14]КУ1!$F$56:$G$58,[14]КУ1!$F$52:$G$53,[14]КУ1!$H$53</definedName>
    <definedName name="P3_SCOPE_PRT_K1" hidden="1">[14]КУ1!$J$53,[14]КУ1!$K$52,[14]КУ1!$K$50,[14]КУ1!$J$49,[14]КУ1!$K$48,[14]КУ1!$F$50:$G$50,[14]КУ1!$F$49:$H$49,[14]КУ1!$F$48:$G$48,[14]КУ1!$F$45:$G$46,[14]КУ1!$H$46</definedName>
    <definedName name="P4_SCOPE_PRT_K1" hidden="1">[14]КУ1!$J$46,[14]КУ1!$K$45,[14]КУ1!$J$43,[14]КУ1!$K$42,[14]КУ1!$H$43,[14]КУ1!$F$42:$G$43,[14]КУ1!$F$38:$G$38,[14]КУ1!$F$39:$H$39,[14]КУ1!$J$39,[14]КУ1!$K$38</definedName>
    <definedName name="P5_SCOPE_PRT_K1" hidden="1">[14]КУ1!$K$35:$K$36,[14]КУ1!$F$33:$G$36,[14]КУ1!$H$34,[14]КУ1!$J$34,[14]КУ1!$K$33,[14]КУ1!$J$31,[14]КУ1!$F$30:$G$31,[14]КУ1!$H$31,[14]КУ1!$K$30,[14]КУ1!$J$28</definedName>
    <definedName name="P6_SCOPE_PRT_K1" hidden="1">[14]КУ1!$F$27:$G$28,[14]КУ1!$H$28,[14]КУ1!$K$27,[14]КУ1!$K$23,[14]КУ1!$J$24,[14]КУ1!$F$23:$G$23,[14]КУ1!$F$24:$H$24,[14]КУ1!$F$17:$G$21,[14]КУ1!$H$18,[14]КУ1!$J$18</definedName>
    <definedName name="P7_SCOPE_PRT_K1" hidden="1">[14]КУ1!$K$17,[14]КУ1!$K$19:$K$21,[14]КУ1!$F$14:$G$15,[14]КУ1!$H$15,[14]КУ1!$J$15,[14]КУ1!$K$14,[14]КУ1!$J$12,[14]КУ1!$K$11,[14]КУ1!$F$11:$G$12,[14]КУ1!$H$12</definedName>
    <definedName name="pft_tax_4">[15]PFT_TAX!#REF!</definedName>
    <definedName name="PL">#REF!</definedName>
    <definedName name="pl_3qba_a">[16]DIFFERENCE!$Q$139:$Q$269</definedName>
    <definedName name="pl_acc">[16]DIFFERENCE!$A$139:$A$269</definedName>
    <definedName name="PL_data">#REF!</definedName>
    <definedName name="plan_c1">[3]OSV!$H$344:$H$598</definedName>
    <definedName name="plan_c2">[3]OSV!$I$344:$I$598</definedName>
    <definedName name="plan_c3">[3]OSV!$J$344:$J$598</definedName>
    <definedName name="plan_c4">[3]OSV!$K$344:$K$598</definedName>
    <definedName name="PPT">[7]CONTENTS!$D$44</definedName>
    <definedName name="pseudo_cells">[13]Ranges!#REF!</definedName>
    <definedName name="pseudo_count">[13]Ranges!#REF!</definedName>
    <definedName name="pseudo_list">[13]Ranges!#REF!</definedName>
    <definedName name="q">#N/A</definedName>
    <definedName name="qqq">#N/A</definedName>
    <definedName name="rfgb">[8]COMPILE!$B$170:$B$332</definedName>
    <definedName name="rgs">#REF!</definedName>
    <definedName name="rgsn">#REF!</definedName>
    <definedName name="RRRRR">#N/A</definedName>
    <definedName name="rty">#N/A</definedName>
    <definedName name="s_main_счета">#REF!</definedName>
    <definedName name="S_помещен.общ.">[17]GEN_INFO!$E$18</definedName>
    <definedName name="SAPBEXdnldView" hidden="1">"BA6TOC4DOS5HG0FJS6DD3CRBP"</definedName>
    <definedName name="SAPBEXsysID" hidden="1">"BWP"</definedName>
    <definedName name="sdfgh">#N/A</definedName>
    <definedName name="Sheet2?prefix?">"H"</definedName>
    <definedName name="smet" localSheetId="3" hidden="1">{#N/A,#N/A,FALSE,"Себестоимсть-97"}</definedName>
    <definedName name="smet" hidden="1">{#N/A,#N/A,FALSE,"Себестоимсть-97"}</definedName>
    <definedName name="sp_org" localSheetId="3">[10]TEHSHEET!$G$2:$G$5</definedName>
    <definedName name="sp_org">[11]TEHSHEET!$G$2:$G$5</definedName>
    <definedName name="sub_1002" localSheetId="5">'Ф-9а-6 почта'!$A$15</definedName>
    <definedName name="sub_1003" localSheetId="5">'Ф-9а-6 почта'!#REF!</definedName>
    <definedName name="sub_1011" localSheetId="5">'Ф-9а-6 почта'!$A$11</definedName>
    <definedName name="sub_1012" localSheetId="5">'Ф-9а-6 почта'!$A$13</definedName>
    <definedName name="sub_1021" localSheetId="5">'Ф-9а-6 почта'!$A$17</definedName>
    <definedName name="sub_1022" localSheetId="5">'Ф-9а-6 почта'!$A$19</definedName>
    <definedName name="sub_1023" localSheetId="5">'Ф-9а-6 почта'!$A$22</definedName>
    <definedName name="sub_1024" localSheetId="5">'Ф-9а-6 почта'!$A$23</definedName>
    <definedName name="sub_1025" localSheetId="5">'Ф-9а-6 почта'!$A$24</definedName>
    <definedName name="sub_1026" localSheetId="5">'Ф-9а-6 почта'!$B$25</definedName>
    <definedName name="sub_1027" localSheetId="5">'Ф-9а-6 почта'!$B$27</definedName>
    <definedName name="sub_1028" localSheetId="5">'Ф-9а-6 почта'!$B$30</definedName>
    <definedName name="sub_1029" localSheetId="5">'Ф-9а-6 почта'!$A$32</definedName>
    <definedName name="sub_1031" localSheetId="5">'Ф-9а-6 почта'!#REF!</definedName>
    <definedName name="sub_1111" localSheetId="5">'Ф-9а-6 почта'!#REF!</definedName>
    <definedName name="TAXES">#REF!</definedName>
    <definedName name="telesys">#REF!</definedName>
    <definedName name="the_unit">[18]DIFFERENCE!$B$4</definedName>
    <definedName name="the_unit_1">[19]DIFFERENCE!$B$4</definedName>
    <definedName name="TotalSumPerenos">#REF!</definedName>
    <definedName name="treeList" hidden="1">"10000000000000000000000000000000000000000000000000000000000000000000000000000000000000000000000000000000000000000000000000000000000000000000000000000000000000000000000000000000000000000000000000000000"</definedName>
    <definedName name="TU">[20]табл.1!$E$1</definedName>
    <definedName name="u">#N/A</definedName>
    <definedName name="uio">#N/A</definedName>
    <definedName name="ujl">[21]ОСВ!$AE$7:$AE$1237</definedName>
    <definedName name="ViewFilial">#N/A</definedName>
    <definedName name="we">#N/A</definedName>
    <definedName name="wrn.Калькуляция._.себестоимости." localSheetId="3" hidden="1">{#N/A,#N/A,FALSE,"Себестоимсть-97"}</definedName>
    <definedName name="wrn.Калькуляция._.себестоимости." hidden="1">{#N/A,#N/A,FALSE,"Себестоимсть-97"}</definedName>
    <definedName name="yt">[9]COMPILE!$BF$139:$BF$270</definedName>
    <definedName name="ytr">#REF!</definedName>
    <definedName name="yyyjjjj" localSheetId="3" hidden="1">{#N/A,#N/A,FALSE,"Себестоимсть-97"}</definedName>
    <definedName name="yyyjjjj" hidden="1">{#N/A,#N/A,FALSE,"Себестоимсть-97"}</definedName>
    <definedName name="z">#REF!</definedName>
    <definedName name="а">#N/A</definedName>
    <definedName name="а12345" hidden="1">#REF!,#REF!,#REF!,#REF!,#REF!,#REF!,#REF!</definedName>
    <definedName name="Авансы">#REF!</definedName>
    <definedName name="авт_пров_1кв_дт_МФР">[15]ENTRY!#REF!</definedName>
    <definedName name="авт_пров_1кв_кт_МФР">[15]ENTRY!#REF!</definedName>
    <definedName name="авт_пров_2кв_дт_МФР">[15]ENTRY!#REF!</definedName>
    <definedName name="авт_пров_2кв_кт_МФР">[15]ENTRY!#REF!</definedName>
    <definedName name="авт_пров_3кв_дт_МФР">[15]ENTRY!#REF!</definedName>
    <definedName name="авт_пров_3кв_кт_МФР">[15]ENTRY!#REF!</definedName>
    <definedName name="авт_пров_4кв_дт_МФР">[15]ENTRY!#REF!</definedName>
    <definedName name="авт_пров_4кв_кт_МФР">[15]ENTRY!#REF!</definedName>
    <definedName name="авт_пров_сч_МФР">[15]ENTRY!#REF!</definedName>
    <definedName name="адрес">#REF!</definedName>
    <definedName name="адрес1">#REF!</definedName>
    <definedName name="актив">[22]Лист1!#REF!</definedName>
    <definedName name="амортиз.ОС">[23]Лист1!#REF!</definedName>
    <definedName name="амортиз.ОСиНМА">#REF!</definedName>
    <definedName name="ап">#N/A</definedName>
    <definedName name="Артелеком">#REF!</definedName>
    <definedName name="арх">#N/A</definedName>
    <definedName name="Архангельск_ДДС">#REF!</definedName>
    <definedName name="Архангельск_ОКВ">#REF!</definedName>
    <definedName name="б">[24]ОСВ!$I$7:$I$2114</definedName>
    <definedName name="база">'[25]12_ф'!$A$8:$AQ$741</definedName>
    <definedName name="БазаСвод" localSheetId="0">#REF!</definedName>
    <definedName name="БазаСвод" localSheetId="2">#REF!</definedName>
    <definedName name="БазаСвод" localSheetId="4">#REF!</definedName>
    <definedName name="БазаСвод" localSheetId="7">#REF!</definedName>
    <definedName name="БазаСвод">#REF!</definedName>
    <definedName name="БазовыйПериод" localSheetId="3">[10]Заголовок2!$B$15</definedName>
    <definedName name="БазовыйПериод">[11]Заголовок2!$B$15</definedName>
    <definedName name="бб">#N/A</definedName>
    <definedName name="БЕ">[26]Показ.эффект.!$B$39:$B$57</definedName>
    <definedName name="бс_1кв_после_распр">[15]COMPILE!#REF!</definedName>
    <definedName name="бс_2кв_после_распр">[15]COMPILE!#REF!</definedName>
    <definedName name="бс_3кв_после_распр">[15]COMPILE!#REF!</definedName>
    <definedName name="бс_4кв_после_распр">[15]COMPILE!#REF!</definedName>
    <definedName name="бюджет_ДЗ">#REF!</definedName>
    <definedName name="бюджет_отч">[27]Сальдо!$F$11:$F$655</definedName>
    <definedName name="бюджет_отч2">[27]Сальдо!$G$11:$G$655</definedName>
    <definedName name="в" hidden="1">#REF!,#REF!,#REF!,#REF!,#REF!,#REF!,#REF!</definedName>
    <definedName name="в12345" hidden="1">#REF!,#REF!,#REF!,#REF!,#REF!,#REF!</definedName>
    <definedName name="видсс" localSheetId="3" hidden="1">{#N/A,#N/A,FALSE,"Себестоимсть-97"}</definedName>
    <definedName name="видсс" hidden="1">{#N/A,#N/A,FALSE,"Себестоимсть-97"}</definedName>
    <definedName name="Вологда">#REF!</definedName>
    <definedName name="Вологда_ДДС">#REF!</definedName>
    <definedName name="Вологда_ОКВ">#REF!</definedName>
    <definedName name="ВСЁ">#REF!</definedName>
    <definedName name="всп_транспорт">[28]GEN_INFO!#REF!</definedName>
    <definedName name="ВФ1">#REF!</definedName>
    <definedName name="ВФ2">#REF!</definedName>
    <definedName name="ВФ3">#REF!</definedName>
    <definedName name="ВФ4">#REF!</definedName>
    <definedName name="выбор_расходы">'[29]Доп инфо'!$A$99:$A$100</definedName>
    <definedName name="г">#REF!</definedName>
    <definedName name="ГД">#REF!</definedName>
    <definedName name="ГД_ДДС">#REF!</definedName>
    <definedName name="ГД_ОКВ">#REF!</definedName>
    <definedName name="ГД2">#REF!</definedName>
    <definedName name="год">#REF!</definedName>
    <definedName name="год1">#REF!</definedName>
    <definedName name="гр_транспорт">[28]GEN_INFO!#REF!</definedName>
    <definedName name="ГСМ">[28]GEN_INFO!#REF!</definedName>
    <definedName name="д_бюдж_1кв">[30]S_MAIN!$E$412:$E$473</definedName>
    <definedName name="д_бюдж_2кв">[30]S_MAIN!$F$412:$F$473</definedName>
    <definedName name="д_бюдж_3кв">[30]S_MAIN!$G$412:$G$473</definedName>
    <definedName name="д_бюдж_4кв">[30]S_MAIN!$H$412:$H$473</definedName>
    <definedName name="д_местб_1кв">#REF!</definedName>
    <definedName name="д_местб_2кв">#REF!</definedName>
    <definedName name="д_местб_3кв">#REF!</definedName>
    <definedName name="д_местб_4кв">#REF!</definedName>
    <definedName name="Д_нас_1кв">[30]S_MAIN!$E$10:$E$71</definedName>
    <definedName name="Д_нас_2кв">[30]S_MAIN!$F$10:$F$71</definedName>
    <definedName name="Д_нас_3кв">[30]S_MAIN!$G$10:$G$71</definedName>
    <definedName name="Д_нас_4кв">[30]S_MAIN!$H$10:$H$71</definedName>
    <definedName name="д_нб_1кв">[30]S_MAIN!$E$76:$E$137</definedName>
    <definedName name="д_нб_2кв">[30]S_MAIN!$F$76:$F$137</definedName>
    <definedName name="д_нб_3кв">[30]S_MAIN!$G$76:$G$137</definedName>
    <definedName name="д_нб_4кв">[30]S_MAIN!$H$76:$H$137</definedName>
    <definedName name="д_облб_1кв">#REF!</definedName>
    <definedName name="д_облб_2кв">#REF!</definedName>
    <definedName name="д_облб_3кв">#REF!</definedName>
    <definedName name="д_облб_4кв">#REF!</definedName>
    <definedName name="д_федб_1кв">#REF!</definedName>
    <definedName name="д_федб_2кв">#REF!</definedName>
    <definedName name="д_федб_3кв">#REF!</definedName>
    <definedName name="д_федб_4кв">#REF!</definedName>
    <definedName name="д703">[22]Лист1!#REF!</definedName>
    <definedName name="Датакон">[31]Реквизиты!$C$12</definedName>
    <definedName name="Датанач">[31]Реквизиты!$C$11</definedName>
    <definedName name="движ.запасов">#REF!</definedName>
    <definedName name="ДДС1">#REF!</definedName>
    <definedName name="ДДС2">#REF!</definedName>
    <definedName name="ДДС3">#REF!</definedName>
    <definedName name="ДДС4">#REF!</definedName>
    <definedName name="деб">#REF!</definedName>
    <definedName name="декл.НДС">#REF!</definedName>
    <definedName name="декл.прибыли">[23]Лист1!#REF!</definedName>
    <definedName name="ДЗ1">#REF!</definedName>
    <definedName name="ДЗ2">#REF!</definedName>
    <definedName name="ДЗ3">#REF!</definedName>
    <definedName name="ДЗ4">#REF!</definedName>
    <definedName name="диап1">#REF!</definedName>
    <definedName name="Доходы_1">[32]Доходы!#REF!</definedName>
    <definedName name="Доходы_10">#REF!</definedName>
    <definedName name="Доходы_11">#REF!</definedName>
    <definedName name="Доходы_12">#REF!</definedName>
    <definedName name="Доходы_13">#REF!</definedName>
    <definedName name="Доходы_14">#REF!</definedName>
    <definedName name="Доходы_15">#REF!</definedName>
    <definedName name="Доходы_16">#REF!</definedName>
    <definedName name="Доходы_17">#REF!</definedName>
    <definedName name="Доходы_2">[32]Доходы!#REF!</definedName>
    <definedName name="Доходы_3">#REF!</definedName>
    <definedName name="Доходы_4">#REF!</definedName>
    <definedName name="Доходы_5">#REF!</definedName>
    <definedName name="Доходы_6">#REF!</definedName>
    <definedName name="Доходы_7">#REF!</definedName>
    <definedName name="Доходы_8">#REF!</definedName>
    <definedName name="Доходы_бюджет_местн">#REF!</definedName>
    <definedName name="Доходы_бюджет_обл">#REF!</definedName>
    <definedName name="Доходы_бюджет_фед">#REF!</definedName>
    <definedName name="доходы_всего_1кв">#REF!</definedName>
    <definedName name="доходы_всего_2кв">#REF!</definedName>
    <definedName name="доходы_всего_3кв">#REF!</definedName>
    <definedName name="доходы_всего_4кв">#REF!</definedName>
    <definedName name="доходы_местн_1кв">#REF!</definedName>
    <definedName name="доходы_местн_2кв">#REF!</definedName>
    <definedName name="доходы_местн_3кв">#REF!</definedName>
    <definedName name="доходы_местн_4кв">#REF!</definedName>
    <definedName name="Доходы_нас_1кв">#REF!</definedName>
    <definedName name="Доходы_нас_2кв">#REF!</definedName>
    <definedName name="Доходы_нас_3кв">#REF!</definedName>
    <definedName name="Доходы_нас_4кв">#REF!</definedName>
    <definedName name="Доходы_населения">#REF!</definedName>
    <definedName name="доходы_небюдж_1кв">#REF!</definedName>
    <definedName name="доходы_небюдж_2кв">#REF!</definedName>
    <definedName name="доходы_небюдж_3кв">#REF!</definedName>
    <definedName name="Доходы_небюдж_4кв">#REF!</definedName>
    <definedName name="Доходы_небюджет">#REF!</definedName>
    <definedName name="доходы_обл_1кв">#REF!</definedName>
    <definedName name="доходы_обл_2кв">#REF!</definedName>
    <definedName name="доходы_обл_3кв">#REF!</definedName>
    <definedName name="доходы_обл_4кв">#REF!</definedName>
    <definedName name="доходы_фед_1кв">#REF!</definedName>
    <definedName name="доходы_фед_2кв">#REF!</definedName>
    <definedName name="доходы_фед_3кв">#REF!</definedName>
    <definedName name="доходы_фед_4кв">#REF!</definedName>
    <definedName name="Дт2к">[33]ПланГодОК!$M$10:$M$162</definedName>
    <definedName name="дфв_1">#REF!</definedName>
    <definedName name="дфв_10">#REF!</definedName>
    <definedName name="дфв_11">#REF!</definedName>
    <definedName name="дфв_12">#REF!</definedName>
    <definedName name="дфв_13">#REF!</definedName>
    <definedName name="дфв_14">#REF!</definedName>
    <definedName name="дфв_15">#REF!</definedName>
    <definedName name="дфв_16">#REF!</definedName>
    <definedName name="дфв_17">#REF!</definedName>
    <definedName name="дфв_18">#REF!</definedName>
    <definedName name="дфв_19">#REF!</definedName>
    <definedName name="дфв_2">#REF!</definedName>
    <definedName name="дфв_20">#REF!</definedName>
    <definedName name="дфв_22">#REF!</definedName>
    <definedName name="дфв_23">#REF!</definedName>
    <definedName name="дфв_24">#REF!</definedName>
    <definedName name="дфв_25">#REF!</definedName>
    <definedName name="дфв_26">#REF!</definedName>
    <definedName name="дфв_27">#REF!</definedName>
    <definedName name="дфв_28">#REF!</definedName>
    <definedName name="дфв_29">#REF!</definedName>
    <definedName name="дфв_3">#REF!</definedName>
    <definedName name="дфв_30">#REF!</definedName>
    <definedName name="дфв_31">#REF!</definedName>
    <definedName name="дфв_32">#REF!</definedName>
    <definedName name="дфв_33">#REF!</definedName>
    <definedName name="дфв_34">#REF!</definedName>
    <definedName name="дфв_4">#REF!</definedName>
    <definedName name="дфв_5">#REF!</definedName>
    <definedName name="дфв_6">#REF!</definedName>
    <definedName name="дфв_7">#REF!</definedName>
    <definedName name="дфв_8">#REF!</definedName>
    <definedName name="дфв_9">#REF!</definedName>
    <definedName name="е30">[34]обслуживание!#REF!</definedName>
    <definedName name="Жора">#N/A</definedName>
    <definedName name="з_емкость_1_пгод">[26]Показ.эффект.!$T$39:$T$57</definedName>
    <definedName name="з_емкость_1_пгод_план">[26]Показ.эффект.!$T$39:$T$57</definedName>
    <definedName name="з_емкость_1кв_факт">[26]Показ.эффект.!$U$39:$U$57</definedName>
    <definedName name="_xlnm.Print_Titles" localSheetId="0">'Ф-9а-1 МЕСТ ТЕЛ СВЯЗЬ'!$5:$13</definedName>
    <definedName name="_xlnm.Print_Titles" localSheetId="3">'Ф-9а-4 ТРВ '!$8:$8</definedName>
    <definedName name="_xlnm.Print_Titles" localSheetId="4">'Ф-9а-5 телеграмма'!$6:$8</definedName>
    <definedName name="Запрос1">#REF!</definedName>
    <definedName name="затр_пл2q">[35]Затраты!$K$10:$K$280</definedName>
    <definedName name="затр_пл3q">[35]Затраты!$S$10:$S$280</definedName>
    <definedName name="затр_счет">[35]Затраты!$E$10:$E$280</definedName>
    <definedName name="затр_счетCF">[35]Затраты!$B$10:$B$280</definedName>
    <definedName name="Затраты">#N/A</definedName>
    <definedName name="затраты_1q">'[36]статьи затрат'!$D$5:$D$78</definedName>
    <definedName name="затраты_2q">'[36]статьи затрат'!$F$5:$F$78</definedName>
    <definedName name="затраты_3q">'[36]статьи затрат'!$H$5:$H$78</definedName>
    <definedName name="затраты_4q">'[36]статьи затрат'!$J$5:$J$78</definedName>
    <definedName name="затраты_9мес">'[36]статьи затрат'!$I$5:$I$78</definedName>
    <definedName name="затраты_полуг">'[36]статьи затрат'!$G$5:$G$78</definedName>
    <definedName name="затратыМГТС">#REF!</definedName>
    <definedName name="зачеты_КЗ_счет_2">[37]AP_MVT!$B$101,[37]AP_MVT!$B$101:$B$200</definedName>
    <definedName name="зачеты_КЗ_счет_2кв">[37]AP_MVT!$B$101,[37]AP_MVT!$B$101:$B$200</definedName>
    <definedName name="ИвнСост">#N/A</definedName>
    <definedName name="инт">#REF!</definedName>
    <definedName name="к">[9]ENTRY!$L$927:$L$933</definedName>
    <definedName name="Калининград">#REF!</definedName>
    <definedName name="Калининград_ДДС">#REF!</definedName>
    <definedName name="Калининград_ОКВ">#REF!</definedName>
    <definedName name="Карелия">#REF!</definedName>
    <definedName name="Карелия_ДДС">#REF!</definedName>
    <definedName name="Карелия_ОКВ">#REF!</definedName>
    <definedName name="КБ">#REF!</definedName>
    <definedName name="КВ">#REF!</definedName>
    <definedName name="квартал">#REF!</definedName>
    <definedName name="кд">[38]i!$A$82:$C$94</definedName>
    <definedName name="клмн">[8]COMPILE!$AJ$170:$AJ$332</definedName>
    <definedName name="код_обмен">[39]S_DETALES!$B$7:$B$1551</definedName>
    <definedName name="код_счета">[32]ОСВ!#REF!</definedName>
    <definedName name="Коми">#REF!</definedName>
    <definedName name="Коми_ДДС">#REF!</definedName>
    <definedName name="Коми_ОКВ">#REF!</definedName>
    <definedName name="кре">#REF!</definedName>
    <definedName name="Кредиторка">#REF!</definedName>
    <definedName name="Кт2к">[33]ПланГодОК!$N$10:$N$162</definedName>
    <definedName name="кфв_1">#REF!</definedName>
    <definedName name="кфв_2">#REF!</definedName>
    <definedName name="кфв_3">#REF!</definedName>
    <definedName name="кфв_4">#REF!</definedName>
    <definedName name="кфв_5">#REF!</definedName>
    <definedName name="лд">#N/A</definedName>
    <definedName name="Ленобласть_ДДС">#REF!</definedName>
    <definedName name="Ленобласть_ОКВ">#REF!</definedName>
    <definedName name="Ленсвязь">#REF!</definedName>
    <definedName name="лимит" localSheetId="3" hidden="1">{#N/A,#N/A,FALSE,"Себестоимсть-97"}</definedName>
    <definedName name="лимит" hidden="1">{#N/A,#N/A,FALSE,"Себестоимсть-97"}</definedName>
    <definedName name="месяц2005">[40]инфо!$A$2:$A$13</definedName>
    <definedName name="Мурманск">#REF!</definedName>
    <definedName name="Мурманск_ДДС">#REF!</definedName>
    <definedName name="Мурманск_ОКВ">#REF!</definedName>
    <definedName name="н">#REF!</definedName>
    <definedName name="назв_б_е">[15]CH_ACC!$H$14</definedName>
    <definedName name="нал.дороги">#REF!</definedName>
    <definedName name="нал.жилфонд">#REF!</definedName>
    <definedName name="нал.имущество">#REF!</definedName>
    <definedName name="нал.НИОКР">#REF!</definedName>
    <definedName name="нал.продаж">[22]Лист1!#REF!</definedName>
    <definedName name="НИОКР">#REF!</definedName>
    <definedName name="НИОКР_МГТС">#REF!</definedName>
    <definedName name="Новгород">#REF!</definedName>
    <definedName name="Новгород_ДДС">#REF!</definedName>
    <definedName name="Новгород_ОКВ">#REF!</definedName>
    <definedName name="о643">#REF!</definedName>
    <definedName name="_xlnm.Print_Area" localSheetId="6">'9б'!$A$1:$FK$30</definedName>
    <definedName name="_xlnm.Print_Area" localSheetId="0">'Ф-9а-1 МЕСТ ТЕЛ СВЯЗЬ'!$A$1:$R$45</definedName>
    <definedName name="_xlnm.Print_Area" localSheetId="1">'Ф-9а-2 ВНУТРИЗ ТЕЛ СВЯЗЬ'!$A$1:$J$40</definedName>
    <definedName name="_xlnm.Print_Area" localSheetId="2">'Ф-9а-3 МЕЖДУГ ТЕЛ СВЯЗЬ'!$A$1:$J$32</definedName>
    <definedName name="_xlnm.Print_Area" localSheetId="3">'Ф-9а-4 ТРВ '!$A$1:$E$22</definedName>
    <definedName name="_xlnm.Print_Area" localSheetId="4">'Ф-9а-5 телеграмма'!$A$1:$C$17</definedName>
    <definedName name="_xlnm.Print_Area" localSheetId="5">'Ф-9а-6 почта'!$A$1:$E$43</definedName>
    <definedName name="обмен_1">[39]S_DETALES!$J$7:$J$1551</definedName>
    <definedName name="обмен_2">[39]S_DETALES!$K$7:$K$1551</definedName>
    <definedName name="обмен_3">[39]S_DETALES!$L$7:$L$1551</definedName>
    <definedName name="обмен_4">[39]S_DETALES!$M$7:$M$1551</definedName>
    <definedName name="Оборудование">#REF!</definedName>
    <definedName name="ОКВ1">#REF!</definedName>
    <definedName name="ОКВ2">#REF!</definedName>
    <definedName name="ОКВ3">#REF!</definedName>
    <definedName name="ОКВ4">#REF!</definedName>
    <definedName name="ОКСГД">#REF!</definedName>
    <definedName name="ОКСГД_ДДС">#REF!</definedName>
    <definedName name="ОКСГД_ОКВ">#REF!</definedName>
    <definedName name="олр">#N/A</definedName>
    <definedName name="ом">#REF!</definedName>
    <definedName name="орпаорпро">#N/A</definedName>
    <definedName name="ОСВ_актив_увязка">[41]ОСВ!$P$7:$P$2984</definedName>
    <definedName name="ОСВ_кон_сальдо_ДТ">[41]ОСВ!$J$7:$J$2984</definedName>
    <definedName name="ОСВ_кон_сальдо_КТ">[41]ОСВ!$K$7:$K$2984</definedName>
    <definedName name="ОСВ_оборот_ДТ">#REF!</definedName>
    <definedName name="ОСВ_оборот_КТ">#REF!</definedName>
    <definedName name="осв_пру_счет">[37]COMPILE!$A$139:$A$270</definedName>
    <definedName name="ОСВ_ф2_строка">#REF!</definedName>
    <definedName name="освв">[8]COMPILE!$B$170:$B$332</definedName>
    <definedName name="офисн.техн.">[17]GEN_INFO!$E$21</definedName>
    <definedName name="пассив">#REF!</definedName>
    <definedName name="период">[42]инфо!$A$2:$A$28</definedName>
    <definedName name="Петербург_ДДС">#REF!</definedName>
    <definedName name="Петербург_ОКВ">#REF!</definedName>
    <definedName name="Платежи">#REF!</definedName>
    <definedName name="пнлнееен" localSheetId="3" hidden="1">{#N/A,#N/A,FALSE,"Себестоимсть-97"}</definedName>
    <definedName name="пнлнееен" hidden="1">{#N/A,#N/A,FALSE,"Себестоимсть-97"}</definedName>
    <definedName name="повременка">#N/A</definedName>
    <definedName name="ПовремСрТариф">#N/A</definedName>
    <definedName name="полщ">#N/A</definedName>
    <definedName name="пос1">#REF!</definedName>
    <definedName name="пос2">#REF!</definedName>
    <definedName name="пос3">#REF!</definedName>
    <definedName name="пос4">#REF!</definedName>
    <definedName name="пост_ос">#REF!</definedName>
    <definedName name="пост_ос1">#REF!</definedName>
    <definedName name="пост_ос2">#REF!</definedName>
    <definedName name="пост_ос3">#REF!</definedName>
    <definedName name="пост_ос4">#REF!</definedName>
    <definedName name="пояснит.записка">#REF!</definedName>
    <definedName name="пр">#REF!</definedName>
    <definedName name="пр_ДДС">#REF!</definedName>
    <definedName name="пр_ОКВ">#REF!</definedName>
    <definedName name="пр2">#REF!</definedName>
    <definedName name="протяж.лин._ВЛ_КЛ">[17]GEN_INFO!$E$23</definedName>
    <definedName name="протяж.лин.связи">[17]GEN_INFO!$E$25</definedName>
    <definedName name="Прочее">#REF!</definedName>
    <definedName name="пру_1кв_до_распр">[37]COMPILE!$BE$139:$BE$270</definedName>
    <definedName name="пру_1кв_до_распред">[8]COMPILE!$AJ$170:$AJ$332</definedName>
    <definedName name="пру_1кв_после_распр">[15]COMPILE!#REF!</definedName>
    <definedName name="пру_2кв_до_распр">[37]COMPILE!$BG$139:$BG$270</definedName>
    <definedName name="пру_2кв_после_распр">[15]COMPILE!#REF!</definedName>
    <definedName name="пру_3кв_до_распр">[37]COMPILE!$BI$139:$BI$270</definedName>
    <definedName name="пру_3кв_после_распр">[15]COMPILE!#REF!</definedName>
    <definedName name="пру_4кв_до_распр">[37]COMPILE!$BK$139:$BK$270</definedName>
    <definedName name="пру_4кв_после_распр">[15]COMPILE!#REF!</definedName>
    <definedName name="пру_счета_норм">[17]COMPILE!$B$139:$B$270</definedName>
    <definedName name="Псков">#REF!</definedName>
    <definedName name="Псков_ДДС">#REF!</definedName>
    <definedName name="Псков_ОКВ">#REF!</definedName>
    <definedName name="ПТС">#REF!</definedName>
    <definedName name="ПТСГД">#REF!</definedName>
    <definedName name="ПФ_ДДС">#REF!</definedName>
    <definedName name="ПФ_ОКВ">#REF!</definedName>
    <definedName name="ПФитог_ДДС">#REF!</definedName>
    <definedName name="ПФитог_ОКВ">#REF!</definedName>
    <definedName name="р_аск_2">#REF!</definedName>
    <definedName name="р_аск_3">#REF!</definedName>
    <definedName name="р_аск_4">#REF!</definedName>
    <definedName name="р_аск_5">#REF!</definedName>
    <definedName name="работники_1_кв">[26]Показ.эффект.!$C$39:$C$57</definedName>
    <definedName name="работники_1_п_год">[26]Показ.эффект.!$F$39:$F$57</definedName>
    <definedName name="работники_1_п_год_факт">[26]Показ.эффект.!$F$39:$F$57</definedName>
    <definedName name="работники_1пгод_факт">[26]Показ.эффект.!$G$39:$G$57</definedName>
    <definedName name="работники_2_кв">[26]Показ.эффект.!$E$39:$E$57</definedName>
    <definedName name="ранг">[43]i!$A$114:$C$120</definedName>
    <definedName name="рапр">#N/A</definedName>
    <definedName name="распр_из_1кв_Дт">#REF!</definedName>
    <definedName name="распр_из_1кв_Кт">#REF!</definedName>
    <definedName name="распр_из_2кв_Дт">#REF!</definedName>
    <definedName name="распр_из_2кв_Кт">#REF!</definedName>
    <definedName name="распр_из_3кв_Дт">#REF!</definedName>
    <definedName name="распр_из_3кв_Кт">#REF!</definedName>
    <definedName name="распр_из_4кв_Дт">#REF!</definedName>
    <definedName name="распр_из_4кв_Кт">#REF!</definedName>
    <definedName name="распр_из_счет">#REF!</definedName>
    <definedName name="Расч.нал.дорог">#REF!</definedName>
    <definedName name="Расч.нал.имущества">[23]Лист1!#REF!</definedName>
    <definedName name="расч.среднегодовой">#REF!</definedName>
    <definedName name="Расчет_среднегодовой_стоимости_имущества_предприятия">[23]Лист1!#REF!</definedName>
    <definedName name="Расчетзатрат5">#N/A</definedName>
    <definedName name="РасчетИнвСостав">#N/A</definedName>
    <definedName name="расчетНИОКР">[23]Лист1!#REF!</definedName>
    <definedName name="РасчеттарифаПовр">#N/A</definedName>
    <definedName name="РасчеттарифаПоврем3">#N/A</definedName>
    <definedName name="РасчИнвСост">#N/A</definedName>
    <definedName name="расш.ф16МГТС">#REF!</definedName>
    <definedName name="Расш.формы16МГТС">[23]Лист1!#REF!</definedName>
    <definedName name="расшифр.ф.2">[23]Лист1!#REF!</definedName>
    <definedName name="РДЗ1">#REF!</definedName>
    <definedName name="РДЗ2">#REF!</definedName>
    <definedName name="РДЗ3">#REF!</definedName>
    <definedName name="РДЗ4">#REF!</definedName>
    <definedName name="ро">#N/A</definedName>
    <definedName name="рпаоранпононкыо">#N/A</definedName>
    <definedName name="РФ_1">[44]таблица_реорг_МРК!#REF!</definedName>
    <definedName name="РФ_2">[44]таблица_реорг_МРК!#REF!</definedName>
    <definedName name="СальдоК1к">[33]ПланГодОК!$I$10:$I$162</definedName>
    <definedName name="СальдоК3к">[33]ПланГодОК!$U$10:$U$162</definedName>
    <definedName name="СальдоК4к">[33]ПланГодОК!$AA$10:$AA$162</definedName>
    <definedName name="свод">#N/A</definedName>
    <definedName name="свод1">#N/A</definedName>
    <definedName name="скд4">[27]Сальдо!$T$11:$T$655</definedName>
    <definedName name="скк4">[27]Сальдо!$U$11:$U$655</definedName>
    <definedName name="СМР">#REF!</definedName>
    <definedName name="сот">[9]COST_ALL!$B$52</definedName>
    <definedName name="списание">[45]Классиф_!$B$104:$B$106</definedName>
    <definedName name="СписокРФ">#REF!</definedName>
    <definedName name="Счет">[33]ПланГодОК!$A$10:$A$162</definedName>
    <definedName name="счет_код">'[36]статьи затрат'!$C$5:$C$78</definedName>
    <definedName name="счет_УПС">[37]COMPILE!$B$140:$B$269</definedName>
    <definedName name="счета">#REF!</definedName>
    <definedName name="счета_1">#REF!</definedName>
    <definedName name="счета_доходов">[30]S_MAIN!$B$10:$B$71</definedName>
    <definedName name="таб.15">#N/A</definedName>
    <definedName name="таб.4">#N/A</definedName>
    <definedName name="таб.5">#N/A</definedName>
    <definedName name="Табл.02_Характеристики_организационных_единиц_и_затраты">#REF!</definedName>
    <definedName name="Табл.04._Транспортное_обеспечение">#REF!</definedName>
    <definedName name="таблица11">#REF!</definedName>
    <definedName name="таблица11МГТС">#REF!</definedName>
    <definedName name="таблица2">[23]Лист1!#REF!</definedName>
    <definedName name="таблица25">[23]Лист1!#REF!</definedName>
    <definedName name="таблица25МГТС">#REF!</definedName>
    <definedName name="таблица28.1">#REF!</definedName>
    <definedName name="таблица28.2">#REF!</definedName>
    <definedName name="таблица34">[22]Лист1!#REF!</definedName>
    <definedName name="таблица5.1">#REF!</definedName>
    <definedName name="табы">#N/A</definedName>
    <definedName name="Тек_день" localSheetId="0">#REF!</definedName>
    <definedName name="Тек_день" localSheetId="2">#REF!</definedName>
    <definedName name="Тек_день" localSheetId="4">#REF!</definedName>
    <definedName name="Тек_день" localSheetId="7">#REF!</definedName>
    <definedName name="Тек_день">#REF!</definedName>
    <definedName name="Тек_день2" localSheetId="0">#REF!</definedName>
    <definedName name="Тек_день2" localSheetId="2">#REF!</definedName>
    <definedName name="Тек_день2" localSheetId="4">#REF!</definedName>
    <definedName name="Тек_день2" localSheetId="7">#REF!</definedName>
    <definedName name="Тек_день2">#REF!</definedName>
    <definedName name="тть">#N/A</definedName>
    <definedName name="тэп">#N/A</definedName>
    <definedName name="у">[9]PFT_TAX!$B$69</definedName>
    <definedName name="ув.П.З.">[23]Лист1!#REF!</definedName>
    <definedName name="ув.расч.нал.имущества">[23]Лист1!#REF!</definedName>
    <definedName name="ув.форма05МГТС">[23]Лист1!#REF!</definedName>
    <definedName name="ув.форма18">#REF!</definedName>
    <definedName name="увяз.нал.дороги">#REF!</definedName>
    <definedName name="увяз.нал.ниокр">[23]Лист1!#REF!</definedName>
    <definedName name="увяз.нал.продаж">#REF!</definedName>
    <definedName name="увяз.НИОКР">[23]Лист1!#REF!</definedName>
    <definedName name="увяз.П.З.">#REF!</definedName>
    <definedName name="увяз.таб.34">[23]Лист1!#REF!</definedName>
    <definedName name="увяз.табл.34">#REF!</definedName>
    <definedName name="увяз.ф.05">#REF!</definedName>
    <definedName name="увяз.ф.1">#REF!</definedName>
    <definedName name="увяз.ф.11">#REF!</definedName>
    <definedName name="увяз.ф.14">[23]Лист1!#REF!</definedName>
    <definedName name="увяз.ф.18">#REF!</definedName>
    <definedName name="увяз.ф.1П">#REF!</definedName>
    <definedName name="увяз.ф.2">#REF!</definedName>
    <definedName name="увяз.ф.22">#REF!</definedName>
    <definedName name="увяз.ф.3и5">#REF!</definedName>
    <definedName name="увяз.ф.4">#REF!</definedName>
    <definedName name="увяз.ф.5з">#REF!</definedName>
    <definedName name="увязк.нал.дороги">#REF!</definedName>
    <definedName name="увязк.нал.имущества">#REF!</definedName>
    <definedName name="увязк.нал.продаж">#REF!</definedName>
    <definedName name="увязк.НИОКР">#REF!</definedName>
    <definedName name="увязк.П.З.">#REF!</definedName>
    <definedName name="увязк.среднегод.ст.имущества">#REF!</definedName>
    <definedName name="увязк.Ф.1">#REF!</definedName>
    <definedName name="увязк.Ф.14">#REF!</definedName>
    <definedName name="увязк.Ф.18">#REF!</definedName>
    <definedName name="увязк.Ф.2">#REF!</definedName>
    <definedName name="увязк.Ф.22">#REF!</definedName>
    <definedName name="увязк.Ф.4">#REF!</definedName>
    <definedName name="увязк.Ф.5з">#REF!</definedName>
    <definedName name="Увязки_к_П.З.">[22]Лист1!#REF!</definedName>
    <definedName name="Увязки_к_Табл.28.1">[22]Лист1!#REF!</definedName>
    <definedName name="Увязки_к_Табл.28.2">[22]Лист1!#REF!</definedName>
    <definedName name="Увязки_к_Ф.05">[22]Лист1!#REF!</definedName>
    <definedName name="Увязки_к_Ф.18">[22]Лист1!#REF!</definedName>
    <definedName name="Увязки_к_Ф.1П">[22]Лист1!#REF!</definedName>
    <definedName name="Увязки_к_Ф.2">[22]Лист1!#REF!</definedName>
    <definedName name="Увязки_к_Ф.22">[22]Лист1!#REF!</definedName>
    <definedName name="Увязки_к_Ф.3">[22]Лист1!#REF!</definedName>
    <definedName name="Увязки_к_Ф.4">[22]Лист1!#REF!</definedName>
    <definedName name="Увязки_к_Ф.5">[22]Лист1!#REF!</definedName>
    <definedName name="Увязки_к_Ф.Затраты">[22]Лист1!#REF!</definedName>
    <definedName name="Увязки_Ф.1_с_3и5">[22]Лист1!#REF!</definedName>
    <definedName name="увязки_ф.11">#REF!</definedName>
    <definedName name="увязки_ф.12">#REF!</definedName>
    <definedName name="увязки1П">[23]Лист1!#REF!</definedName>
    <definedName name="ф.05МГТС">#REF!</definedName>
    <definedName name="ф.10">[23]Лист1!#REF!</definedName>
    <definedName name="ф.10МГТС">#REF!</definedName>
    <definedName name="ф.11">[2]Лист1!#REF!</definedName>
    <definedName name="ф.12">[2]Лист1!#REF!</definedName>
    <definedName name="ф.14">[23]Лист1!#REF!</definedName>
    <definedName name="ф.14МГТС">[23]Лист1!#REF!</definedName>
    <definedName name="ф.15">[23]Лист1!#REF!</definedName>
    <definedName name="ф.16">[23]Лист1!#REF!</definedName>
    <definedName name="ф.16aМГТС">#REF!</definedName>
    <definedName name="ф.16МГТС">#REF!</definedName>
    <definedName name="ф.17">[23]Лист1!#REF!</definedName>
    <definedName name="ф.18">[23]Лист1!#REF!</definedName>
    <definedName name="ф.18МГТС">#REF!</definedName>
    <definedName name="ф.19">'[46]Пояснение '!$I$1</definedName>
    <definedName name="ф.1П">[23]Лист1!#REF!</definedName>
    <definedName name="ф.1П.МГТС">#REF!</definedName>
    <definedName name="ф.2">#REF!</definedName>
    <definedName name="ф.22">[23]Лист1!#REF!</definedName>
    <definedName name="ф.22МГТС">#REF!</definedName>
    <definedName name="ф.23">[23]Лист1!#REF!</definedName>
    <definedName name="ф.23МГТС">#REF!</definedName>
    <definedName name="ф.26">[23]Лист1!#REF!</definedName>
    <definedName name="ф.26МГТС">#REF!</definedName>
    <definedName name="ф.27">[23]Лист1!#REF!</definedName>
    <definedName name="ф.28">[23]Лист1!#REF!</definedName>
    <definedName name="ф.28МГТС">#REF!</definedName>
    <definedName name="ф.29">[23]Лист1!#REF!</definedName>
    <definedName name="ф.29МГТС">#REF!</definedName>
    <definedName name="ф.2расшифровка">#REF!</definedName>
    <definedName name="ф.3">[2]Лист1!#REF!</definedName>
    <definedName name="ф.4">#REF!</definedName>
    <definedName name="ф.5">[2]Лист1!#REF!</definedName>
    <definedName name="ф.5з">#REF!</definedName>
    <definedName name="ф.8">[23]Лист1!#REF!</definedName>
    <definedName name="ф.8МГТС">#REF!</definedName>
    <definedName name="февраль">#N/A</definedName>
    <definedName name="Филиал">#REF!</definedName>
    <definedName name="финансы">#N/A</definedName>
    <definedName name="форма05">#REF!</definedName>
    <definedName name="форма06">#REF!</definedName>
    <definedName name="форма1">#REF!</definedName>
    <definedName name="форма10">#REF!</definedName>
    <definedName name="Форма10МГТС">#REF!</definedName>
    <definedName name="форма11">#REF!</definedName>
    <definedName name="форма12">#REF!</definedName>
    <definedName name="форма12ф">#REF!</definedName>
    <definedName name="форма14">#REF!</definedName>
    <definedName name="Форма15">#REF!</definedName>
    <definedName name="форма16">#REF!</definedName>
    <definedName name="форма16а">#REF!</definedName>
    <definedName name="форма16расшифровка">#REF!</definedName>
    <definedName name="форма18">#REF!</definedName>
    <definedName name="форма19">#REF!</definedName>
    <definedName name="форма1П">#REF!</definedName>
    <definedName name="Форма2">#REF!</definedName>
    <definedName name="форма20">#REF!</definedName>
    <definedName name="форма22">#REF!</definedName>
    <definedName name="форма23">#REF!</definedName>
    <definedName name="форма26">#REF!</definedName>
    <definedName name="форма26МГТС">[2]Лист1!$K$1</definedName>
    <definedName name="форма27">#REF!</definedName>
    <definedName name="форма28">#REF!</definedName>
    <definedName name="форма29">#REF!</definedName>
    <definedName name="форма2расшифровка">#REF!</definedName>
    <definedName name="форма3">#REF!</definedName>
    <definedName name="форма4">#REF!</definedName>
    <definedName name="форма5">#REF!</definedName>
    <definedName name="форма5з">#REF!</definedName>
    <definedName name="форма8">#REF!</definedName>
    <definedName name="фэп">#N/A</definedName>
    <definedName name="ц">[9]COST_ALL!$B$128</definedName>
    <definedName name="чваросмит">#N/A</definedName>
    <definedName name="чист.активы">[2]Лист1!$K$2</definedName>
    <definedName name="ш">#REF!</definedName>
    <definedName name="ыыы" localSheetId="3" hidden="1">{#N/A,#N/A,FALSE,"Себестоимсть-97"}</definedName>
    <definedName name="ыыы" hidden="1">{#N/A,#N/A,FALSE,"Себестоимсть-97"}</definedName>
    <definedName name="ь120">#REF!</definedName>
  </definedNames>
  <calcPr calcId="125725"/>
</workbook>
</file>

<file path=xl/calcChain.xml><?xml version="1.0" encoding="utf-8"?>
<calcChain xmlns="http://schemas.openxmlformats.org/spreadsheetml/2006/main">
  <c r="ER14" i="27"/>
  <c r="CX14"/>
  <c r="BT14"/>
  <c r="BF14"/>
  <c r="ER13"/>
  <c r="ER15" s="1"/>
  <c r="CX13"/>
  <c r="CX15" s="1"/>
  <c r="BT13"/>
  <c r="BF13"/>
  <c r="DN11"/>
  <c r="CH11"/>
  <c r="CH14" s="1"/>
  <c r="BT11"/>
  <c r="BT15" s="1"/>
  <c r="BF11"/>
  <c r="BF15" s="1"/>
  <c r="A9" i="26"/>
  <c r="A5" i="4"/>
  <c r="A6" i="18" s="1"/>
  <c r="CH13" i="27" l="1"/>
  <c r="CH15" s="1"/>
  <c r="DN14"/>
  <c r="DN13"/>
  <c r="DN15" s="1"/>
</calcChain>
</file>

<file path=xl/comments1.xml><?xml version="1.0" encoding="utf-8"?>
<comments xmlns="http://schemas.openxmlformats.org/spreadsheetml/2006/main">
  <authors>
    <author>uil</author>
  </authors>
  <commentList>
    <comment ref="BT11" authorId="0">
      <text>
        <r>
          <rPr>
            <b/>
            <sz val="8"/>
            <color indexed="81"/>
            <rFont val="Tahoma"/>
            <family val="2"/>
            <charset val="204"/>
          </rPr>
          <t>uil:</t>
        </r>
        <r>
          <rPr>
            <sz val="8"/>
            <color indexed="81"/>
            <rFont val="Tahoma"/>
            <family val="2"/>
            <charset val="204"/>
          </rPr>
          <t xml:space="preserve">
25% от общих затрат</t>
        </r>
      </text>
    </comment>
  </commentList>
</comments>
</file>

<file path=xl/sharedStrings.xml><?xml version="1.0" encoding="utf-8"?>
<sst xmlns="http://schemas.openxmlformats.org/spreadsheetml/2006/main" count="415" uniqueCount="259">
  <si>
    <t>Приложение 1</t>
  </si>
  <si>
    <t>ВИДЫ УСЛУГ</t>
  </si>
  <si>
    <t>Для  абонентов - юридических лиц и  граждан, использующих услуги телефонной связи для нужд иных, чем личные, семейные, домашние и другие, не связанные с осуществлением предпринимательской деятельности</t>
  </si>
  <si>
    <t>Для абонентов - граждан, использующих услуги телефонной связи для личных, семейных, домашних нужд и других, не связанных с осуществлением предпринимательской деятельности</t>
  </si>
  <si>
    <t>1.</t>
  </si>
  <si>
    <t>2.</t>
  </si>
  <si>
    <t>2.1.</t>
  </si>
  <si>
    <t>3.</t>
  </si>
  <si>
    <t>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t>
  </si>
  <si>
    <t>3.1.</t>
  </si>
  <si>
    <t>3.1.1.</t>
  </si>
  <si>
    <t>3.1.2.</t>
  </si>
  <si>
    <t>3.1.3.</t>
  </si>
  <si>
    <t>3.1.4.</t>
  </si>
  <si>
    <t>3.2.</t>
  </si>
  <si>
    <t>3.2.1.</t>
  </si>
  <si>
    <t>3.3.</t>
  </si>
  <si>
    <t>3.3.1.</t>
  </si>
  <si>
    <t>3.4.</t>
  </si>
  <si>
    <t>3.4.1.</t>
  </si>
  <si>
    <t>3.4.2.</t>
  </si>
  <si>
    <t>3.3.2.</t>
  </si>
  <si>
    <t>3.4.3.</t>
  </si>
  <si>
    <t>Виды услуг</t>
  </si>
  <si>
    <t>1.1.</t>
  </si>
  <si>
    <t xml:space="preserve">Автоматическим способом: </t>
  </si>
  <si>
    <t>до 100 км</t>
  </si>
  <si>
    <t>от 101 до 600 км</t>
  </si>
  <si>
    <t>от 601 до 1200 км</t>
  </si>
  <si>
    <t>от 1201 до 3000 км</t>
  </si>
  <si>
    <t>от 3001  до 5000 км</t>
  </si>
  <si>
    <t>свыше 5000 км</t>
  </si>
  <si>
    <t xml:space="preserve">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t>
  </si>
  <si>
    <t>№№ пунктов</t>
  </si>
  <si>
    <t>с абонентского номера индивидуального пользования</t>
  </si>
  <si>
    <t>с абонентского номера  при спаренной схеме включения</t>
  </si>
  <si>
    <t>с абонентского номера, имеющего выход на сеть общего пользования включенного в учрежденческую телефонную станцию  (Мини-АТС) по абонентской линии</t>
  </si>
  <si>
    <t>с абонентского номера коллективного пользования</t>
  </si>
  <si>
    <t>с абонентского номера индивидуального пользования за неограниченный объем местных телефонных соединений</t>
  </si>
  <si>
    <t xml:space="preserve">с абонентского номера  при спаренной схеме включения за неограниченный объем местных телефонных соединений </t>
  </si>
  <si>
    <t>за минуту местного телефонного соединения</t>
  </si>
  <si>
    <t>3.4.4.</t>
  </si>
  <si>
    <t xml:space="preserve">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t>
  </si>
  <si>
    <t>1.1.1.</t>
  </si>
  <si>
    <t>Между пользовательским (оконечным) оборудованием, подключенным к сети местной телефонной связи и размещенным в пределах территории одного и того же субъекта Российской Федерации</t>
  </si>
  <si>
    <t>по тарифным зонам на расстоянии:</t>
  </si>
  <si>
    <t>1.1.2.</t>
  </si>
  <si>
    <t>Между пользовательским (оконечным) оборудованием, подключенным к сети местной телефонной связи, и пользовательским (оконечным) оборудованием, подключенным к сети подвижной радиотелефонной связи:</t>
  </si>
  <si>
    <t>3.5.</t>
  </si>
  <si>
    <t>1.2.</t>
  </si>
  <si>
    <t>1.2.1.</t>
  </si>
  <si>
    <t>1.2.2.</t>
  </si>
  <si>
    <t>1.2.3.</t>
  </si>
  <si>
    <t>2.2.</t>
  </si>
  <si>
    <t>2.3.</t>
  </si>
  <si>
    <t>2.4.</t>
  </si>
  <si>
    <t>2.5.</t>
  </si>
  <si>
    <t>2.6.</t>
  </si>
  <si>
    <t>2.7.</t>
  </si>
  <si>
    <t>2.9.</t>
  </si>
  <si>
    <t>4.</t>
  </si>
  <si>
    <t>4.2.</t>
  </si>
  <si>
    <t>4.3.</t>
  </si>
  <si>
    <t>5.</t>
  </si>
  <si>
    <t>с использованием аналогового коммутационного оборудования</t>
  </si>
  <si>
    <t>с использованием цифрового коммутационного оборудования</t>
  </si>
  <si>
    <t>С помощью телефониста:</t>
  </si>
  <si>
    <t>Оплачивается по тарифам, указанным в статье 1.1,  действующим на момент  предоставления  услуги   для   абонентов,     не имеющих технической  возможности  осуществлять  соединение  между  собой автоматическим способом</t>
  </si>
  <si>
    <r>
      <t xml:space="preserve">Предоставление  </t>
    </r>
    <r>
      <rPr>
        <sz val="12"/>
        <rFont val="Times New Roman"/>
        <family val="1"/>
        <charset val="204"/>
      </rPr>
      <t>доступа</t>
    </r>
    <r>
      <rPr>
        <sz val="12"/>
        <rFont val="Times New Roman"/>
        <family val="1"/>
      </rPr>
      <t xml:space="preserve"> к сети местной телефонной связи независимо от типа абонентской линии (проводная линия или радиолиния) сети  фиксированной телефонной связи </t>
    </r>
  </si>
  <si>
    <r>
      <t xml:space="preserve">Предоставление  абоненту в постоянное пользование </t>
    </r>
    <r>
      <rPr>
        <sz val="12"/>
        <rFont val="Times New Roman"/>
        <family val="1"/>
        <charset val="204"/>
      </rPr>
      <t>абонентской лини</t>
    </r>
    <r>
      <rPr>
        <sz val="12"/>
        <rFont val="Times New Roman"/>
        <family val="1"/>
      </rPr>
      <t>и независимо от ее типа</t>
    </r>
  </si>
  <si>
    <r>
      <t xml:space="preserve">Предоставление  абоненту в постоянное пользование </t>
    </r>
    <r>
      <rPr>
        <sz val="12"/>
        <rFont val="Times New Roman"/>
        <family val="1"/>
        <charset val="204"/>
      </rPr>
      <t>абонентской линии</t>
    </r>
    <r>
      <rPr>
        <sz val="12"/>
        <rFont val="Times New Roman"/>
        <family val="1"/>
      </rPr>
      <t xml:space="preserve"> независимо от ее типа  с использованием </t>
    </r>
    <r>
      <rPr>
        <sz val="12"/>
        <rFont val="Times New Roman"/>
        <family val="1"/>
        <charset val="204"/>
      </rPr>
      <t xml:space="preserve">спаренной схемы </t>
    </r>
    <r>
      <rPr>
        <sz val="12"/>
        <rFont val="Times New Roman"/>
        <family val="1"/>
      </rPr>
      <t>включения</t>
    </r>
  </si>
  <si>
    <r>
      <t xml:space="preserve">При  отсутствии технической возможности осуществления повременного учета продолжительности </t>
    </r>
    <r>
      <rPr>
        <sz val="12"/>
        <rFont val="Times New Roman"/>
        <family val="1"/>
      </rPr>
      <t>местных телефонных соединений с использованием абонентской системы оплаты,  исходя из среднего объема местных телефонных соединений</t>
    </r>
  </si>
  <si>
    <r>
      <t xml:space="preserve">При наличии технической возможности осуществления повременного учета продолжительности </t>
    </r>
    <r>
      <rPr>
        <sz val="12"/>
        <rFont val="Times New Roman"/>
        <family val="1"/>
      </rPr>
      <t xml:space="preserve">местных телефонных соединений с использованием  </t>
    </r>
    <r>
      <rPr>
        <sz val="12"/>
        <rFont val="Times New Roman"/>
        <family val="1"/>
        <charset val="204"/>
      </rPr>
      <t>повременной</t>
    </r>
    <r>
      <rPr>
        <sz val="12"/>
        <rFont val="Times New Roman"/>
        <family val="1"/>
      </rPr>
      <t xml:space="preserve"> системы оплаты  местных телефонных соединений</t>
    </r>
  </si>
  <si>
    <r>
      <t xml:space="preserve">При наличии технической возможности осуществления повременного учета продолжительности местных телефонных соединений с использованием  </t>
    </r>
    <r>
      <rPr>
        <sz val="12"/>
        <rFont val="Times New Roman"/>
        <family val="1"/>
        <charset val="204"/>
      </rPr>
      <t>абонентской</t>
    </r>
    <r>
      <rPr>
        <sz val="12"/>
        <rFont val="Times New Roman"/>
        <family val="1"/>
      </rPr>
      <t xml:space="preserve">  системы оплаты  местных телефонных соединений за неограниченный объем местных телефонных соединений</t>
    </r>
  </si>
  <si>
    <r>
      <t xml:space="preserve">При наличии технической возможности осуществления повременного учета продолжительности местных телефонных соединений с использованием  </t>
    </r>
    <r>
      <rPr>
        <sz val="12"/>
        <rFont val="Times New Roman"/>
        <family val="1"/>
        <charset val="204"/>
      </rPr>
      <t>комбинированной</t>
    </r>
    <r>
      <rPr>
        <sz val="12"/>
        <rFont val="Times New Roman"/>
        <family val="1"/>
      </rPr>
      <t xml:space="preserve"> системы оплаты местных телефонных соединений</t>
    </r>
  </si>
  <si>
    <r>
      <t xml:space="preserve">с абонентского номера </t>
    </r>
    <r>
      <rPr>
        <sz val="12"/>
        <rFont val="Times New Roman"/>
        <family val="1"/>
        <charset val="204"/>
      </rPr>
      <t>индивидуального</t>
    </r>
    <r>
      <rPr>
        <sz val="12"/>
        <rFont val="Times New Roman"/>
        <family val="1"/>
      </rPr>
      <t xml:space="preserve"> пользования за базовый объем местных телефонных соединений </t>
    </r>
  </si>
  <si>
    <r>
      <t xml:space="preserve">с абонентского номера  при </t>
    </r>
    <r>
      <rPr>
        <sz val="12"/>
        <rFont val="Times New Roman"/>
        <family val="1"/>
        <charset val="204"/>
      </rPr>
      <t>спаренной</t>
    </r>
    <r>
      <rPr>
        <sz val="12"/>
        <rFont val="Times New Roman"/>
        <family val="1"/>
      </rPr>
      <t xml:space="preserve"> схеме включения за базовый объем местных телефонных соединений </t>
    </r>
  </si>
  <si>
    <r>
      <t xml:space="preserve">сверх базового объема </t>
    </r>
    <r>
      <rPr>
        <sz val="12"/>
        <rFont val="Times New Roman"/>
        <family val="1"/>
      </rPr>
      <t>местных телефонных соединений  за  минуту местного телефонного соединения  с абонентского номера индивидуального пользования и при спаренной схеме включения</t>
    </r>
  </si>
  <si>
    <t>остальные районы</t>
  </si>
  <si>
    <t>северные районы</t>
  </si>
  <si>
    <t>(без НДС)</t>
  </si>
  <si>
    <t>(с НДС)</t>
  </si>
  <si>
    <t>без НДС</t>
  </si>
  <si>
    <t>с НДС</t>
  </si>
  <si>
    <r>
      <t xml:space="preserve"> при наличии присоединения сети подвижной радиотелефонной связи к  сети фиксированной зоновой телефонной связи </t>
    </r>
    <r>
      <rPr>
        <sz val="14"/>
        <rFont val="Times New Roman"/>
        <family val="1"/>
        <charset val="204"/>
      </rPr>
      <t xml:space="preserve">в пределах </t>
    </r>
    <r>
      <rPr>
        <sz val="14"/>
        <rFont val="Times New Roman"/>
        <family val="1"/>
      </rPr>
      <t>территории того муниципального образования, города федерального значения, в котором установлено пользовательское (оконечное) оборудование вызывающего абонента, когда соответствующему абоненту сети подвижной радиотелефонной связи выделен абонентский номер, входящий в ресурс географически не определяемой зоны нумерации, закрепленный за тем же субъектом Российской Федерации</t>
    </r>
  </si>
  <si>
    <r>
      <t xml:space="preserve">при наличии присоединения сети подвижной радиотелефонной связи к  сети фиксированной зоновой телефонной связи </t>
    </r>
    <r>
      <rPr>
        <sz val="14"/>
        <rFont val="Times New Roman"/>
        <family val="1"/>
        <charset val="204"/>
      </rPr>
      <t xml:space="preserve">за пределами </t>
    </r>
    <r>
      <rPr>
        <sz val="14"/>
        <rFont val="Times New Roman"/>
        <family val="1"/>
      </rPr>
      <t>территории того муниципального образования, города федерального значения, в котором установлено пользовательское (оконечное) оборудование вызывающего абонента, когда соответствующему абоненту сети подвижной радиотелефонной связи выделен абонентский номер, входящий в ресурс географически не определяемой зоны нумерации, закрепленный за тем же субъектом Российской Федерации</t>
    </r>
  </si>
  <si>
    <t>Дополнительные тарифные планы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t>
  </si>
  <si>
    <t>Дополнительные тарифные планы на предоставление местного и внутризонового телефонных соединений абоненту (пользователю) сети фиксированной телефонной связи для передачи голосовой информации, факсимильных сообщений и данных:</t>
  </si>
  <si>
    <t>Дополнительные тарифные планы на услуги местной и внутризоновой телефонной связи (предоставление абоненту  в постоянное пользование абонентской линии независимо от ее типа, местного и внутризонового телефонного соединения для передачи голосовой информации, факсимильных сообщений и данных):</t>
  </si>
  <si>
    <t>Дополнительные тарифные планы на 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t>
  </si>
  <si>
    <t>базовый объем местных телефонных соединений, минут в месяц</t>
  </si>
  <si>
    <t>Форма № 9а-1</t>
  </si>
  <si>
    <t>Форма № 9а-2</t>
  </si>
  <si>
    <t>Форма № 9а-3</t>
  </si>
  <si>
    <t>городском поселении</t>
  </si>
  <si>
    <t>сельском поселении</t>
  </si>
  <si>
    <t>Наименование услуг</t>
  </si>
  <si>
    <r>
      <t xml:space="preserve"> Информация о тарифах, предельных уровнях тарифов (тарифных планов) на 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предоставляемого </t>
    </r>
    <r>
      <rPr>
        <b/>
        <i/>
        <u/>
        <sz val="16"/>
        <rFont val="Times New Roman"/>
        <family val="1"/>
        <charset val="204"/>
      </rPr>
      <t>(наименование субъекта естественных монополий)</t>
    </r>
    <r>
      <rPr>
        <b/>
        <sz val="16"/>
        <rFont val="Times New Roman"/>
        <family val="1"/>
        <charset val="204"/>
      </rPr>
      <t xml:space="preserve"> на территории </t>
    </r>
    <r>
      <rPr>
        <b/>
        <i/>
        <u/>
        <sz val="16"/>
        <rFont val="Times New Roman"/>
        <family val="1"/>
        <charset val="204"/>
      </rPr>
      <t>(наименование субъекта Российской Федерации)</t>
    </r>
  </si>
  <si>
    <r>
      <t xml:space="preserve"> Информация о тарифах, предельных уровнях тарифов (тарифных планов)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предоставляемого </t>
    </r>
    <r>
      <rPr>
        <b/>
        <i/>
        <u/>
        <sz val="16"/>
        <rFont val="Times New Roman"/>
        <family val="1"/>
        <charset val="204"/>
      </rPr>
      <t>(наименование субъекта естественных монополий)</t>
    </r>
    <r>
      <rPr>
        <b/>
        <sz val="16"/>
        <rFont val="Times New Roman"/>
        <family val="1"/>
        <charset val="204"/>
      </rPr>
      <t xml:space="preserve"> на территории </t>
    </r>
    <r>
      <rPr>
        <b/>
        <i/>
        <u/>
        <sz val="16"/>
        <rFont val="Times New Roman"/>
        <family val="1"/>
        <charset val="204"/>
      </rPr>
      <t>(наименование субъекта Российской Федерации)</t>
    </r>
  </si>
  <si>
    <t>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t>
  </si>
  <si>
    <t>Пересылка внутренней письменной корреспонденции (почтовых карточек, писем, бандеролей)</t>
  </si>
  <si>
    <t>в том числе:</t>
  </si>
  <si>
    <t xml:space="preserve">Оплачивается с повышающим коэффициентом   ___  к  тарифам, указанным в статье 1.1,  действующим  на  момент  предоставления услуги (кроме  абонентов,  не  имеющих  технической  возможности осуществлять соединение между собой автоматическим способом)    </t>
  </si>
  <si>
    <t>Оплачивается  по  срочному  заказу  с  применением   повышающего коэффициента    ___  к  тарифам,  действующим   на момент предоставления услуги (ст. 1.2.1, ст. 1.2.2)</t>
  </si>
  <si>
    <t xml:space="preserve">Дополнительные тарифые планы на предоставление междугородного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t>
  </si>
  <si>
    <t>Форма № 9б</t>
  </si>
  <si>
    <t>Итого:</t>
  </si>
  <si>
    <t>Размещения заказов путем проведения торгов:</t>
  </si>
  <si>
    <t>Размещения заказов без проведения торгов:</t>
  </si>
  <si>
    <t>Конкурс</t>
  </si>
  <si>
    <t>Аукцион</t>
  </si>
  <si>
    <t>Запрос котировок</t>
  </si>
  <si>
    <t>Единственный поставщик (исполнитель, подрядчик)</t>
  </si>
  <si>
    <t>передача слова</t>
  </si>
  <si>
    <t>телеграммы категории "обыкновенная"</t>
  </si>
  <si>
    <t>телеграммы категории "срочная", "вне категории", "внеочередная", "Президент Российской Федерации", "Председатель Правительства Российской Федерации", "высшая правительственная", "правительственная"</t>
  </si>
  <si>
    <t>доставка (телеграфный сбор)</t>
  </si>
  <si>
    <t>в населенный пункт (поселение), не имеющий телеграфной, факсимильной (телефонной) связи (с отметкой "почтой заказное")</t>
  </si>
  <si>
    <t>№№ статей</t>
  </si>
  <si>
    <t>Виды отправлений и услуг</t>
  </si>
  <si>
    <t xml:space="preserve">Пересылка почтовой карточки                     </t>
  </si>
  <si>
    <t xml:space="preserve">Простой  </t>
  </si>
  <si>
    <t xml:space="preserve">Заказной  </t>
  </si>
  <si>
    <t xml:space="preserve">Пересылка письма и бандероли                    </t>
  </si>
  <si>
    <t xml:space="preserve">Простого письма весом до 20 г.                  </t>
  </si>
  <si>
    <t xml:space="preserve">Заказного письма весом до 20 г                  </t>
  </si>
  <si>
    <t xml:space="preserve">Письма с объявленной ценностью весом до 20 г    </t>
  </si>
  <si>
    <t xml:space="preserve">Простой бандероли весом 100 г                   </t>
  </si>
  <si>
    <t xml:space="preserve">Заказной бандероли весом 100 г                  </t>
  </si>
  <si>
    <t>За каждые последующие полные или неполные 20 г веса письма с объявленной ценностью</t>
  </si>
  <si>
    <t>Плата за объявленную ценность письма: за каждый полный или неполный 1 рубль оценочной стоимости</t>
  </si>
  <si>
    <t xml:space="preserve">Пересылка бандероли с объявленной ценностью     </t>
  </si>
  <si>
    <t>Расстояние пересылки</t>
  </si>
  <si>
    <t>До 600 км</t>
  </si>
  <si>
    <t>От 601 км до 2000 км</t>
  </si>
  <si>
    <t>От 2001 км до 5000 км</t>
  </si>
  <si>
    <t>Свыше 8000 км</t>
  </si>
  <si>
    <t xml:space="preserve">При пересыпке бандеролей с объявленной ценностью по всем воздушным линиям магистрального и местного значения сверх тарифов, установленных авиапредприятиями (авиакомпаниями) за пересылку бандеролей с объявленной ценностью, взимается почтовый сбор за каждые полные или неполные 500 г веса бандероли с объявленной ценностью    </t>
  </si>
  <si>
    <t xml:space="preserve">За каждую перегрузку бандеролей с объявленной ценностью, пересылаемых воздушным транспортом, по пути ее следования, за каждые полные или неполные 500 г веса бандероли с объявленной ценностью  </t>
  </si>
  <si>
    <t>Комбинированным способом</t>
  </si>
  <si>
    <t>Плата за объявленную ценность бандероли, пересылаемой наземным, воздушным транспортом и комбинированным способом, взимается за каждый полный или неполный 1 рубль оценочной стоимости</t>
  </si>
  <si>
    <t>4.1.</t>
  </si>
  <si>
    <t xml:space="preserve">Примечание: </t>
  </si>
  <si>
    <t>Примечание:</t>
  </si>
  <si>
    <t>Форма № 9а-4</t>
  </si>
  <si>
    <t xml:space="preserve">Услуга по передаче внутренней телеграммы включает: </t>
  </si>
  <si>
    <t>от 1200 км до 3000 км</t>
  </si>
  <si>
    <t>Сеть местной телефонной связи, расположенная в:</t>
  </si>
  <si>
    <t>1. В графах 5, 6  субъект естественных монополий указывает тарифы  отдельно для организаций финансируемых и не финансируемых из соответствующих бюджетов,  в случае их различия.</t>
  </si>
  <si>
    <t xml:space="preserve">3. В пункте 1 субъект естественных монополий указывает тарифы на 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 в зависимости от типа абонентской линии  в случае их различия.                                                                                 </t>
  </si>
  <si>
    <t xml:space="preserve">7. При наличии дополнительных тарифных планов на предоставление местного телефонного соединения в зависимости от набора услуг  субъект естественных монополий  указывает  в пунктах 3.5. сведения отдельно по каждому тарифному плану.    </t>
  </si>
  <si>
    <t xml:space="preserve">4. В случае дифференцирования тарифов на 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 по территориям населенных пунктов  субъект естественных монополий указывает тарифы по каждому населенному пункту отдельно. </t>
  </si>
  <si>
    <t>1. В графах 7 - 10  субъект естественных монополий указывает тарифы  отдельно для организаций финансируемых и не финансируемых из соответствующих бюджетов,  в случае их различия.</t>
  </si>
  <si>
    <t xml:space="preserve">3. В пункте 1.2.1. субъект естественных монополий указывает величину повышающего коэффициента при предоставлении междугородного телефонного соединения, оказываемого с помощью телефониста абонентам, имеющим техническую возможность осуществлять соединения между собой автоматическим способом. </t>
  </si>
  <si>
    <t xml:space="preserve">4. В пункте 1.2.3. субъект естественных монополий указывает величину повышающего коэффициента при предоставлении междугородного телефонного соединения, оказываемого с помощью телефониста по срочному заказу. 
</t>
  </si>
  <si>
    <t xml:space="preserve">6. При наличии дополнительных тарифных планов на предоставление междугородного телефонного соединения в зависимости от набора услуг субъект естественных монополий  в пунктах 2  указывает  сведения отдельно по каждому тарифному плану.    </t>
  </si>
  <si>
    <t xml:space="preserve">3. В пункте 1.2.1. субъект естественных монополий указывает величину повышающего коэффициента при предоставлении внутризонового телефонного соединения, оказываемого с помощью телефониста абонентам, имеющим техническую возможность осуществлять соединения между собой автоматическим способом. </t>
  </si>
  <si>
    <t xml:space="preserve">4. В пункте 1.2.3. субъект естественных монополий указывает величину повышающего коэффициента при предоставлении внутризонового телефонного соединения, оказываемого с помощью телефониста по срочному заказу. 
</t>
  </si>
  <si>
    <t xml:space="preserve">6. При наличии дополнительных тарифных планов на предоставление внутризонового телефонного соединения в зависимости от набора услуг субъект естественных монополий в пунктах 2, 3, 4 и др.  указывает  сведения отдельно по каждому тарифному плану.    </t>
  </si>
  <si>
    <r>
      <t xml:space="preserve">Информация о тарифах на услугу «передача внутренней телеграммы», утвержденных ФСТ России и установленных </t>
    </r>
    <r>
      <rPr>
        <b/>
        <i/>
        <u/>
        <sz val="14"/>
        <rFont val="Times New Roman"/>
        <family val="1"/>
        <charset val="204"/>
      </rPr>
      <t>(наименование субъекта естественных монополий)</t>
    </r>
    <r>
      <rPr>
        <b/>
        <i/>
        <sz val="14"/>
        <rFont val="Times New Roman"/>
        <family val="1"/>
        <charset val="204"/>
      </rPr>
      <t xml:space="preserve"> </t>
    </r>
    <r>
      <rPr>
        <b/>
        <sz val="14"/>
        <rFont val="Times New Roman"/>
        <family val="1"/>
        <charset val="204"/>
      </rPr>
      <t xml:space="preserve">на территории </t>
    </r>
    <r>
      <rPr>
        <b/>
        <i/>
        <u/>
        <sz val="14"/>
        <rFont val="Times New Roman"/>
        <family val="1"/>
        <charset val="204"/>
      </rPr>
      <t>(наименование субъекта Российской Федерации)</t>
    </r>
  </si>
  <si>
    <t>2. В графах 7,8,15,16   субъект естественных монополий указывает тарифы  отдельно по территориям районов  Крайнего Севера и приравненных к районам Крайнего Севера,  в случае их различия.</t>
  </si>
  <si>
    <t xml:space="preserve">6. В случае дифференцирования тарифов за одну минуту местного телефонного соединения по часам суток и дням недели  субъект естественных монополий указывает  тарифы в зависимости от периода времени, дней недели.  </t>
  </si>
  <si>
    <t xml:space="preserve">5. В случае дифференцирования тарифов на предоставление внутризонового телефонного соединения по часам суток, дням недели, объему оказанных услуг связи, способом обслуживания и по иным основаниям субъект естественных монополий указывает  тарифы для вышеперечисленных случаев. 
</t>
  </si>
  <si>
    <t xml:space="preserve">5. В случае дифференцирования тарифов на предоставление междугородного телефонного соединения по часам суток, дням недели, объему оказанных услуг связи, способом обслуживания и по иным основаниям субъект естественных монополий указывает  тарифы для вышеперечисленных случаев. 
</t>
  </si>
  <si>
    <r>
      <t xml:space="preserve">Тарифы, установленные субъектом естественных монополий, за  минуту соединения с </t>
    </r>
    <r>
      <rPr>
        <b/>
        <u/>
        <sz val="12"/>
        <rFont val="Times New Roman"/>
        <family val="1"/>
        <charset val="204"/>
      </rPr>
      <t>дата</t>
    </r>
    <r>
      <rPr>
        <b/>
        <sz val="12"/>
        <rFont val="Times New Roman"/>
        <family val="1"/>
      </rPr>
      <t xml:space="preserve">, руб. </t>
    </r>
  </si>
  <si>
    <t>2. В графах 5, 9  субъект естественных монополий указывает тарифы  отдельно по территориям районов  Крайнего Севера и приравненных к районам Крайнего Севера,  в случае их различия.</t>
  </si>
  <si>
    <t>2. В графах 5, 9 субъект естественных монополий указывает тарифы  отдельно по территориям районов  Крайнего Севера и приравненных к районам Крайнего Севера,  в случае их различия.</t>
  </si>
  <si>
    <t>1. Тарифы не включают НДС.</t>
  </si>
  <si>
    <t>Дата введения тарифа</t>
  </si>
  <si>
    <t>(наименование субъекта естественных монополий)</t>
  </si>
  <si>
    <t>Форма № 9а-5</t>
  </si>
  <si>
    <t>Форма № 9а-6</t>
  </si>
  <si>
    <t>Форма № 9з</t>
  </si>
  <si>
    <t>Стоимость приобретенных товаров (работ, услуг)</t>
  </si>
  <si>
    <t>Виды (группы) товаров (работ, услуг)</t>
  </si>
  <si>
    <t>Объем товаров (работ, услуг)</t>
  </si>
  <si>
    <r>
      <t>5. В пунктах 2, 2.1.  субъект естественных монополий указывает тарифы на предоставление абоненту в постоянное пользование абонентской линии независимо от ее типа</t>
    </r>
    <r>
      <rPr>
        <sz val="12"/>
        <color rgb="FFFF0000"/>
        <rFont val="Times New Roman"/>
        <family val="1"/>
        <charset val="204"/>
      </rPr>
      <t xml:space="preserve">. </t>
    </r>
  </si>
  <si>
    <t xml:space="preserve">Информация о способах приобретения, стоимости и  об объемах товаров (работ, услуг), необходимых для оказания регулируемых услуг  </t>
  </si>
  <si>
    <t>Способы приобретения</t>
  </si>
  <si>
    <t>Иное</t>
  </si>
  <si>
    <t>Примечание: в случае размещения заказов без проведения торгов в соответствующей графе ставится *</t>
  </si>
  <si>
    <t>начальная цена (стоимость) договора</t>
  </si>
  <si>
    <t>от  «22» сентября 2010г. № 318</t>
  </si>
  <si>
    <t xml:space="preserve">* </t>
  </si>
  <si>
    <t>Коэффициенты, учитывающие  изменение предельных максимальных уровней тарифов на услуги связи или  максимально допустимое ежегодное изменение тарифов на определенный набор услуг связи</t>
  </si>
  <si>
    <r>
      <t xml:space="preserve">Тарифы: утвержденные ФСТ России, в т.ч. 
 в соответствии с коэффициентами*
с  </t>
    </r>
    <r>
      <rPr>
        <i/>
        <sz val="12"/>
        <rFont val="Times New Roman"/>
        <family val="1"/>
        <charset val="204"/>
      </rPr>
      <t>дата,</t>
    </r>
    <r>
      <rPr>
        <sz val="12"/>
        <rFont val="Times New Roman"/>
        <family val="1"/>
        <charset val="204"/>
      </rPr>
      <t xml:space="preserve"> руб. </t>
    </r>
  </si>
  <si>
    <t>№№</t>
  </si>
  <si>
    <t>пунктов</t>
  </si>
  <si>
    <t>Тариф, утвержденный</t>
  </si>
  <si>
    <t>приказом ФСТ России, руб./ед.</t>
  </si>
  <si>
    <t>Услуги связи для целей эфирного аналогового телевизионного и (или) радиовещания</t>
  </si>
  <si>
    <t>Услуги связи для целей эфирной аналоговой наземной трансляции общероссийских обязательных общедоступных телеканалов и радиоканалов</t>
  </si>
  <si>
    <t>Услуга по доставке аналоговых сигналов общероссийских обязательных общедоступных телеканалов и радиоканалов до радиоэлектронных средств, предназначенных для передачи сигнала в эфир</t>
  </si>
  <si>
    <t>Услуги связи для целей эфирного цифрового телевизионного и (или) радиовещания</t>
  </si>
  <si>
    <t>Услуги связи для целей эфирной цифровой наземной трансляции общероссийских обязательных общедоступных телеканалов и радиоканалов</t>
  </si>
  <si>
    <t>Услуги по объединению (формированию) цифровых сигналов вещателей общероссийских обязательных общедоступных телеканалов и (или) радиоканалов в единый цифровой сигнал</t>
  </si>
  <si>
    <t>Услуга по доставке цифровых сигналов общероссийских обязательных общедоступных телеканалов и радиоканалов до радиоэлектронных средств, предназначенных для передачи сигнала в эфир</t>
  </si>
  <si>
    <t xml:space="preserve">   </t>
  </si>
  <si>
    <t xml:space="preserve">Информация о тарифах на услуги общедоступной электросвязи для целей эфирного </t>
  </si>
  <si>
    <t xml:space="preserve">телевизионного и (или) радиовещания, оказываемые </t>
  </si>
  <si>
    <r>
      <t xml:space="preserve">Предельные максимальные тарифы, утвержденные ФСТ России с </t>
    </r>
    <r>
      <rPr>
        <i/>
        <u/>
        <sz val="10"/>
        <rFont val="Times New Roman"/>
        <family val="1"/>
        <charset val="204"/>
      </rPr>
      <t>дата</t>
    </r>
    <r>
      <rPr>
        <i/>
        <sz val="10"/>
        <rFont val="Times New Roman"/>
        <family val="1"/>
        <charset val="204"/>
      </rPr>
      <t xml:space="preserve">, </t>
    </r>
    <r>
      <rPr>
        <sz val="10"/>
        <rFont val="Times New Roman"/>
        <family val="1"/>
        <charset val="204"/>
      </rPr>
      <t>руб.</t>
    </r>
  </si>
  <si>
    <r>
      <t xml:space="preserve">Тарифы, утвержденные субъектом естественных монополий  
с </t>
    </r>
    <r>
      <rPr>
        <i/>
        <u/>
        <sz val="10"/>
        <rFont val="Times New Roman"/>
        <family val="1"/>
        <charset val="204"/>
      </rPr>
      <t>дата,</t>
    </r>
    <r>
      <rPr>
        <b/>
        <sz val="10"/>
        <rFont val="Times New Roman"/>
        <family val="1"/>
        <charset val="204"/>
      </rPr>
      <t xml:space="preserve"> </t>
    </r>
    <r>
      <rPr>
        <sz val="10"/>
        <rFont val="Times New Roman"/>
        <family val="1"/>
        <charset val="204"/>
      </rPr>
      <t>руб.</t>
    </r>
  </si>
  <si>
    <t>2.8.</t>
  </si>
  <si>
    <t xml:space="preserve">Бесплатно наземным транспортом пересылаются секограммы - письменные сообщения и издания с выпуклым шрифтом для слепых, подаваемые открыто, и клише со знаками секографии, а также звуковые записи и специальная бумага, предназначенные для слепых, если они отправляются организацией для слепых или адресуются такой организации. Во внутренних секограммах, отправляемых организацией для слепых или адресуемых ей, могут пересылаться тифлотехнические средства для слепых.                                         </t>
  </si>
  <si>
    <t>Плата за каждые полные или неполные 500 г веса бандероли с объявленной ценностью в зависимости от расстояния пересылки:</t>
  </si>
  <si>
    <t>От 5001 км до 8000 км</t>
  </si>
  <si>
    <t>№ тарифного пояса</t>
  </si>
  <si>
    <t xml:space="preserve">Воздушным транспортом </t>
  </si>
  <si>
    <t>3.2.2.</t>
  </si>
  <si>
    <t>Возвращение или отправление по новому адресу почтовых отправлений:</t>
  </si>
  <si>
    <t>За возвращение или отправление по новому адресу заказной почтовой карточки плата взимается по тарифу, указанному в пункте 1</t>
  </si>
  <si>
    <t xml:space="preserve">За возвращение или отправление по новому адресу заказного письма, заказной бандероли, письма с объявленной ценностью плата взимается за вес по тарифам, указанным в пункте 2                      </t>
  </si>
  <si>
    <t>Примечание: тарифы не включают НДС.</t>
  </si>
  <si>
    <t>За каждые последующие полные или неполные 20 г веса простого(ой), заказного(ой) письма (бандероли)</t>
  </si>
  <si>
    <t>Наземным транспортом:</t>
  </si>
  <si>
    <t xml:space="preserve">Бандероли с объявленной ценностью, пересылаемые комбинированным способом, оплачиваются: 
за перевозку авиатранспортом по - тарифам для бандеролей с объявленной ценностью, пересылаемых воздушным транспортом; 
за перевозку другими видами транспорта - по тарифам для бандеролей с объявленной ценностью, пересылаемых наземным транспортом                                     </t>
  </si>
  <si>
    <t>За возвращение или отправление по новому адресу бандеролей с объявленной ценностью взимается плата за вес по тарифу, указанному в пункте 3</t>
  </si>
  <si>
    <t xml:space="preserve">2. В графе 4 субъект естественных монополий указывает тарифы на услуги общедоступной электросвязи для целей эфирного телевизионного и (или) радиовещания в разрезе средств связи, используемых для оказания указанных услуг, по субъектам Российской Федерации.    </t>
  </si>
  <si>
    <r>
      <t xml:space="preserve">Предельные максимальные уровни тарифов и тарифных планов:
 утвержденные ФСТ России, в т.ч. 
 в соответствии с коэффициентами*,
за минуту соединения с  </t>
    </r>
    <r>
      <rPr>
        <b/>
        <u/>
        <sz val="12"/>
        <rFont val="Times New Roman"/>
        <family val="1"/>
        <charset val="204"/>
      </rPr>
      <t>дата,</t>
    </r>
    <r>
      <rPr>
        <b/>
        <sz val="12"/>
        <rFont val="Times New Roman"/>
        <family val="1"/>
      </rPr>
      <t xml:space="preserve"> руб. </t>
    </r>
  </si>
  <si>
    <r>
      <t xml:space="preserve">Информация о тарифах, предельных уровнях тарифов на услугу по пересылке внутренней письменной корреспонденции (почтовых карточек, писем, бандеролей), предоставляемую </t>
    </r>
    <r>
      <rPr>
        <i/>
        <u/>
        <sz val="14"/>
        <rFont val="Times New Roman"/>
        <family val="1"/>
        <charset val="204"/>
      </rPr>
      <t xml:space="preserve">(наименование субъекта естественных монополий) </t>
    </r>
    <r>
      <rPr>
        <b/>
        <sz val="14"/>
        <color rgb="FFFF0000"/>
        <rFont val="Times New Roman"/>
        <family val="1"/>
        <charset val="204"/>
      </rPr>
      <t>на территории</t>
    </r>
    <r>
      <rPr>
        <i/>
        <u/>
        <sz val="14"/>
        <color rgb="FFFF0000"/>
        <rFont val="Times New Roman"/>
        <family val="1"/>
        <charset val="204"/>
      </rPr>
      <t xml:space="preserve"> (наименование субъекта Российской Федерации</t>
    </r>
    <r>
      <rPr>
        <i/>
        <u/>
        <sz val="14"/>
        <rFont val="Times New Roman"/>
        <family val="1"/>
        <charset val="204"/>
      </rPr>
      <t>)</t>
    </r>
  </si>
  <si>
    <r>
      <t xml:space="preserve">Информация о тарифах, предельных уровнях тарифов (тарифных планов) на услуги местной телефонной связи, предоставляемые </t>
    </r>
    <r>
      <rPr>
        <b/>
        <i/>
        <u/>
        <sz val="16"/>
        <rFont val="Times New Roman"/>
        <family val="1"/>
        <charset val="204"/>
      </rPr>
      <t xml:space="preserve"> ОАО "СЕВЕРСВЯЗЬ"</t>
    </r>
    <r>
      <rPr>
        <b/>
        <sz val="16"/>
        <rFont val="Times New Roman"/>
        <family val="1"/>
        <charset val="204"/>
      </rPr>
      <t xml:space="preserve"> на территории ХМАО-Югры</t>
    </r>
  </si>
  <si>
    <r>
      <t xml:space="preserve">Тарифы, установленные субъектом естественных монополий с </t>
    </r>
    <r>
      <rPr>
        <b/>
        <i/>
        <u/>
        <sz val="12"/>
        <rFont val="Times New Roman"/>
        <family val="1"/>
        <charset val="204"/>
      </rPr>
      <t>01.01.2013г.</t>
    </r>
    <r>
      <rPr>
        <b/>
        <sz val="12"/>
        <rFont val="Times New Roman"/>
        <family val="1"/>
        <charset val="204"/>
      </rPr>
      <t xml:space="preserve">, руб. </t>
    </r>
  </si>
  <si>
    <r>
      <t xml:space="preserve">Предельные максимальные уровни тарифов и тарифных планов:
 утвержденные ФСТ России, в т.ч. 
 в соответствии с коэффициентами*
с </t>
    </r>
    <r>
      <rPr>
        <b/>
        <u/>
        <sz val="12"/>
        <rFont val="Times New Roman"/>
        <family val="1"/>
        <charset val="204"/>
      </rPr>
      <t xml:space="preserve"> </t>
    </r>
    <r>
      <rPr>
        <b/>
        <i/>
        <u/>
        <sz val="12"/>
        <rFont val="Times New Roman"/>
        <family val="1"/>
        <charset val="204"/>
      </rPr>
      <t>27.04.2012г.</t>
    </r>
    <r>
      <rPr>
        <b/>
        <sz val="12"/>
        <rFont val="Times New Roman"/>
        <family val="1"/>
        <charset val="204"/>
      </rPr>
      <t xml:space="preserve">, руб. </t>
    </r>
  </si>
  <si>
    <t xml:space="preserve">Тарифы, установленные субъектом естественных монополий с 01.01.2013г., руб. </t>
  </si>
  <si>
    <t>ОАО "СЕВЕРСВЯЗЬ</t>
  </si>
  <si>
    <r>
      <rPr>
        <b/>
        <sz val="13"/>
        <rFont val="Times New Roman"/>
        <family val="1"/>
        <charset val="204"/>
      </rPr>
      <t>на территории</t>
    </r>
    <r>
      <rPr>
        <b/>
        <i/>
        <u/>
        <sz val="13"/>
        <rFont val="Times New Roman"/>
        <family val="1"/>
        <charset val="204"/>
      </rPr>
      <t xml:space="preserve"> ХМАО-Югра</t>
    </r>
  </si>
  <si>
    <t>Начальник ПЭО _____________________И.Л. Будняя</t>
  </si>
  <si>
    <t>к приказу Федеральной службы по тарифам</t>
  </si>
  <si>
    <t>Информация об основных показателях финансово-хозяйственной деятельности</t>
  </si>
  <si>
    <t>ОАО "СЕВЕРСВЯЗЬ"</t>
  </si>
  <si>
    <t>,</t>
  </si>
  <si>
    <t xml:space="preserve"> отношении которой осуществляется государственное регулирование, включая структуру основных производственных затрат на реализацию регулируемых услуг</t>
  </si>
  <si>
    <t>за 2014 год</t>
  </si>
  <si>
    <t>№ № пунктов</t>
  </si>
  <si>
    <t>Доходы,
тыс. руб.</t>
  </si>
  <si>
    <t>Расходы, связанные
с оказанием
услуг связи,
тыс. руб.</t>
  </si>
  <si>
    <t>В том числе:</t>
  </si>
  <si>
    <t>Операционные расходы, связанные
с оплатой услуг, оказываемых кредитными организациями,
и проценты, уплаченные
за предоставление в пользование денежных средств (кредиты, займы),
а также расходы, связанные
с участием в совместной деятельности, тыс. руб.</t>
  </si>
  <si>
    <t>Налоги и иные обязательные платежи
и сборы, уплаченные
в соответствии
с законодательством Российской Федерации, тыс. руб.</t>
  </si>
  <si>
    <t>расходы
по обычным видам деятельности,
за исключением амортизации</t>
  </si>
  <si>
    <t>амортизационные отчисления</t>
  </si>
  <si>
    <t>1</t>
  </si>
  <si>
    <t>1.1</t>
  </si>
  <si>
    <t>Предоставление доступа к сети местной телефонной связи независимо от типа абонентской линии (проводная линия или радиолиния) сети фиксированной телефонной связи</t>
  </si>
  <si>
    <t>Предоставление абоненту в постоянное пользование 
абонентской линии независимо от ее типа</t>
  </si>
  <si>
    <t>1.3.</t>
  </si>
  <si>
    <t>Предоставление внутризонового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t>
  </si>
  <si>
    <t>-</t>
  </si>
  <si>
    <t>1.4.</t>
  </si>
  <si>
    <t>2</t>
  </si>
  <si>
    <t>Передача внутренней телеграммы</t>
  </si>
  <si>
    <t>3</t>
  </si>
  <si>
    <t>Распространение общероссийских телерадиопрограмм</t>
  </si>
  <si>
    <t>4</t>
  </si>
  <si>
    <t>1. Строки 2 - 9 заполняются субъектом естественных монополий в зависимости от вида оказываемых услуг связи.</t>
  </si>
  <si>
    <t>Генеральный директор</t>
  </si>
  <si>
    <t>________________________А.В. Майер</t>
  </si>
  <si>
    <t>Начальник планово-экономического отдела</t>
  </si>
  <si>
    <t>________________________И.Л. Будняя</t>
  </si>
</sst>
</file>

<file path=xl/styles.xml><?xml version="1.0" encoding="utf-8"?>
<styleSheet xmlns="http://schemas.openxmlformats.org/spreadsheetml/2006/main">
  <numFmts count="26">
    <numFmt numFmtId="41" formatCode="_-* #,##0_р_._-;\-* #,##0_р_._-;_-* &quot;-&quot;_р_._-;_-@_-"/>
    <numFmt numFmtId="43" formatCode="_-* #,##0.00_р_._-;\-* #,##0.00_р_._-;_-* &quot;-&quot;??_р_._-;_-@_-"/>
    <numFmt numFmtId="164" formatCode="0.000"/>
    <numFmt numFmtId="165" formatCode="##0\-\-#0"/>
    <numFmt numFmtId="166" formatCode="_-* #,##0_-;\-* #,##0_-;_-* &quot;-&quot;_-;_-@_-"/>
    <numFmt numFmtId="167" formatCode="_-* #,##0.00_-;\-* #,##0.00_-;_-* &quot;-&quot;??_-;_-@_-"/>
    <numFmt numFmtId="168" formatCode="&quot;$&quot;#,##0_);[Red]\(&quot;$&quot;#,##0\)"/>
    <numFmt numFmtId="169" formatCode="_-&quot;Ј&quot;* #,##0.00_-;\-&quot;Ј&quot;* #,##0.00_-;_-&quot;Ј&quot;* &quot;-&quot;??_-;_-@_-"/>
    <numFmt numFmtId="170" formatCode="_-* #,##0.00[$€-1]_-;\-* #,##0.00[$€-1]_-;_-* &quot;-&quot;??[$€-1]_-"/>
    <numFmt numFmtId="171" formatCode="General_)"/>
    <numFmt numFmtId="172" formatCode="#,##0.000"/>
    <numFmt numFmtId="173" formatCode="0.0"/>
    <numFmt numFmtId="174" formatCode="#,##0.0"/>
    <numFmt numFmtId="175" formatCode="00\ 00\ 00"/>
    <numFmt numFmtId="176" formatCode="_(* #,##0_);_(* \(#,##0\);_(* &quot;-&quot;??_);_(@_)"/>
    <numFmt numFmtId="177" formatCode="_(&quot;$&quot;* #,##0_);_(&quot;$&quot;* \(#,##0\);_(&quot;$&quot;* &quot;-&quot;_);_(@_)"/>
    <numFmt numFmtId="178" formatCode="_(&quot;$&quot;* #,##0.00_);_(&quot;$&quot;* \(#,##0.00\);_(&quot;$&quot;* &quot;-&quot;??_);_(@_)"/>
    <numFmt numFmtId="179" formatCode="###\ ##\ ##"/>
    <numFmt numFmtId="180" formatCode="0_);\(0\)"/>
    <numFmt numFmtId="181" formatCode="_(* #,##0_);_(* \(#,##0\);_(* &quot;-&quot;_);_(@_)"/>
    <numFmt numFmtId="182" formatCode="_(* #,##0.00_);_(* \(#,##0.00\);_(* &quot;-&quot;??_);_(@_)"/>
    <numFmt numFmtId="183" formatCode="#,##0\ &quot;DM&quot;;\-#,##0\ &quot;DM&quot;"/>
    <numFmt numFmtId="184" formatCode="0.0000000000"/>
    <numFmt numFmtId="185" formatCode="#,##0.00\ &quot;DM&quot;;\-#,##0.00\ &quot;DM&quot;"/>
    <numFmt numFmtId="186" formatCode="_(* #,##0.000_);_(* \(#,##0.000\);_(* &quot;-&quot;???_);_(@_)"/>
    <numFmt numFmtId="187" formatCode="_-&quot;Ј&quot;* #,##0_-;\-&quot;Ј&quot;* #,##0_-;_-&quot;Ј&quot;* &quot;-&quot;_-;_-@_-"/>
  </numFmts>
  <fonts count="106">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font>
    <font>
      <sz val="10"/>
      <name val="Arial Cyr"/>
      <charset val="204"/>
    </font>
    <font>
      <sz val="13"/>
      <name val="Times New Roman"/>
      <family val="1"/>
    </font>
    <font>
      <sz val="14"/>
      <name val="Times New Roman"/>
      <family val="1"/>
    </font>
    <font>
      <sz val="12"/>
      <name val="Arial Cyr"/>
      <charset val="204"/>
    </font>
    <font>
      <sz val="12"/>
      <name val="Calibri"/>
      <family val="2"/>
      <charset val="204"/>
    </font>
    <font>
      <b/>
      <sz val="12"/>
      <name val="Times New Roman"/>
      <family val="1"/>
      <charset val="204"/>
    </font>
    <font>
      <b/>
      <sz val="16"/>
      <name val="Times New Roman"/>
      <family val="1"/>
      <charset val="204"/>
    </font>
    <font>
      <sz val="12"/>
      <name val="Times New Roman"/>
      <family val="1"/>
      <charset val="204"/>
    </font>
    <font>
      <sz val="10"/>
      <name val="Arial"/>
      <family val="2"/>
      <charset val="204"/>
    </font>
    <font>
      <b/>
      <sz val="14"/>
      <name val="Times New Roman"/>
      <family val="1"/>
      <charset val="204"/>
    </font>
    <font>
      <sz val="9"/>
      <name val="Tahoma"/>
      <family val="2"/>
      <charset val="204"/>
    </font>
    <font>
      <b/>
      <sz val="9"/>
      <name val="Tahoma"/>
      <family val="2"/>
      <charset val="204"/>
    </font>
    <font>
      <sz val="10"/>
      <name val="MS Sans Serif"/>
      <family val="2"/>
      <charset val="204"/>
    </font>
    <font>
      <sz val="8"/>
      <name val="Arial Cyr"/>
      <charset val="204"/>
    </font>
    <font>
      <sz val="8"/>
      <name val="Optima"/>
    </font>
    <font>
      <sz val="8"/>
      <name val="Helv"/>
      <charset val="204"/>
    </font>
    <font>
      <sz val="10"/>
      <name val="Helv"/>
    </font>
    <font>
      <sz val="10"/>
      <name val="Arial Cyr"/>
      <family val="2"/>
      <charset val="204"/>
    </font>
    <font>
      <b/>
      <sz val="14"/>
      <name val="Franklin Gothic Medium"/>
      <family val="2"/>
      <charset val="204"/>
    </font>
    <font>
      <b/>
      <sz val="10"/>
      <color indexed="12"/>
      <name val="Arial Cyr"/>
      <family val="2"/>
      <charset val="204"/>
    </font>
    <font>
      <sz val="12"/>
      <name val="Arial"/>
      <family val="2"/>
      <charset val="204"/>
    </font>
    <font>
      <b/>
      <sz val="12"/>
      <name val="Arial"/>
      <family val="2"/>
      <charset val="204"/>
    </font>
    <font>
      <b/>
      <sz val="14"/>
      <name val="Arial"/>
      <family val="2"/>
      <charset val="204"/>
    </font>
    <font>
      <b/>
      <sz val="10"/>
      <name val="Arial Cyr"/>
      <charset val="204"/>
    </font>
    <font>
      <sz val="11"/>
      <name val="Times New Roman CYR"/>
      <family val="1"/>
      <charset val="204"/>
    </font>
    <font>
      <sz val="10"/>
      <name val="NTHarmonica"/>
    </font>
    <font>
      <b/>
      <sz val="10"/>
      <name val="Times New Roman"/>
      <family val="1"/>
      <charset val="204"/>
    </font>
    <font>
      <sz val="11"/>
      <color indexed="9"/>
      <name val="Calibri"/>
      <family val="2"/>
      <charset val="204"/>
    </font>
    <font>
      <sz val="11"/>
      <color indexed="8"/>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Times New Roman"/>
      <family val="1"/>
      <charset val="204"/>
    </font>
    <font>
      <sz val="16"/>
      <name val="Times New Roman"/>
      <family val="1"/>
      <charset val="204"/>
    </font>
    <font>
      <b/>
      <i/>
      <u/>
      <sz val="16"/>
      <name val="Times New Roman"/>
      <family val="1"/>
      <charset val="204"/>
    </font>
    <font>
      <b/>
      <i/>
      <sz val="14"/>
      <name val="Times New Roman"/>
      <family val="1"/>
      <charset val="204"/>
    </font>
    <font>
      <sz val="14"/>
      <name val="Times New Roman"/>
      <family val="1"/>
      <charset val="204"/>
    </font>
    <font>
      <b/>
      <sz val="12"/>
      <name val="Times New Roman"/>
      <family val="1"/>
    </font>
    <font>
      <b/>
      <sz val="14"/>
      <name val="Times New Roman"/>
      <family val="1"/>
    </font>
    <font>
      <b/>
      <sz val="10"/>
      <name val="Arial"/>
      <family val="2"/>
      <charset val="204"/>
    </font>
    <font>
      <b/>
      <sz val="13"/>
      <name val="Times New Roman"/>
      <family val="1"/>
      <charset val="204"/>
    </font>
    <font>
      <sz val="14"/>
      <color theme="1"/>
      <name val="Times New Roman"/>
      <family val="1"/>
      <charset val="204"/>
    </font>
    <font>
      <b/>
      <sz val="14"/>
      <color theme="1"/>
      <name val="Times New Roman"/>
      <family val="1"/>
      <charset val="204"/>
    </font>
    <font>
      <b/>
      <i/>
      <u/>
      <sz val="14"/>
      <name val="Times New Roman"/>
      <family val="1"/>
      <charset val="204"/>
    </font>
    <font>
      <sz val="13"/>
      <name val="Times New Roman"/>
      <family val="1"/>
      <charset val="204"/>
    </font>
    <font>
      <sz val="11"/>
      <name val="Times New Roman"/>
      <family val="1"/>
      <charset val="204"/>
    </font>
    <font>
      <b/>
      <i/>
      <u/>
      <sz val="12"/>
      <name val="Times New Roman"/>
      <family val="1"/>
      <charset val="204"/>
    </font>
    <font>
      <b/>
      <u/>
      <sz val="12"/>
      <name val="Times New Roman"/>
      <family val="1"/>
      <charset val="204"/>
    </font>
    <font>
      <b/>
      <i/>
      <u/>
      <sz val="14"/>
      <color theme="1"/>
      <name val="Times New Roman"/>
      <family val="1"/>
      <charset val="204"/>
    </font>
    <font>
      <sz val="12"/>
      <color rgb="FFFF0000"/>
      <name val="Times New Roman"/>
      <family val="1"/>
      <charset val="204"/>
    </font>
    <font>
      <i/>
      <sz val="12"/>
      <name val="Times New Roman"/>
      <family val="1"/>
      <charset val="204"/>
    </font>
    <font>
      <sz val="10"/>
      <name val="Times New Roman"/>
      <family val="1"/>
      <charset val="204"/>
    </font>
    <font>
      <i/>
      <u/>
      <sz val="13"/>
      <name val="Times New Roman"/>
      <family val="1"/>
      <charset val="204"/>
    </font>
    <font>
      <b/>
      <i/>
      <u/>
      <sz val="13"/>
      <name val="Times New Roman"/>
      <family val="1"/>
      <charset val="204"/>
    </font>
    <font>
      <i/>
      <u/>
      <sz val="14"/>
      <name val="Times New Roman"/>
      <family val="1"/>
      <charset val="204"/>
    </font>
    <font>
      <i/>
      <u/>
      <sz val="10"/>
      <name val="Times New Roman"/>
      <family val="1"/>
      <charset val="204"/>
    </font>
    <font>
      <i/>
      <sz val="10"/>
      <name val="Times New Roman"/>
      <family val="1"/>
      <charset val="204"/>
    </font>
    <font>
      <b/>
      <sz val="14"/>
      <color rgb="FFFF0000"/>
      <name val="Times New Roman"/>
      <family val="1"/>
      <charset val="204"/>
    </font>
    <font>
      <i/>
      <u/>
      <sz val="14"/>
      <color rgb="FFFF0000"/>
      <name val="Times New Roman"/>
      <family val="1"/>
      <charset val="204"/>
    </font>
    <font>
      <sz val="9"/>
      <name val="Times New Roman"/>
      <family val="1"/>
      <charset val="204"/>
    </font>
    <font>
      <b/>
      <sz val="8"/>
      <name val="Times New Roman"/>
      <family val="1"/>
      <charset val="204"/>
    </font>
    <font>
      <sz val="8"/>
      <name val="Times New Roman"/>
      <family val="1"/>
      <charset val="204"/>
    </font>
    <font>
      <b/>
      <sz val="10.5"/>
      <name val="Times New Roman"/>
      <family val="1"/>
      <charset val="204"/>
    </font>
    <font>
      <b/>
      <sz val="8"/>
      <color indexed="81"/>
      <name val="Tahoma"/>
      <family val="2"/>
      <charset val="204"/>
    </font>
    <font>
      <sz val="8"/>
      <color indexed="81"/>
      <name val="Tahoma"/>
      <family val="2"/>
      <charset val="204"/>
    </font>
    <font>
      <b/>
      <sz val="10"/>
      <name val="Arial Cyr"/>
      <family val="2"/>
      <charset val="204"/>
    </font>
    <font>
      <sz val="10"/>
      <name val="Helv"/>
      <charset val="204"/>
    </font>
    <font>
      <b/>
      <i/>
      <sz val="10"/>
      <name val="Arial Cyr"/>
      <family val="2"/>
      <charset val="204"/>
    </font>
    <font>
      <sz val="10"/>
      <name val="Courier"/>
      <family val="3"/>
    </font>
    <font>
      <b/>
      <i/>
      <sz val="10"/>
      <color indexed="9"/>
      <name val="Arial"/>
      <family val="2"/>
      <charset val="204"/>
    </font>
    <font>
      <sz val="10"/>
      <color indexed="12"/>
      <name val="Arial"/>
      <family val="2"/>
      <charset val="204"/>
    </font>
    <font>
      <sz val="11"/>
      <name val="Arial"/>
      <family val="2"/>
      <charset val="204"/>
    </font>
    <font>
      <u/>
      <sz val="10"/>
      <color indexed="12"/>
      <name val="Arial Cyr"/>
      <charset val="204"/>
    </font>
    <font>
      <sz val="10"/>
      <color indexed="8"/>
      <name val="Arial"/>
      <family val="2"/>
      <charset val="204"/>
    </font>
    <font>
      <sz val="10"/>
      <color indexed="9"/>
      <name val="Arial"/>
      <family val="2"/>
    </font>
    <font>
      <sz val="9.75"/>
      <name val="Arial"/>
      <family val="2"/>
      <charset val="204"/>
    </font>
    <font>
      <b/>
      <sz val="18"/>
      <name val="Times New Roman"/>
      <family val="1"/>
      <charset val="204"/>
    </font>
    <font>
      <b/>
      <sz val="9.75"/>
      <name val="Arial"/>
      <family val="2"/>
    </font>
    <font>
      <sz val="8"/>
      <color indexed="9"/>
      <name val="MS Sans Serif"/>
      <family val="2"/>
      <charset val="204"/>
    </font>
    <font>
      <sz val="9"/>
      <name val="Times New Roman CYR"/>
      <family val="1"/>
      <charset val="204"/>
    </font>
    <font>
      <b/>
      <sz val="10"/>
      <name val="Arial"/>
      <family val="2"/>
    </font>
    <font>
      <b/>
      <i/>
      <sz val="10"/>
      <name val="Arial"/>
      <family val="2"/>
      <charset val="204"/>
    </font>
    <font>
      <b/>
      <sz val="10"/>
      <color indexed="9"/>
      <name val="Arial"/>
      <family val="2"/>
      <charset val="204"/>
    </font>
    <font>
      <b/>
      <sz val="10"/>
      <name val="Times New Roman"/>
      <family val="1"/>
    </font>
    <font>
      <sz val="10"/>
      <name val="Arial"/>
      <family val="2"/>
    </font>
    <font>
      <b/>
      <sz val="9"/>
      <name val="Arial"/>
      <family val="2"/>
      <charset val="204"/>
    </font>
    <font>
      <b/>
      <sz val="11"/>
      <name val="Arial"/>
      <family val="2"/>
      <charset val="204"/>
    </font>
    <font>
      <sz val="10"/>
      <name val="Times New Roman"/>
      <family val="1"/>
    </font>
  </fonts>
  <fills count="4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65"/>
        <bgColor indexed="8"/>
      </patternFill>
    </fill>
    <fill>
      <patternFill patternType="solid">
        <fgColor indexed="11"/>
        <bgColor indexed="8"/>
      </patternFill>
    </fill>
    <fill>
      <patternFill patternType="solid">
        <fgColor indexed="41"/>
        <bgColor indexed="8"/>
      </patternFill>
    </fill>
    <fill>
      <patternFill patternType="solid">
        <fgColor indexed="44"/>
        <bgColor indexed="64"/>
      </patternFill>
    </fill>
    <fill>
      <patternFill patternType="solid">
        <fgColor indexed="9"/>
        <bgColor indexed="64"/>
      </patternFill>
    </fill>
    <fill>
      <patternFill patternType="solid">
        <fgColor indexed="10"/>
        <bgColor indexed="8"/>
      </patternFill>
    </fill>
    <fill>
      <patternFill patternType="solid">
        <fgColor indexed="65"/>
        <bgColor indexed="64"/>
      </patternFill>
    </fill>
    <fill>
      <patternFill patternType="lightGray"/>
    </fill>
    <fill>
      <patternFill patternType="gray0625"/>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solid">
        <fgColor indexed="58"/>
        <bgColor indexed="64"/>
      </patternFill>
    </fill>
    <fill>
      <patternFill patternType="solid">
        <fgColor indexed="9"/>
        <bgColor indexed="8"/>
      </patternFill>
    </fill>
    <fill>
      <patternFill patternType="solid">
        <fgColor indexed="43"/>
        <bgColor indexed="8"/>
      </patternFill>
    </fill>
    <fill>
      <patternFill patternType="solid">
        <fgColor indexed="43"/>
        <bgColor indexed="57"/>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dashed">
        <color indexed="64"/>
      </top>
      <bottom style="dashed">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s>
  <cellStyleXfs count="297">
    <xf numFmtId="0" fontId="0" fillId="0" borderId="0"/>
    <xf numFmtId="0" fontId="6" fillId="0" borderId="0"/>
    <xf numFmtId="0" fontId="14" fillId="0" borderId="0"/>
    <xf numFmtId="166" fontId="14" fillId="0" borderId="0" applyFont="0" applyFill="0" applyBorder="0" applyAlignment="0" applyProtection="0"/>
    <xf numFmtId="167" fontId="14" fillId="0" borderId="0" applyFont="0" applyFill="0" applyBorder="0" applyAlignment="0" applyProtection="0"/>
    <xf numFmtId="168" fontId="18" fillId="0" borderId="0" applyFont="0" applyFill="0" applyBorder="0" applyAlignment="0" applyProtection="0"/>
    <xf numFmtId="169" fontId="14" fillId="0" borderId="0" applyFont="0" applyFill="0" applyBorder="0" applyAlignment="0" applyProtection="0"/>
    <xf numFmtId="170" fontId="19" fillId="0" borderId="0" applyFont="0" applyFill="0" applyBorder="0" applyAlignment="0" applyProtection="0"/>
    <xf numFmtId="0" fontId="20" fillId="0" borderId="0"/>
    <xf numFmtId="0" fontId="21" fillId="0" borderId="0"/>
    <xf numFmtId="0" fontId="22" fillId="0" borderId="0"/>
    <xf numFmtId="171" fontId="23" fillId="0" borderId="16">
      <protection locked="0"/>
    </xf>
    <xf numFmtId="0" fontId="24" fillId="0" borderId="0" applyBorder="0">
      <alignment horizontal="center" vertical="center" wrapText="1"/>
    </xf>
    <xf numFmtId="0" fontId="17" fillId="0" borderId="11" applyBorder="0">
      <alignment horizontal="center" vertical="center" wrapText="1"/>
    </xf>
    <xf numFmtId="171" fontId="25" fillId="4" borderId="16"/>
    <xf numFmtId="4" fontId="16" fillId="5" borderId="1" applyBorder="0">
      <alignment horizontal="right"/>
    </xf>
    <xf numFmtId="0" fontId="26" fillId="3" borderId="0" applyFill="0">
      <alignment wrapText="1"/>
    </xf>
    <xf numFmtId="0" fontId="27" fillId="0" borderId="0">
      <alignment horizontal="center" vertical="top" wrapText="1"/>
    </xf>
    <xf numFmtId="0" fontId="28" fillId="0" borderId="0">
      <alignment horizontal="centerContinuous" vertical="center" wrapText="1"/>
    </xf>
    <xf numFmtId="172" fontId="29" fillId="3" borderId="1">
      <alignment wrapText="1"/>
    </xf>
    <xf numFmtId="173" fontId="30" fillId="5" borderId="15" applyNumberFormat="0" applyBorder="0" applyAlignment="0">
      <alignment vertical="center"/>
      <protection locked="0"/>
    </xf>
    <xf numFmtId="0" fontId="22" fillId="0" borderId="0"/>
    <xf numFmtId="49" fontId="26" fillId="0" borderId="0">
      <alignment horizontal="center"/>
    </xf>
    <xf numFmtId="41" fontId="31" fillId="0" borderId="0" applyFont="0" applyFill="0" applyBorder="0" applyAlignment="0" applyProtection="0"/>
    <xf numFmtId="43" fontId="31" fillId="0" borderId="0" applyFont="0" applyFill="0" applyBorder="0" applyAlignment="0" applyProtection="0"/>
    <xf numFmtId="4" fontId="16" fillId="3" borderId="0" applyBorder="0">
      <alignment horizontal="right"/>
    </xf>
    <xf numFmtId="4" fontId="16" fillId="2" borderId="9" applyBorder="0">
      <alignment horizontal="right"/>
    </xf>
    <xf numFmtId="4" fontId="16" fillId="3" borderId="1" applyFont="0" applyBorder="0">
      <alignment horizontal="right"/>
    </xf>
    <xf numFmtId="0" fontId="4" fillId="0" borderId="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3" fillId="16"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23" borderId="0" applyNumberFormat="0" applyBorder="0" applyAlignment="0" applyProtection="0"/>
    <xf numFmtId="0" fontId="35" fillId="7" borderId="0" applyNumberFormat="0" applyBorder="0" applyAlignment="0" applyProtection="0"/>
    <xf numFmtId="0" fontId="36" fillId="24" borderId="17" applyNumberFormat="0" applyAlignment="0" applyProtection="0"/>
    <xf numFmtId="0" fontId="37" fillId="25" borderId="18" applyNumberFormat="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0" borderId="19" applyNumberFormat="0" applyFill="0" applyAlignment="0" applyProtection="0"/>
    <xf numFmtId="0" fontId="41" fillId="0" borderId="20" applyNumberFormat="0" applyFill="0" applyAlignment="0" applyProtection="0"/>
    <xf numFmtId="0" fontId="42" fillId="0" borderId="21" applyNumberFormat="0" applyFill="0" applyAlignment="0" applyProtection="0"/>
    <xf numFmtId="0" fontId="42" fillId="0" borderId="0" applyNumberFormat="0" applyFill="0" applyBorder="0" applyAlignment="0" applyProtection="0"/>
    <xf numFmtId="0" fontId="43" fillId="11" borderId="17" applyNumberFormat="0" applyAlignment="0" applyProtection="0"/>
    <xf numFmtId="0" fontId="44" fillId="0" borderId="22" applyNumberFormat="0" applyFill="0" applyAlignment="0" applyProtection="0"/>
    <xf numFmtId="0" fontId="45" fillId="26" borderId="0" applyNumberFormat="0" applyBorder="0" applyAlignment="0" applyProtection="0"/>
    <xf numFmtId="0" fontId="34" fillId="27" borderId="23" applyNumberFormat="0" applyFont="0" applyAlignment="0" applyProtection="0"/>
    <xf numFmtId="0" fontId="46" fillId="24" borderId="24" applyNumberFormat="0" applyAlignment="0" applyProtection="0"/>
    <xf numFmtId="0" fontId="47" fillId="0" borderId="0" applyNumberFormat="0" applyFill="0" applyBorder="0" applyAlignment="0" applyProtection="0"/>
    <xf numFmtId="0" fontId="48" fillId="0" borderId="25" applyNumberFormat="0" applyFill="0" applyAlignment="0" applyProtection="0"/>
    <xf numFmtId="0" fontId="49" fillId="0" borderId="0" applyNumberFormat="0" applyFill="0" applyBorder="0" applyAlignment="0" applyProtection="0"/>
    <xf numFmtId="0" fontId="3" fillId="0" borderId="0"/>
    <xf numFmtId="0" fontId="6" fillId="0" borderId="0"/>
    <xf numFmtId="0" fontId="2" fillId="0" borderId="0"/>
    <xf numFmtId="0" fontId="1" fillId="0" borderId="0"/>
    <xf numFmtId="0" fontId="1" fillId="0" borderId="0"/>
    <xf numFmtId="175" fontId="83" fillId="29" borderId="92" applyNumberFormat="0" applyFont="0" applyFill="0" applyBorder="0" applyAlignment="0" applyProtection="0">
      <alignment horizontal="center"/>
    </xf>
    <xf numFmtId="0" fontId="14" fillId="0" borderId="0"/>
    <xf numFmtId="0" fontId="22" fillId="0" borderId="0"/>
    <xf numFmtId="0" fontId="22" fillId="0" borderId="0"/>
    <xf numFmtId="0" fontId="84" fillId="0" borderId="0"/>
    <xf numFmtId="0" fontId="84" fillId="0" borderId="0"/>
    <xf numFmtId="0" fontId="22" fillId="0" borderId="0"/>
    <xf numFmtId="0" fontId="22" fillId="0" borderId="0"/>
    <xf numFmtId="0" fontId="22" fillId="0" borderId="0"/>
    <xf numFmtId="0" fontId="22" fillId="0" borderId="0"/>
    <xf numFmtId="0" fontId="84" fillId="0" borderId="0"/>
    <xf numFmtId="49" fontId="83" fillId="29" borderId="1" applyBorder="0">
      <alignment horizontal="center" wrapText="1"/>
    </xf>
    <xf numFmtId="0" fontId="85" fillId="29" borderId="1" applyBorder="0">
      <alignment horizontal="left" wrapText="1"/>
    </xf>
    <xf numFmtId="0" fontId="83" fillId="29" borderId="3" applyBorder="0">
      <alignment horizontal="center" textRotation="90" wrapText="1"/>
    </xf>
    <xf numFmtId="0" fontId="22" fillId="0" borderId="0"/>
    <xf numFmtId="0" fontId="84" fillId="0" borderId="0"/>
    <xf numFmtId="0" fontId="84" fillId="0" borderId="0"/>
    <xf numFmtId="0" fontId="84" fillId="0" borderId="0"/>
    <xf numFmtId="0" fontId="22" fillId="0" borderId="0"/>
    <xf numFmtId="0"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2" fillId="0" borderId="0"/>
    <xf numFmtId="0" fontId="22" fillId="0" borderId="0"/>
    <xf numFmtId="0" fontId="22" fillId="0" borderId="0"/>
    <xf numFmtId="0" fontId="22" fillId="0" borderId="0"/>
    <xf numFmtId="0" fontId="86" fillId="0" borderId="0">
      <alignment vertical="center"/>
    </xf>
    <xf numFmtId="0" fontId="84" fillId="0" borderId="0"/>
    <xf numFmtId="0" fontId="22" fillId="0" borderId="0"/>
    <xf numFmtId="0" fontId="84" fillId="0" borderId="0"/>
    <xf numFmtId="0" fontId="22" fillId="0" borderId="0"/>
    <xf numFmtId="0" fontId="84" fillId="0" borderId="0"/>
    <xf numFmtId="0" fontId="84" fillId="0" borderId="0"/>
    <xf numFmtId="0" fontId="22" fillId="0" borderId="0"/>
    <xf numFmtId="0" fontId="22" fillId="0" borderId="0"/>
    <xf numFmtId="0" fontId="84" fillId="0" borderId="0"/>
    <xf numFmtId="0" fontId="84" fillId="0" borderId="0"/>
    <xf numFmtId="0" fontId="22" fillId="0" borderId="0"/>
    <xf numFmtId="0"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2" fillId="0" borderId="0"/>
    <xf numFmtId="0" fontId="22" fillId="0" borderId="0"/>
    <xf numFmtId="0" fontId="22" fillId="0" borderId="0"/>
    <xf numFmtId="0" fontId="22" fillId="0" borderId="0"/>
    <xf numFmtId="0" fontId="8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4" fillId="0" borderId="0"/>
    <xf numFmtId="0" fontId="84" fillId="0" borderId="0"/>
    <xf numFmtId="0" fontId="22" fillId="0" borderId="0"/>
    <xf numFmtId="0" fontId="22" fillId="0" borderId="0"/>
    <xf numFmtId="0" fontId="22" fillId="0" borderId="0"/>
    <xf numFmtId="0" fontId="22" fillId="0" borderId="0"/>
    <xf numFmtId="0" fontId="84" fillId="0" borderId="0"/>
    <xf numFmtId="0" fontId="84" fillId="0" borderId="0"/>
    <xf numFmtId="0" fontId="22" fillId="0" borderId="0"/>
    <xf numFmtId="0" fontId="22" fillId="0" borderId="0"/>
    <xf numFmtId="0" fontId="22" fillId="0" borderId="0"/>
    <xf numFmtId="0" fontId="22" fillId="0" borderId="0"/>
    <xf numFmtId="0" fontId="84" fillId="0" borderId="0"/>
    <xf numFmtId="0" fontId="22" fillId="0" borderId="0"/>
    <xf numFmtId="0" fontId="87" fillId="30" borderId="72">
      <alignment horizontal="center"/>
    </xf>
    <xf numFmtId="176" fontId="23" fillId="31" borderId="1">
      <alignment horizontal="center"/>
    </xf>
    <xf numFmtId="177" fontId="14" fillId="0" borderId="0" applyFont="0" applyFill="0" applyBorder="0" applyAlignment="0" applyProtection="0"/>
    <xf numFmtId="178" fontId="14" fillId="0" borderId="0" applyFont="0" applyFill="0" applyBorder="0" applyAlignment="0" applyProtection="0"/>
    <xf numFmtId="179" fontId="88" fillId="32" borderId="0">
      <alignment horizontal="center" vertical="center"/>
    </xf>
    <xf numFmtId="180" fontId="89" fillId="0" borderId="45" applyFont="0" applyFill="0">
      <alignment horizontal="right" vertical="center"/>
      <protection locked="0"/>
    </xf>
    <xf numFmtId="0" fontId="90" fillId="0" borderId="0" applyNumberFormat="0" applyFill="0" applyBorder="0" applyAlignment="0" applyProtection="0">
      <alignment vertical="top"/>
      <protection locked="0"/>
    </xf>
    <xf numFmtId="177" fontId="14" fillId="0" borderId="0" applyFont="0" applyFill="0" applyBorder="0" applyAlignment="0" applyProtection="0"/>
    <xf numFmtId="178" fontId="14" fillId="0" borderId="0" applyFont="0" applyFill="0" applyBorder="0" applyAlignment="0" applyProtection="0"/>
    <xf numFmtId="176" fontId="23" fillId="33" borderId="1">
      <alignment vertical="center"/>
    </xf>
    <xf numFmtId="180" fontId="89" fillId="0" borderId="0" applyFont="0" applyBorder="0" applyProtection="0">
      <alignment vertical="center"/>
    </xf>
    <xf numFmtId="179" fontId="14" fillId="0" borderId="0" applyNumberFormat="0" applyFont="0" applyAlignment="0">
      <alignment horizontal="center" vertical="center"/>
    </xf>
    <xf numFmtId="39" fontId="57" fillId="29" borderId="0" applyNumberFormat="0" applyBorder="0">
      <alignment vertical="center"/>
    </xf>
    <xf numFmtId="0" fontId="23" fillId="0" borderId="0">
      <alignment horizontal="left"/>
    </xf>
    <xf numFmtId="176" fontId="57" fillId="34" borderId="1">
      <alignment vertical="center"/>
    </xf>
    <xf numFmtId="0" fontId="63" fillId="0" borderId="0"/>
    <xf numFmtId="181" fontId="23" fillId="35" borderId="72">
      <alignment vertical="center"/>
    </xf>
    <xf numFmtId="0" fontId="91" fillId="0" borderId="98" applyNumberFormat="0" applyFill="0" applyProtection="0">
      <alignment vertical="top"/>
    </xf>
    <xf numFmtId="166" fontId="14" fillId="0" borderId="0" applyFont="0" applyFill="0" applyBorder="0" applyAlignment="0" applyProtection="0"/>
    <xf numFmtId="167" fontId="14" fillId="0" borderId="0" applyFont="0" applyFill="0" applyBorder="0" applyAlignment="0" applyProtection="0"/>
    <xf numFmtId="0" fontId="78" fillId="0" borderId="0"/>
    <xf numFmtId="0" fontId="14" fillId="0" borderId="0" applyNumberFormat="0" applyFont="0">
      <alignment wrapText="1"/>
    </xf>
    <xf numFmtId="0" fontId="92" fillId="36" borderId="0">
      <alignment horizontal="centerContinuous" vertical="center"/>
    </xf>
    <xf numFmtId="181" fontId="23" fillId="31" borderId="1" applyBorder="0">
      <alignment horizontal="center" vertical="center"/>
    </xf>
    <xf numFmtId="0" fontId="14" fillId="29" borderId="0"/>
    <xf numFmtId="0" fontId="91" fillId="37" borderId="98" applyNumberFormat="0" applyProtection="0">
      <alignment vertical="top"/>
    </xf>
    <xf numFmtId="3" fontId="32" fillId="0" borderId="0">
      <alignment vertical="top"/>
    </xf>
    <xf numFmtId="2" fontId="93" fillId="38" borderId="4">
      <alignment horizontal="left"/>
      <protection locked="0"/>
    </xf>
    <xf numFmtId="0" fontId="94" fillId="39" borderId="0"/>
    <xf numFmtId="0" fontId="15" fillId="40" borderId="0"/>
    <xf numFmtId="0" fontId="54" fillId="0" borderId="0"/>
    <xf numFmtId="0" fontId="57" fillId="41" borderId="1">
      <alignment horizontal="center" vertical="center" wrapText="1"/>
      <protection locked="0"/>
    </xf>
    <xf numFmtId="2" fontId="95" fillId="0" borderId="1">
      <alignment horizontal="center" vertical="center"/>
    </xf>
    <xf numFmtId="0" fontId="14" fillId="0" borderId="0"/>
    <xf numFmtId="176" fontId="14" fillId="42" borderId="1">
      <alignment vertical="center"/>
    </xf>
    <xf numFmtId="0" fontId="25" fillId="0" borderId="0">
      <alignment horizontal="center" vertical="center" wrapText="1"/>
    </xf>
    <xf numFmtId="179" fontId="96" fillId="43" borderId="99" applyBorder="0" applyAlignment="0">
      <alignment horizontal="left"/>
    </xf>
    <xf numFmtId="0" fontId="83" fillId="29" borderId="1" applyFont="0" applyBorder="0" applyAlignment="0">
      <alignment horizontal="center" vertical="center"/>
    </xf>
    <xf numFmtId="0" fontId="22" fillId="0" borderId="0"/>
    <xf numFmtId="181" fontId="14" fillId="0" borderId="0" applyFont="0" applyFill="0" applyBorder="0" applyAlignment="0" applyProtection="0"/>
    <xf numFmtId="182" fontId="14" fillId="0" borderId="0" applyFont="0" applyFill="0" applyBorder="0" applyAlignment="0" applyProtection="0"/>
    <xf numFmtId="183" fontId="97" fillId="0" borderId="0">
      <alignment horizontal="left"/>
    </xf>
    <xf numFmtId="3" fontId="74" fillId="0" borderId="0">
      <alignment vertical="top"/>
    </xf>
    <xf numFmtId="184" fontId="6" fillId="0" borderId="0" applyFont="0" applyFill="0" applyBorder="0" applyAlignment="0" applyProtection="0"/>
    <xf numFmtId="0" fontId="28" fillId="29" borderId="0">
      <alignment vertical="center"/>
    </xf>
    <xf numFmtId="39" fontId="98" fillId="29" borderId="0">
      <alignment vertical="center"/>
    </xf>
    <xf numFmtId="185" fontId="97" fillId="0" borderId="0"/>
    <xf numFmtId="176" fontId="99" fillId="42" borderId="1">
      <alignment horizontal="center" vertical="center" wrapText="1"/>
      <protection locked="0"/>
    </xf>
    <xf numFmtId="0" fontId="14" fillId="0" borderId="0">
      <alignment vertical="center"/>
    </xf>
    <xf numFmtId="0" fontId="91" fillId="41" borderId="98" applyNumberFormat="0" applyProtection="0">
      <alignment vertical="top"/>
    </xf>
    <xf numFmtId="186" fontId="14" fillId="32" borderId="1">
      <alignment vertical="center"/>
    </xf>
    <xf numFmtId="0" fontId="14" fillId="44" borderId="0"/>
    <xf numFmtId="176" fontId="14" fillId="36" borderId="100" applyNumberFormat="0" applyFont="0" applyAlignment="0">
      <alignment horizontal="left"/>
    </xf>
    <xf numFmtId="183" fontId="97" fillId="0" borderId="0">
      <alignment horizontal="left"/>
    </xf>
    <xf numFmtId="0" fontId="100" fillId="30" borderId="72">
      <alignment horizontal="center" vertical="center"/>
    </xf>
    <xf numFmtId="0" fontId="101" fillId="0" borderId="101"/>
    <xf numFmtId="0" fontId="14" fillId="45" borderId="102">
      <alignment vertical="center"/>
      <protection locked="0"/>
    </xf>
    <xf numFmtId="187" fontId="14" fillId="0" borderId="0" applyFont="0" applyFill="0" applyBorder="0" applyAlignment="0" applyProtection="0"/>
    <xf numFmtId="169" fontId="14" fillId="0" borderId="0" applyFont="0" applyFill="0" applyBorder="0" applyAlignment="0" applyProtection="0"/>
    <xf numFmtId="0" fontId="102" fillId="46" borderId="1">
      <alignment horizontal="right" wrapText="1"/>
      <protection locked="0"/>
    </xf>
    <xf numFmtId="176" fontId="14" fillId="46" borderId="1" applyNumberFormat="0" applyFill="0" applyBorder="0" applyProtection="0">
      <alignment vertical="center"/>
      <protection locked="0"/>
    </xf>
    <xf numFmtId="179" fontId="57" fillId="29" borderId="0" applyNumberFormat="0" applyFont="0" applyFill="0" applyBorder="0" applyAlignment="0" applyProtection="0">
      <alignment vertical="center"/>
    </xf>
    <xf numFmtId="0" fontId="103" fillId="0" borderId="0">
      <alignment horizontal="left"/>
    </xf>
    <xf numFmtId="0" fontId="104" fillId="29" borderId="0"/>
    <xf numFmtId="9" fontId="54" fillId="0" borderId="0" applyFont="0" applyFill="0" applyBorder="0" applyAlignment="0" applyProtection="0"/>
    <xf numFmtId="9" fontId="6" fillId="0" borderId="0" applyFont="0" applyFill="0" applyBorder="0" applyAlignment="0" applyProtection="0"/>
    <xf numFmtId="3" fontId="105" fillId="0" borderId="0" applyFont="0" applyFill="0" applyBorder="0" applyProtection="0">
      <alignment horizontal="right" vertical="center"/>
    </xf>
    <xf numFmtId="43" fontId="54" fillId="0" borderId="0" applyFont="0" applyFill="0" applyBorder="0" applyAlignment="0" applyProtection="0"/>
    <xf numFmtId="181" fontId="23" fillId="47" borderId="1">
      <alignment horizontal="center" vertical="center"/>
      <protection locked="0"/>
    </xf>
    <xf numFmtId="18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xf numFmtId="181" fontId="23" fillId="47" borderId="1">
      <alignment horizontal="center" vertical="center"/>
      <protection locked="0"/>
    </xf>
    <xf numFmtId="181" fontId="23" fillId="47" borderId="1">
      <alignment horizontal="center" vertical="center"/>
      <protection locked="0"/>
    </xf>
    <xf numFmtId="181" fontId="23" fillId="47" borderId="1">
      <alignment horizontal="center" vertical="center"/>
      <protection locked="0"/>
    </xf>
    <xf numFmtId="18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xf numFmtId="41" fontId="23" fillId="47" borderId="1">
      <alignment horizontal="center" vertical="center"/>
      <protection locked="0"/>
    </xf>
  </cellStyleXfs>
  <cellXfs count="407">
    <xf numFmtId="0" fontId="0" fillId="0" borderId="0" xfId="0"/>
    <xf numFmtId="0" fontId="7" fillId="0" borderId="0" xfId="0" applyFont="1" applyAlignment="1">
      <alignment vertical="top"/>
    </xf>
    <xf numFmtId="0" fontId="7" fillId="0" borderId="0" xfId="0" applyFont="1" applyAlignment="1">
      <alignment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0" fontId="7" fillId="0" borderId="0" xfId="0" applyFont="1" applyFill="1" applyAlignment="1">
      <alignment wrapText="1"/>
    </xf>
    <xf numFmtId="0" fontId="5" fillId="0" borderId="0" xfId="0" applyFont="1" applyAlignment="1">
      <alignment vertical="center" wrapText="1"/>
    </xf>
    <xf numFmtId="0" fontId="5" fillId="0" borderId="0" xfId="0" applyFont="1" applyAlignment="1">
      <alignment horizontal="center" vertical="center" wrapText="1"/>
    </xf>
    <xf numFmtId="164" fontId="8" fillId="0" borderId="1" xfId="0" applyNumberFormat="1" applyFont="1" applyBorder="1" applyAlignment="1">
      <alignment horizontal="center" vertical="center" wrapText="1"/>
    </xf>
    <xf numFmtId="164" fontId="8" fillId="0" borderId="1"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 xfId="0" applyFont="1" applyBorder="1" applyAlignment="1">
      <alignment horizontal="left" vertical="center" wrapText="1"/>
    </xf>
    <xf numFmtId="0" fontId="8" fillId="0" borderId="0" xfId="2" applyFont="1"/>
    <xf numFmtId="0" fontId="8" fillId="0" borderId="3" xfId="2" applyFont="1" applyBorder="1" applyAlignment="1">
      <alignment vertical="top" wrapText="1"/>
    </xf>
    <xf numFmtId="164" fontId="8" fillId="0" borderId="3" xfId="2" applyNumberFormat="1" applyFont="1" applyBorder="1" applyAlignment="1">
      <alignment horizontal="center"/>
    </xf>
    <xf numFmtId="0" fontId="13" fillId="0" borderId="1" xfId="0" applyFont="1" applyBorder="1" applyAlignment="1">
      <alignment horizontal="justify" vertical="center" wrapText="1"/>
    </xf>
    <xf numFmtId="0" fontId="8" fillId="0" borderId="7" xfId="2" applyFont="1" applyBorder="1"/>
    <xf numFmtId="0" fontId="8" fillId="0" borderId="0" xfId="2" applyFont="1" applyBorder="1"/>
    <xf numFmtId="0" fontId="8" fillId="0" borderId="1" xfId="2" applyFont="1" applyBorder="1"/>
    <xf numFmtId="0" fontId="8" fillId="0" borderId="3" xfId="2" applyFont="1" applyBorder="1"/>
    <xf numFmtId="0" fontId="8" fillId="0" borderId="1" xfId="2" applyFont="1" applyFill="1" applyBorder="1" applyAlignment="1">
      <alignment horizontal="left"/>
    </xf>
    <xf numFmtId="164" fontId="8" fillId="0" borderId="1" xfId="2" applyNumberFormat="1" applyFont="1" applyBorder="1" applyAlignment="1">
      <alignment horizontal="center"/>
    </xf>
    <xf numFmtId="0" fontId="9" fillId="0" borderId="1" xfId="0" applyFont="1" applyBorder="1" applyAlignment="1">
      <alignment vertical="center" wrapText="1"/>
    </xf>
    <xf numFmtId="0" fontId="5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56" fillId="0" borderId="0" xfId="2" applyFont="1"/>
    <xf numFmtId="0" fontId="8" fillId="0" borderId="1" xfId="2" applyFont="1" applyBorder="1" applyAlignment="1">
      <alignment vertical="top" wrapText="1"/>
    </xf>
    <xf numFmtId="165" fontId="8" fillId="0" borderId="1" xfId="2" applyNumberFormat="1" applyFont="1" applyBorder="1" applyAlignment="1">
      <alignment horizontal="center" vertical="center"/>
    </xf>
    <xf numFmtId="164" fontId="8" fillId="0" borderId="1" xfId="2" applyNumberFormat="1" applyFont="1" applyBorder="1" applyAlignment="1">
      <alignment horizontal="center" vertical="center"/>
    </xf>
    <xf numFmtId="0" fontId="8" fillId="0" borderId="1" xfId="2" applyFont="1" applyBorder="1" applyAlignment="1">
      <alignment horizontal="left"/>
    </xf>
    <xf numFmtId="0" fontId="8" fillId="0" borderId="29" xfId="2" applyFont="1" applyBorder="1" applyAlignment="1">
      <alignment horizontal="center" vertical="top"/>
    </xf>
    <xf numFmtId="0" fontId="8" fillId="0" borderId="30" xfId="2" applyFont="1" applyBorder="1"/>
    <xf numFmtId="0" fontId="8" fillId="0" borderId="34" xfId="2" applyFont="1" applyBorder="1" applyAlignment="1">
      <alignment horizontal="center" vertical="top"/>
    </xf>
    <xf numFmtId="0" fontId="5" fillId="0" borderId="29" xfId="0" applyFont="1" applyBorder="1" applyAlignment="1">
      <alignment horizontal="center" vertical="center" wrapText="1"/>
    </xf>
    <xf numFmtId="164" fontId="8" fillId="0" borderId="30" xfId="0" applyNumberFormat="1" applyFont="1" applyBorder="1" applyAlignment="1">
      <alignment horizontal="center" vertical="center" wrapText="1"/>
    </xf>
    <xf numFmtId="0" fontId="5" fillId="0" borderId="29" xfId="0" applyFont="1" applyFill="1" applyBorder="1" applyAlignment="1">
      <alignment horizontal="center" vertical="center" wrapText="1"/>
    </xf>
    <xf numFmtId="164" fontId="8" fillId="0" borderId="30" xfId="0" applyNumberFormat="1" applyFont="1" applyFill="1" applyBorder="1" applyAlignment="1">
      <alignment horizontal="center" vertical="center" wrapText="1"/>
    </xf>
    <xf numFmtId="0" fontId="8" fillId="0" borderId="30" xfId="0" applyFont="1" applyBorder="1" applyAlignment="1">
      <alignment horizontal="center" vertical="center" wrapText="1"/>
    </xf>
    <xf numFmtId="0" fontId="5" fillId="0" borderId="34" xfId="0" applyFont="1" applyFill="1" applyBorder="1" applyAlignment="1">
      <alignment horizontal="center" vertical="center" wrapText="1"/>
    </xf>
    <xf numFmtId="0" fontId="8" fillId="0" borderId="38" xfId="2" applyFont="1" applyBorder="1"/>
    <xf numFmtId="0" fontId="8" fillId="0" borderId="12" xfId="2" applyFont="1" applyBorder="1" applyAlignment="1">
      <alignment vertical="top" wrapText="1"/>
    </xf>
    <xf numFmtId="164" fontId="8" fillId="0" borderId="12" xfId="2" applyNumberFormat="1" applyFont="1" applyBorder="1" applyAlignment="1">
      <alignment horizontal="center"/>
    </xf>
    <xf numFmtId="0" fontId="8" fillId="0" borderId="12" xfId="2" applyFont="1" applyBorder="1"/>
    <xf numFmtId="0" fontId="8" fillId="0" borderId="39" xfId="2" applyFont="1" applyBorder="1"/>
    <xf numFmtId="0" fontId="9" fillId="0" borderId="30" xfId="0" applyFont="1" applyBorder="1" applyAlignment="1">
      <alignment vertical="center" wrapText="1"/>
    </xf>
    <xf numFmtId="0" fontId="5" fillId="0" borderId="30" xfId="0" applyFont="1" applyBorder="1" applyAlignment="1">
      <alignment vertical="center" wrapText="1"/>
    </xf>
    <xf numFmtId="0" fontId="5" fillId="0" borderId="34" xfId="0" applyFont="1" applyBorder="1" applyAlignment="1">
      <alignment horizontal="center" vertical="center" wrapText="1"/>
    </xf>
    <xf numFmtId="0" fontId="8" fillId="0" borderId="7" xfId="2" applyFont="1" applyBorder="1" applyAlignment="1">
      <alignment vertical="top" wrapText="1"/>
    </xf>
    <xf numFmtId="0" fontId="8" fillId="0" borderId="7" xfId="2" applyFont="1" applyBorder="1" applyAlignment="1">
      <alignment horizontal="left" vertical="top" wrapText="1"/>
    </xf>
    <xf numFmtId="0" fontId="8" fillId="0" borderId="40" xfId="2" applyFont="1" applyBorder="1"/>
    <xf numFmtId="0" fontId="8" fillId="0" borderId="10" xfId="0" applyFont="1" applyBorder="1" applyAlignment="1">
      <alignment horizontal="left" wrapText="1"/>
    </xf>
    <xf numFmtId="0" fontId="8" fillId="0" borderId="10" xfId="0" applyFont="1" applyBorder="1" applyAlignment="1">
      <alignment horizontal="left"/>
    </xf>
    <xf numFmtId="0" fontId="54" fillId="0" borderId="0" xfId="71" applyFont="1"/>
    <xf numFmtId="0" fontId="54" fillId="0" borderId="0" xfId="71" applyFont="1" applyAlignment="1">
      <alignment horizontal="right" vertical="center"/>
    </xf>
    <xf numFmtId="0" fontId="54" fillId="0" borderId="0" xfId="71" applyFont="1" applyAlignment="1">
      <alignment vertical="center"/>
    </xf>
    <xf numFmtId="0" fontId="15" fillId="0" borderId="0" xfId="71" applyFont="1" applyAlignment="1">
      <alignment horizontal="right" vertical="center"/>
    </xf>
    <xf numFmtId="0" fontId="13" fillId="0" borderId="0" xfId="0" applyFont="1"/>
    <xf numFmtId="0" fontId="58" fillId="0" borderId="0" xfId="0" applyFont="1" applyAlignment="1">
      <alignment wrapText="1"/>
    </xf>
    <xf numFmtId="0" fontId="50" fillId="0" borderId="0" xfId="0" applyFont="1" applyAlignment="1">
      <alignment wrapText="1"/>
    </xf>
    <xf numFmtId="0" fontId="50" fillId="0" borderId="44" xfId="0" applyFont="1" applyBorder="1" applyAlignment="1">
      <alignment horizontal="center" vertical="center" wrapText="1"/>
    </xf>
    <xf numFmtId="0" fontId="50" fillId="0" borderId="45" xfId="0" applyFont="1" applyBorder="1" applyAlignment="1">
      <alignment horizontal="center" vertical="center" wrapText="1"/>
    </xf>
    <xf numFmtId="49" fontId="55" fillId="0" borderId="1" xfId="2" applyNumberFormat="1" applyFont="1" applyBorder="1" applyAlignment="1">
      <alignment horizontal="center" vertical="center" wrapText="1"/>
    </xf>
    <xf numFmtId="49" fontId="55" fillId="0" borderId="30" xfId="2" applyNumberFormat="1" applyFont="1" applyBorder="1" applyAlignment="1">
      <alignment horizontal="center" vertical="center" wrapText="1"/>
    </xf>
    <xf numFmtId="0" fontId="56" fillId="0" borderId="44" xfId="2" applyFont="1" applyBorder="1" applyAlignment="1">
      <alignment horizontal="center"/>
    </xf>
    <xf numFmtId="0" fontId="56" fillId="0" borderId="45" xfId="2" applyFont="1" applyBorder="1" applyAlignment="1">
      <alignment horizontal="center"/>
    </xf>
    <xf numFmtId="0" fontId="56" fillId="0" borderId="46" xfId="2" applyFont="1" applyBorder="1" applyAlignment="1">
      <alignment horizontal="center"/>
    </xf>
    <xf numFmtId="0" fontId="5" fillId="0" borderId="31" xfId="0" applyFont="1" applyBorder="1" applyAlignment="1">
      <alignment horizontal="center" vertical="center" wrapText="1"/>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0" fontId="7" fillId="0" borderId="0" xfId="0" applyFont="1" applyAlignment="1" applyProtection="1">
      <alignment wrapText="1"/>
      <protection locked="0"/>
    </xf>
    <xf numFmtId="0" fontId="7" fillId="0" borderId="0" xfId="0" applyFont="1" applyAlignment="1" applyProtection="1">
      <alignment vertical="top"/>
      <protection locked="0"/>
    </xf>
    <xf numFmtId="0" fontId="13" fillId="0" borderId="1" xfId="0" applyFont="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vertical="top" wrapText="1"/>
      <protection locked="0"/>
    </xf>
    <xf numFmtId="164" fontId="54"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vertical="top" wrapText="1"/>
      <protection locked="0"/>
    </xf>
    <xf numFmtId="0" fontId="13" fillId="0" borderId="1"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62" fillId="0" borderId="0" xfId="0" applyFont="1" applyAlignment="1" applyProtection="1">
      <alignment wrapText="1"/>
      <protection locked="0"/>
    </xf>
    <xf numFmtId="0" fontId="62" fillId="0" borderId="0" xfId="0" applyFont="1" applyAlignment="1" applyProtection="1">
      <alignment vertical="top"/>
      <protection locked="0"/>
    </xf>
    <xf numFmtId="0" fontId="62" fillId="0" borderId="0" xfId="0" applyFont="1" applyFill="1" applyAlignment="1" applyProtection="1">
      <alignment wrapText="1"/>
      <protection locked="0"/>
    </xf>
    <xf numFmtId="0" fontId="59" fillId="0" borderId="0" xfId="73" applyFont="1"/>
    <xf numFmtId="0" fontId="60" fillId="0" borderId="0" xfId="73" applyFont="1" applyBorder="1" applyAlignment="1">
      <alignment horizontal="center"/>
    </xf>
    <xf numFmtId="0" fontId="59" fillId="0" borderId="0" xfId="73" applyFont="1" applyBorder="1"/>
    <xf numFmtId="0" fontId="59" fillId="0" borderId="5" xfId="73" applyFont="1" applyBorder="1"/>
    <xf numFmtId="0" fontId="59" fillId="0" borderId="15" xfId="73" applyFont="1" applyBorder="1"/>
    <xf numFmtId="0" fontId="59" fillId="0" borderId="13" xfId="73" applyFont="1" applyBorder="1"/>
    <xf numFmtId="0" fontId="63" fillId="0" borderId="0" xfId="0" applyFont="1" applyAlignment="1" applyProtection="1">
      <alignment wrapText="1"/>
      <protection locked="0"/>
    </xf>
    <xf numFmtId="0" fontId="60" fillId="0" borderId="0" xfId="73" applyFont="1" applyAlignment="1">
      <alignment horizontal="center" vertical="center"/>
    </xf>
    <xf numFmtId="0" fontId="60" fillId="0" borderId="45" xfId="73" applyFont="1" applyBorder="1" applyAlignment="1">
      <alignment horizontal="center" vertical="center"/>
    </xf>
    <xf numFmtId="0" fontId="58" fillId="0" borderId="0" xfId="0" applyFont="1" applyFill="1" applyAlignment="1" applyProtection="1">
      <alignment wrapText="1"/>
      <protection locked="0"/>
    </xf>
    <xf numFmtId="0" fontId="13" fillId="0" borderId="2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164" fontId="54" fillId="0" borderId="30" xfId="0" applyNumberFormat="1" applyFont="1" applyBorder="1" applyAlignment="1" applyProtection="1">
      <alignment horizontal="center" vertical="center" wrapText="1"/>
      <protection locked="0"/>
    </xf>
    <xf numFmtId="0" fontId="13" fillId="0" borderId="29" xfId="0" applyFont="1" applyBorder="1" applyAlignment="1" applyProtection="1">
      <alignment horizontal="center" vertical="top"/>
      <protection locked="0"/>
    </xf>
    <xf numFmtId="0" fontId="13" fillId="0" borderId="30" xfId="0" applyFont="1" applyBorder="1" applyAlignment="1" applyProtection="1">
      <alignment vertical="center" wrapText="1"/>
      <protection locked="0"/>
    </xf>
    <xf numFmtId="0" fontId="11" fillId="0" borderId="29" xfId="0" applyFont="1" applyBorder="1" applyAlignment="1" applyProtection="1">
      <alignment horizontal="center" vertical="top"/>
      <protection locked="0"/>
    </xf>
    <xf numFmtId="0" fontId="13" fillId="0" borderId="34" xfId="0" applyFont="1" applyBorder="1" applyAlignment="1" applyProtection="1">
      <alignment horizontal="center" vertical="top"/>
      <protection locked="0"/>
    </xf>
    <xf numFmtId="0" fontId="13" fillId="0" borderId="35" xfId="0" applyFont="1" applyBorder="1" applyAlignment="1" applyProtection="1">
      <alignment vertical="top" wrapText="1"/>
      <protection locked="0"/>
    </xf>
    <xf numFmtId="164" fontId="54" fillId="0" borderId="36" xfId="0" applyNumberFormat="1"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1" fillId="0" borderId="33" xfId="0" applyFont="1" applyBorder="1" applyAlignment="1" applyProtection="1">
      <alignment horizontal="center" vertical="top" wrapText="1"/>
      <protection locked="0"/>
    </xf>
    <xf numFmtId="0" fontId="11" fillId="0" borderId="12" xfId="0" applyFont="1" applyBorder="1" applyAlignment="1" applyProtection="1">
      <alignment vertical="top" wrapText="1"/>
      <protection locked="0"/>
    </xf>
    <xf numFmtId="164" fontId="54" fillId="0" borderId="39" xfId="0" applyNumberFormat="1"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49" fontId="13" fillId="0" borderId="29" xfId="0" applyNumberFormat="1" applyFont="1" applyBorder="1" applyAlignment="1" applyProtection="1">
      <alignment horizontal="center" vertical="center" wrapText="1"/>
      <protection locked="0"/>
    </xf>
    <xf numFmtId="49" fontId="13" fillId="0" borderId="29" xfId="0" applyNumberFormat="1" applyFont="1" applyBorder="1" applyAlignment="1" applyProtection="1">
      <alignment horizontal="center" vertical="center"/>
      <protection locked="0"/>
    </xf>
    <xf numFmtId="0" fontId="62" fillId="0" borderId="29" xfId="0" applyFont="1" applyBorder="1" applyAlignment="1" applyProtection="1">
      <alignment vertical="center" wrapText="1"/>
      <protection locked="0"/>
    </xf>
    <xf numFmtId="0" fontId="13" fillId="0" borderId="34" xfId="0" applyFont="1" applyBorder="1" applyAlignment="1" applyProtection="1">
      <alignment horizontal="center" vertical="center" wrapText="1"/>
      <protection locked="0"/>
    </xf>
    <xf numFmtId="0" fontId="13" fillId="0" borderId="35" xfId="0" applyFont="1" applyBorder="1" applyAlignment="1" applyProtection="1">
      <alignment vertical="center" wrapText="1"/>
      <protection locked="0"/>
    </xf>
    <xf numFmtId="0" fontId="13" fillId="0" borderId="36" xfId="0" applyFont="1" applyBorder="1" applyAlignment="1" applyProtection="1">
      <alignment vertical="center" wrapText="1"/>
      <protection locked="0"/>
    </xf>
    <xf numFmtId="49" fontId="13" fillId="0" borderId="33" xfId="0" applyNumberFormat="1" applyFont="1" applyBorder="1" applyAlignment="1" applyProtection="1">
      <alignment horizontal="center" vertical="center" wrapText="1"/>
      <protection locked="0"/>
    </xf>
    <xf numFmtId="0" fontId="13" fillId="0" borderId="47" xfId="0" applyFont="1" applyBorder="1" applyAlignment="1" applyProtection="1">
      <alignment horizontal="left" vertical="center" wrapText="1"/>
      <protection locked="0"/>
    </xf>
    <xf numFmtId="0" fontId="8" fillId="0" borderId="4" xfId="2" applyFont="1" applyBorder="1" applyAlignment="1">
      <alignment horizontal="left"/>
    </xf>
    <xf numFmtId="164" fontId="8" fillId="0" borderId="8" xfId="2" applyNumberFormat="1" applyFont="1" applyBorder="1" applyAlignment="1">
      <alignment horizontal="center"/>
    </xf>
    <xf numFmtId="0" fontId="8" fillId="0" borderId="8" xfId="2" applyFont="1" applyBorder="1"/>
    <xf numFmtId="0" fontId="8" fillId="0" borderId="37" xfId="2" applyFont="1" applyBorder="1"/>
    <xf numFmtId="0" fontId="8" fillId="0" borderId="0" xfId="2" applyFont="1" applyAlignment="1">
      <alignment vertical="top"/>
    </xf>
    <xf numFmtId="0" fontId="5" fillId="0" borderId="1" xfId="0" applyFont="1" applyBorder="1" applyAlignment="1">
      <alignment horizontal="center" vertical="center" wrapText="1"/>
    </xf>
    <xf numFmtId="0" fontId="5" fillId="0" borderId="3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0" xfId="0" applyFont="1" applyBorder="1" applyAlignment="1">
      <alignment horizontal="center" vertical="center" wrapText="1"/>
    </xf>
    <xf numFmtId="0" fontId="8" fillId="0" borderId="12" xfId="2" applyFont="1" applyBorder="1" applyAlignment="1">
      <alignment horizontal="left" vertical="top" wrapText="1"/>
    </xf>
    <xf numFmtId="0" fontId="8" fillId="0" borderId="3" xfId="2" applyFont="1" applyBorder="1" applyAlignment="1">
      <alignment horizontal="left" vertical="top" wrapText="1"/>
    </xf>
    <xf numFmtId="0" fontId="8" fillId="0" borderId="33" xfId="2" applyFont="1" applyBorder="1" applyAlignment="1">
      <alignment horizontal="center" vertical="top"/>
    </xf>
    <xf numFmtId="0" fontId="13" fillId="0" borderId="0" xfId="0" applyFont="1" applyFill="1" applyAlignment="1" applyProtection="1">
      <alignment horizontal="right" vertical="center" wrapText="1"/>
      <protection locked="0"/>
    </xf>
    <xf numFmtId="0" fontId="15" fillId="0" borderId="0" xfId="0" applyFont="1" applyFill="1" applyAlignment="1" applyProtection="1">
      <alignment horizontal="right" vertical="center" wrapText="1"/>
      <protection locked="0"/>
    </xf>
    <xf numFmtId="0" fontId="11" fillId="0" borderId="0" xfId="1" applyFont="1" applyAlignment="1" applyProtection="1">
      <alignment horizontal="right" vertical="center" shrinkToFit="1"/>
      <protection locked="0"/>
    </xf>
    <xf numFmtId="0" fontId="15" fillId="0" borderId="0" xfId="0" applyFont="1" applyFill="1" applyAlignment="1" applyProtection="1">
      <alignment horizontal="right" vertical="center" wrapText="1"/>
      <protection locked="0"/>
    </xf>
    <xf numFmtId="0" fontId="59" fillId="0" borderId="55" xfId="73" applyFont="1" applyBorder="1"/>
    <xf numFmtId="0" fontId="59" fillId="0" borderId="56" xfId="73" applyFont="1" applyBorder="1"/>
    <xf numFmtId="0" fontId="59" fillId="0" borderId="57" xfId="73" applyFont="1" applyBorder="1"/>
    <xf numFmtId="0" fontId="59" fillId="0" borderId="58" xfId="73" applyFont="1" applyBorder="1"/>
    <xf numFmtId="0" fontId="59" fillId="0" borderId="51" xfId="73" applyFont="1" applyBorder="1"/>
    <xf numFmtId="0" fontId="59" fillId="0" borderId="59" xfId="73" applyFont="1" applyBorder="1"/>
    <xf numFmtId="0" fontId="59" fillId="0" borderId="60" xfId="73" applyFont="1" applyBorder="1"/>
    <xf numFmtId="0" fontId="59" fillId="0" borderId="61" xfId="73" applyFont="1" applyBorder="1"/>
    <xf numFmtId="0" fontId="60" fillId="0" borderId="64" xfId="73" applyFont="1" applyBorder="1" applyAlignment="1">
      <alignment horizontal="center" vertical="center"/>
    </xf>
    <xf numFmtId="0" fontId="60" fillId="0" borderId="65" xfId="73" applyFont="1" applyBorder="1" applyAlignment="1">
      <alignment horizontal="center" vertical="center"/>
    </xf>
    <xf numFmtId="0" fontId="60" fillId="0" borderId="1" xfId="73" applyFont="1" applyBorder="1" applyAlignment="1">
      <alignment horizontal="center" vertical="center" wrapText="1"/>
    </xf>
    <xf numFmtId="0" fontId="60" fillId="0" borderId="0" xfId="73" applyFont="1" applyAlignment="1">
      <alignment horizontal="center" vertical="center" wrapText="1"/>
    </xf>
    <xf numFmtId="0" fontId="60" fillId="0" borderId="3" xfId="73" applyFont="1" applyBorder="1" applyAlignment="1">
      <alignment horizontal="center" vertical="center" wrapText="1"/>
    </xf>
    <xf numFmtId="0" fontId="60" fillId="0" borderId="68" xfId="73" applyFont="1" applyBorder="1" applyAlignment="1">
      <alignment horizontal="center" vertical="center"/>
    </xf>
    <xf numFmtId="0" fontId="59" fillId="0" borderId="0" xfId="73" applyFont="1" applyAlignment="1">
      <alignment horizontal="left" vertical="center"/>
    </xf>
    <xf numFmtId="0" fontId="56" fillId="28" borderId="45" xfId="2" applyFont="1" applyFill="1" applyBorder="1" applyAlignment="1">
      <alignment horizontal="center"/>
    </xf>
    <xf numFmtId="0" fontId="13" fillId="28" borderId="46" xfId="0" applyFont="1" applyFill="1" applyBorder="1" applyAlignment="1" applyProtection="1">
      <alignment horizontal="center" vertical="center" wrapText="1"/>
      <protection locked="0"/>
    </xf>
    <xf numFmtId="0" fontId="13" fillId="28" borderId="48" xfId="0" applyFont="1" applyFill="1" applyBorder="1" applyAlignment="1" applyProtection="1">
      <alignment horizontal="center" vertical="center" wrapText="1"/>
      <protection locked="0"/>
    </xf>
    <xf numFmtId="0" fontId="8" fillId="28" borderId="0" xfId="2" applyFont="1" applyFill="1"/>
    <xf numFmtId="0" fontId="8" fillId="28" borderId="0" xfId="2" applyFont="1" applyFill="1" applyAlignment="1">
      <alignment vertical="top" wrapText="1"/>
    </xf>
    <xf numFmtId="0" fontId="13" fillId="28" borderId="0" xfId="0" applyFont="1" applyFill="1" applyAlignment="1" applyProtection="1">
      <alignment horizontal="right" vertical="top" wrapText="1"/>
      <protection locked="0"/>
    </xf>
    <xf numFmtId="0" fontId="54" fillId="0" borderId="0" xfId="71" applyFont="1" applyBorder="1"/>
    <xf numFmtId="0" fontId="54" fillId="0" borderId="0" xfId="71" applyFont="1" applyBorder="1" applyAlignment="1">
      <alignment vertical="center"/>
    </xf>
    <xf numFmtId="0" fontId="54" fillId="0" borderId="0" xfId="0" applyFont="1" applyBorder="1" applyAlignment="1">
      <alignment vertical="center" wrapText="1"/>
    </xf>
    <xf numFmtId="0" fontId="69" fillId="0" borderId="74" xfId="0" applyFont="1" applyBorder="1" applyAlignment="1">
      <alignment horizontal="center" vertical="top" wrapText="1"/>
    </xf>
    <xf numFmtId="0" fontId="69" fillId="0" borderId="71" xfId="0" applyFont="1" applyBorder="1" applyAlignment="1">
      <alignment horizontal="center" vertical="top" wrapText="1"/>
    </xf>
    <xf numFmtId="0" fontId="69" fillId="0" borderId="76" xfId="0" applyFont="1" applyBorder="1" applyAlignment="1">
      <alignment horizontal="center" vertical="top" wrapText="1"/>
    </xf>
    <xf numFmtId="0" fontId="69" fillId="0" borderId="76" xfId="0" applyFont="1" applyBorder="1" applyAlignment="1">
      <alignment horizontal="center" vertical="top"/>
    </xf>
    <xf numFmtId="0" fontId="69" fillId="0" borderId="76" xfId="0" applyFont="1" applyBorder="1" applyAlignment="1">
      <alignment vertical="top" wrapText="1"/>
    </xf>
    <xf numFmtId="0" fontId="69" fillId="0" borderId="73" xfId="0" applyFont="1" applyBorder="1" applyAlignment="1">
      <alignment horizontal="center" wrapText="1"/>
    </xf>
    <xf numFmtId="0" fontId="69" fillId="0" borderId="72" xfId="0" applyFont="1" applyBorder="1" applyAlignment="1">
      <alignment vertical="top" wrapText="1"/>
    </xf>
    <xf numFmtId="0" fontId="69" fillId="0" borderId="75" xfId="0" applyFont="1" applyBorder="1" applyAlignment="1">
      <alignment horizontal="center" vertical="top"/>
    </xf>
    <xf numFmtId="0" fontId="58" fillId="0" borderId="0" xfId="71" applyFont="1"/>
    <xf numFmtId="0" fontId="62" fillId="0" borderId="0" xfId="0" applyFont="1" applyAlignment="1"/>
    <xf numFmtId="0" fontId="70" fillId="0" borderId="0" xfId="0" applyFont="1" applyAlignment="1"/>
    <xf numFmtId="0" fontId="13" fillId="0" borderId="29"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2" fillId="0" borderId="44" xfId="0" applyFont="1" applyFill="1" applyBorder="1" applyAlignment="1" applyProtection="1">
      <alignment horizontal="center" vertical="center" wrapText="1"/>
      <protection locked="0"/>
    </xf>
    <xf numFmtId="0" fontId="11" fillId="0" borderId="45"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protection locked="0"/>
    </xf>
    <xf numFmtId="0" fontId="13" fillId="0" borderId="32" xfId="0" applyFont="1" applyBorder="1" applyAlignment="1" applyProtection="1">
      <alignment vertical="center" wrapText="1"/>
      <protection locked="0"/>
    </xf>
    <xf numFmtId="0" fontId="13" fillId="0" borderId="33" xfId="0" applyFont="1" applyBorder="1" applyAlignment="1" applyProtection="1">
      <alignment vertical="center" wrapText="1"/>
      <protection locked="0"/>
    </xf>
    <xf numFmtId="0" fontId="13" fillId="0" borderId="31" xfId="0" applyFont="1" applyBorder="1" applyAlignment="1" applyProtection="1">
      <alignment horizontal="center" vertical="center" wrapText="1"/>
      <protection locked="0"/>
    </xf>
    <xf numFmtId="0" fontId="13" fillId="0" borderId="4" xfId="0" applyFont="1" applyBorder="1" applyAlignment="1" applyProtection="1">
      <alignment vertical="center" wrapText="1"/>
      <protection locked="0"/>
    </xf>
    <xf numFmtId="0" fontId="50" fillId="28" borderId="50" xfId="0" applyFont="1" applyFill="1" applyBorder="1" applyAlignment="1">
      <alignment horizontal="center" vertical="center" wrapText="1"/>
    </xf>
    <xf numFmtId="0" fontId="50" fillId="0" borderId="50" xfId="0" applyFont="1" applyBorder="1" applyAlignment="1">
      <alignment horizontal="center" vertical="center" wrapText="1"/>
    </xf>
    <xf numFmtId="0" fontId="50" fillId="0" borderId="84" xfId="0" applyFont="1" applyBorder="1" applyAlignment="1">
      <alignment horizontal="center" vertical="center" wrapText="1"/>
    </xf>
    <xf numFmtId="174" fontId="5" fillId="0" borderId="1" xfId="0" applyNumberFormat="1" applyFont="1" applyBorder="1" applyAlignment="1">
      <alignment vertical="center" wrapText="1"/>
    </xf>
    <xf numFmtId="174" fontId="5" fillId="0" borderId="1" xfId="0" applyNumberFormat="1" applyFont="1" applyBorder="1" applyAlignment="1">
      <alignment horizontal="justify" vertical="center" wrapText="1"/>
    </xf>
    <xf numFmtId="174" fontId="5" fillId="0" borderId="1" xfId="0" applyNumberFormat="1" applyFont="1" applyBorder="1" applyAlignment="1">
      <alignment horizontal="center" vertical="center" wrapText="1"/>
    </xf>
    <xf numFmtId="174"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8" fillId="0" borderId="1" xfId="0" applyFont="1" applyBorder="1" applyAlignment="1">
      <alignment horizontal="right" vertical="center" wrapText="1"/>
    </xf>
    <xf numFmtId="4" fontId="5" fillId="0" borderId="1" xfId="0" applyNumberFormat="1" applyFont="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77" fillId="0" borderId="0" xfId="71" applyNumberFormat="1" applyFont="1" applyBorder="1" applyAlignment="1">
      <alignment horizontal="left"/>
    </xf>
    <xf numFmtId="0" fontId="77" fillId="0" borderId="0" xfId="71" applyNumberFormat="1" applyFont="1" applyBorder="1" applyAlignment="1">
      <alignment horizontal="right"/>
    </xf>
    <xf numFmtId="0" fontId="11" fillId="0" borderId="0" xfId="71" applyNumberFormat="1" applyFont="1" applyFill="1" applyBorder="1" applyAlignment="1">
      <alignment horizontal="left"/>
    </xf>
    <xf numFmtId="0" fontId="11" fillId="0" borderId="0" xfId="71" applyNumberFormat="1" applyFont="1" applyFill="1" applyBorder="1" applyAlignment="1">
      <alignment horizontal="right"/>
    </xf>
    <xf numFmtId="0" fontId="32" fillId="0" borderId="0" xfId="71" applyNumberFormat="1" applyFont="1" applyFill="1" applyBorder="1" applyAlignment="1">
      <alignment horizontal="left"/>
    </xf>
    <xf numFmtId="0" fontId="78" fillId="0" borderId="0" xfId="71" applyNumberFormat="1" applyFont="1" applyBorder="1" applyAlignment="1">
      <alignment horizontal="left"/>
    </xf>
    <xf numFmtId="0" fontId="32" fillId="0" borderId="0" xfId="71" applyNumberFormat="1" applyFont="1" applyBorder="1" applyAlignment="1">
      <alignment horizontal="left"/>
    </xf>
    <xf numFmtId="0" fontId="79" fillId="0" borderId="0" xfId="71" applyNumberFormat="1" applyFont="1" applyBorder="1" applyAlignment="1">
      <alignment horizontal="center" vertical="center" wrapText="1"/>
    </xf>
    <xf numFmtId="0" fontId="79" fillId="0" borderId="0" xfId="71" applyNumberFormat="1" applyFont="1" applyBorder="1" applyAlignment="1">
      <alignment horizontal="left" vertical="top"/>
    </xf>
    <xf numFmtId="0" fontId="78" fillId="0" borderId="0" xfId="71" applyNumberFormat="1" applyFont="1" applyBorder="1" applyAlignment="1">
      <alignment horizontal="left" vertical="center"/>
    </xf>
    <xf numFmtId="0" fontId="79" fillId="0" borderId="0" xfId="71" applyNumberFormat="1" applyFont="1" applyBorder="1" applyAlignment="1">
      <alignment horizontal="left" vertical="center"/>
    </xf>
    <xf numFmtId="0" fontId="79" fillId="0" borderId="0" xfId="71" applyNumberFormat="1" applyFont="1" applyBorder="1" applyAlignment="1">
      <alignment horizontal="left"/>
    </xf>
    <xf numFmtId="0" fontId="5" fillId="0" borderId="0" xfId="0" applyFont="1" applyAlignment="1">
      <alignment horizontal="center" vertical="center" wrapText="1"/>
    </xf>
    <xf numFmtId="0" fontId="13" fillId="0" borderId="0" xfId="0" applyFont="1" applyFill="1" applyAlignment="1">
      <alignment horizontal="right" vertical="center" wrapText="1"/>
    </xf>
    <xf numFmtId="0" fontId="11" fillId="0" borderId="0" xfId="1" applyFont="1" applyAlignment="1">
      <alignment horizontal="right" vertical="center" shrinkToFit="1"/>
    </xf>
    <xf numFmtId="0" fontId="5" fillId="0" borderId="0" xfId="0" applyFont="1" applyFill="1" applyAlignment="1">
      <alignment horizontal="right" vertical="center" wrapText="1"/>
    </xf>
    <xf numFmtId="0" fontId="12" fillId="0" borderId="0" xfId="0" applyFont="1" applyFill="1" applyAlignment="1">
      <alignment horizontal="right" vertical="center" wrapText="1"/>
    </xf>
    <xf numFmtId="0" fontId="11" fillId="0" borderId="0" xfId="0" applyFont="1" applyFill="1" applyAlignment="1">
      <alignment horizontal="right"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3" xfId="0" applyFont="1" applyBorder="1" applyAlignment="1">
      <alignment horizontal="center" vertical="center" wrapText="1"/>
    </xf>
    <xf numFmtId="0" fontId="11" fillId="28"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0" xfId="0" applyFont="1" applyBorder="1" applyAlignment="1">
      <alignment horizontal="center" vertical="center" wrapText="1"/>
    </xf>
    <xf numFmtId="0" fontId="5" fillId="0" borderId="0" xfId="0" applyFont="1" applyAlignment="1">
      <alignment vertical="top" wrapText="1"/>
    </xf>
    <xf numFmtId="0" fontId="0" fillId="0" borderId="0" xfId="0" applyAlignment="1">
      <alignment vertical="top" wrapText="1"/>
    </xf>
    <xf numFmtId="0" fontId="13" fillId="0" borderId="1" xfId="0" applyFont="1" applyBorder="1" applyAlignment="1">
      <alignment horizontal="center" vertical="center" wrapText="1"/>
    </xf>
    <xf numFmtId="0" fontId="5" fillId="0" borderId="30" xfId="0" applyFont="1" applyBorder="1" applyAlignment="1">
      <alignment horizontal="center" vertical="center" wrapText="1"/>
    </xf>
    <xf numFmtId="0" fontId="8" fillId="0" borderId="49" xfId="2" applyFont="1" applyBorder="1" applyAlignment="1">
      <alignment vertical="top" wrapText="1"/>
    </xf>
    <xf numFmtId="0" fontId="62" fillId="0" borderId="0" xfId="0" applyFont="1" applyAlignment="1">
      <alignment vertical="top" wrapText="1"/>
    </xf>
    <xf numFmtId="0" fontId="8" fillId="0" borderId="0" xfId="2" applyFont="1" applyAlignment="1">
      <alignment vertical="top" wrapText="1"/>
    </xf>
    <xf numFmtId="0" fontId="0" fillId="0" borderId="0" xfId="0" applyAlignment="1">
      <alignment vertical="top"/>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Border="1" applyAlignment="1">
      <alignment vertical="top"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7" xfId="0" applyFont="1" applyBorder="1" applyAlignment="1">
      <alignment horizontal="center" vertical="center" wrapText="1"/>
    </xf>
    <xf numFmtId="0" fontId="8" fillId="28" borderId="0" xfId="2" applyFont="1" applyFill="1" applyAlignment="1">
      <alignment horizontal="left"/>
    </xf>
    <xf numFmtId="0" fontId="11" fillId="0" borderId="0" xfId="1" applyFont="1" applyAlignment="1">
      <alignment horizontal="center" vertical="center" shrinkToFit="1"/>
    </xf>
    <xf numFmtId="0" fontId="13" fillId="0" borderId="0" xfId="0" applyFont="1" applyFill="1" applyAlignment="1">
      <alignment horizontal="center" vertical="center" wrapText="1"/>
    </xf>
    <xf numFmtId="0" fontId="55" fillId="0" borderId="27" xfId="2" applyFont="1" applyBorder="1" applyAlignment="1">
      <alignment horizontal="center" vertical="center" wrapText="1"/>
    </xf>
    <xf numFmtId="0" fontId="55" fillId="0" borderId="28" xfId="2" applyFont="1" applyBorder="1" applyAlignment="1">
      <alignment horizontal="center" vertical="center" wrapText="1"/>
    </xf>
    <xf numFmtId="0" fontId="12" fillId="0" borderId="0" xfId="2" applyFont="1" applyBorder="1" applyAlignment="1">
      <alignment horizontal="center" vertical="center" wrapText="1"/>
    </xf>
    <xf numFmtId="0" fontId="56" fillId="0" borderId="41" xfId="2" applyFont="1" applyBorder="1" applyAlignment="1">
      <alignment horizontal="center" vertical="center" wrapText="1"/>
    </xf>
    <xf numFmtId="0" fontId="56" fillId="0" borderId="32" xfId="2" applyFont="1" applyBorder="1" applyAlignment="1">
      <alignment horizontal="center" vertical="center" wrapText="1"/>
    </xf>
    <xf numFmtId="0" fontId="57" fillId="0" borderId="32" xfId="2" applyFont="1" applyBorder="1" applyAlignment="1">
      <alignment horizontal="center" vertical="center" wrapText="1"/>
    </xf>
    <xf numFmtId="0" fontId="8" fillId="0" borderId="12" xfId="2" applyFont="1" applyBorder="1" applyAlignment="1">
      <alignment horizontal="left" vertical="top" wrapText="1"/>
    </xf>
    <xf numFmtId="0" fontId="8" fillId="0" borderId="39" xfId="2" applyFont="1" applyBorder="1" applyAlignment="1">
      <alignment horizontal="left" vertical="top" wrapText="1"/>
    </xf>
    <xf numFmtId="0" fontId="8" fillId="0" borderId="1" xfId="2" applyFont="1" applyBorder="1" applyAlignment="1">
      <alignment horizontal="left" vertical="top" wrapText="1"/>
    </xf>
    <xf numFmtId="0" fontId="8" fillId="0" borderId="30" xfId="2" applyFont="1" applyBorder="1" applyAlignment="1">
      <alignment horizontal="left" vertical="top" wrapText="1"/>
    </xf>
    <xf numFmtId="0" fontId="56" fillId="0" borderId="27" xfId="2" applyFont="1" applyBorder="1" applyAlignment="1">
      <alignment horizontal="center" vertical="center"/>
    </xf>
    <xf numFmtId="0" fontId="56" fillId="0" borderId="1" xfId="2" applyFont="1" applyBorder="1" applyAlignment="1">
      <alignment horizontal="center" vertical="center"/>
    </xf>
    <xf numFmtId="0" fontId="56" fillId="0" borderId="3" xfId="2" applyFont="1" applyBorder="1" applyAlignment="1">
      <alignment horizontal="center" vertical="center"/>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37" xfId="0" applyFont="1" applyBorder="1" applyAlignment="1">
      <alignment horizontal="left" vertical="center" wrapText="1"/>
    </xf>
    <xf numFmtId="0" fontId="8" fillId="0" borderId="1" xfId="0" applyFont="1" applyBorder="1" applyAlignment="1">
      <alignment horizontal="left" vertical="center" wrapText="1"/>
    </xf>
    <xf numFmtId="0" fontId="8" fillId="0" borderId="30" xfId="0" applyFont="1" applyBorder="1" applyAlignment="1">
      <alignment horizontal="left" vertical="center" wrapText="1"/>
    </xf>
    <xf numFmtId="0" fontId="55" fillId="28" borderId="1" xfId="2" applyFont="1" applyFill="1" applyBorder="1" applyAlignment="1">
      <alignment horizontal="center" vertical="center" wrapText="1"/>
    </xf>
    <xf numFmtId="0" fontId="55" fillId="0" borderId="1" xfId="2" applyFont="1" applyBorder="1" applyAlignment="1">
      <alignment horizontal="center" vertical="center" wrapText="1"/>
    </xf>
    <xf numFmtId="49" fontId="55" fillId="0" borderId="3" xfId="2" applyNumberFormat="1" applyFont="1" applyBorder="1" applyAlignment="1">
      <alignment horizontal="center" vertical="center" wrapText="1"/>
    </xf>
    <xf numFmtId="0" fontId="55" fillId="0" borderId="30" xfId="2" applyFont="1" applyBorder="1" applyAlignment="1">
      <alignment horizontal="center" vertical="center" wrapText="1"/>
    </xf>
    <xf numFmtId="49" fontId="55" fillId="0" borderId="38" xfId="2" applyNumberFormat="1" applyFont="1" applyBorder="1" applyAlignment="1">
      <alignment horizontal="center" vertical="center" wrapText="1"/>
    </xf>
    <xf numFmtId="0" fontId="8" fillId="0" borderId="31" xfId="2" applyFont="1" applyBorder="1" applyAlignment="1">
      <alignment horizontal="center" vertical="top"/>
    </xf>
    <xf numFmtId="0" fontId="8" fillId="0" borderId="32" xfId="2" applyFont="1" applyBorder="1" applyAlignment="1">
      <alignment horizontal="center" vertical="top"/>
    </xf>
    <xf numFmtId="0" fontId="0" fillId="0" borderId="33" xfId="0" applyBorder="1" applyAlignment="1">
      <alignment horizontal="center" vertical="top"/>
    </xf>
    <xf numFmtId="0" fontId="8" fillId="0" borderId="35" xfId="2" applyFont="1" applyBorder="1" applyAlignment="1">
      <alignment horizontal="left" vertical="top" wrapText="1"/>
    </xf>
    <xf numFmtId="0" fontId="8" fillId="0" borderId="36" xfId="2" applyFont="1" applyBorder="1" applyAlignment="1">
      <alignment horizontal="left" vertical="top" wrapText="1"/>
    </xf>
    <xf numFmtId="0" fontId="8" fillId="0" borderId="3" xfId="0" applyFont="1" applyBorder="1" applyAlignment="1">
      <alignment horizontal="left" vertical="center" wrapText="1"/>
    </xf>
    <xf numFmtId="0" fontId="8" fillId="0" borderId="38" xfId="0" applyFont="1" applyBorder="1" applyAlignment="1">
      <alignment horizontal="left" vertical="center" wrapText="1"/>
    </xf>
    <xf numFmtId="0" fontId="8" fillId="28" borderId="0" xfId="2" applyFont="1" applyFill="1" applyAlignment="1">
      <alignment vertical="top" wrapText="1"/>
    </xf>
    <xf numFmtId="0" fontId="8" fillId="0" borderId="33" xfId="2" applyFont="1" applyBorder="1" applyAlignment="1">
      <alignment horizontal="center" vertical="top"/>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40" xfId="0" applyFont="1" applyBorder="1" applyAlignment="1">
      <alignment horizontal="left" vertical="center" wrapText="1"/>
    </xf>
    <xf numFmtId="0" fontId="8" fillId="0" borderId="14" xfId="2" applyFont="1" applyBorder="1" applyAlignment="1">
      <alignment horizontal="left" vertical="top" wrapText="1"/>
    </xf>
    <xf numFmtId="0" fontId="8" fillId="0" borderId="3" xfId="2" applyFont="1" applyBorder="1" applyAlignment="1">
      <alignment horizontal="left" vertical="top" wrapText="1"/>
    </xf>
    <xf numFmtId="0" fontId="8" fillId="0" borderId="38" xfId="2" applyFont="1" applyBorder="1" applyAlignment="1">
      <alignment horizontal="left" vertical="top"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71" fillId="0" borderId="0" xfId="0" applyFont="1" applyFill="1" applyAlignment="1">
      <alignment horizontal="center"/>
    </xf>
    <xf numFmtId="0" fontId="70" fillId="0" borderId="0" xfId="0" applyFont="1" applyFill="1" applyAlignment="1">
      <alignment horizontal="center"/>
    </xf>
    <xf numFmtId="0" fontId="13" fillId="0" borderId="0" xfId="0" applyFont="1" applyAlignment="1">
      <alignment horizontal="left" vertical="center" wrapText="1"/>
    </xf>
    <xf numFmtId="0" fontId="58" fillId="0" borderId="0" xfId="0" applyFont="1" applyAlignment="1">
      <alignment horizontal="center"/>
    </xf>
    <xf numFmtId="0" fontId="70" fillId="0" borderId="0" xfId="0" applyFont="1" applyAlignment="1">
      <alignment horizontal="center"/>
    </xf>
    <xf numFmtId="0" fontId="13" fillId="0" borderId="0" xfId="0" applyFont="1" applyAlignment="1">
      <alignment horizontal="left"/>
    </xf>
    <xf numFmtId="0" fontId="13" fillId="0" borderId="0" xfId="0" applyFont="1" applyAlignment="1">
      <alignment horizontal="left" vertical="center"/>
    </xf>
    <xf numFmtId="0" fontId="69" fillId="0" borderId="73" xfId="0" applyFont="1" applyBorder="1" applyAlignment="1">
      <alignment horizontal="center" vertical="center" wrapText="1"/>
    </xf>
    <xf numFmtId="0" fontId="69" fillId="0" borderId="74" xfId="0" applyFont="1" applyBorder="1" applyAlignment="1">
      <alignment horizontal="center" vertical="center" wrapText="1"/>
    </xf>
    <xf numFmtId="0" fontId="69" fillId="0" borderId="73" xfId="0" applyFont="1" applyBorder="1" applyAlignment="1">
      <alignment horizontal="center" vertical="top" wrapText="1"/>
    </xf>
    <xf numFmtId="0" fontId="69" fillId="0" borderId="74" xfId="0" applyFont="1" applyBorder="1" applyAlignment="1">
      <alignment horizontal="center" vertical="top" wrapText="1"/>
    </xf>
    <xf numFmtId="0" fontId="15" fillId="0" borderId="0" xfId="0" applyFont="1" applyBorder="1" applyAlignment="1" applyProtection="1">
      <alignment horizontal="center" vertical="center" wrapText="1"/>
      <protection locked="0"/>
    </xf>
    <xf numFmtId="0" fontId="69" fillId="28" borderId="0" xfId="0" applyFont="1" applyFill="1" applyAlignment="1" applyProtection="1">
      <alignment horizontal="left" vertical="center" wrapText="1"/>
      <protection locked="0"/>
    </xf>
    <xf numFmtId="0" fontId="13" fillId="0" borderId="81" xfId="0" applyFont="1" applyBorder="1" applyAlignment="1">
      <alignment horizontal="left" vertical="center" wrapText="1"/>
    </xf>
    <xf numFmtId="0" fontId="13" fillId="0" borderId="82" xfId="0" applyFont="1" applyBorder="1" applyAlignment="1">
      <alignment horizontal="left" vertical="center" wrapText="1"/>
    </xf>
    <xf numFmtId="0" fontId="13" fillId="0" borderId="83" xfId="0" applyFont="1" applyBorder="1" applyAlignment="1">
      <alignment horizontal="left" vertical="center" wrapText="1"/>
    </xf>
    <xf numFmtId="0" fontId="11" fillId="0" borderId="27"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5" fillId="28" borderId="0"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0" borderId="42" xfId="0" applyFont="1" applyFill="1" applyBorder="1" applyAlignment="1" applyProtection="1">
      <alignment horizontal="center" vertical="center" wrapText="1"/>
      <protection locked="0"/>
    </xf>
    <xf numFmtId="0" fontId="11" fillId="0" borderId="68" xfId="0" applyFont="1" applyFill="1" applyBorder="1" applyAlignment="1" applyProtection="1">
      <alignment horizontal="center" vertical="center" wrapText="1"/>
      <protection locked="0"/>
    </xf>
    <xf numFmtId="0" fontId="11" fillId="0" borderId="77" xfId="0" applyFont="1" applyFill="1" applyBorder="1" applyAlignment="1" applyProtection="1">
      <alignment horizontal="center" vertical="center" wrapText="1"/>
      <protection locked="0"/>
    </xf>
    <xf numFmtId="0" fontId="13" fillId="0" borderId="0" xfId="1" applyFont="1" applyAlignment="1" applyProtection="1">
      <alignment horizontal="right" vertical="center" shrinkToFit="1"/>
      <protection locked="0"/>
    </xf>
    <xf numFmtId="0" fontId="13" fillId="0" borderId="0" xfId="0" applyFont="1" applyFill="1" applyAlignment="1" applyProtection="1">
      <alignment horizontal="right" vertical="center" wrapText="1"/>
      <protection locked="0"/>
    </xf>
    <xf numFmtId="0" fontId="13" fillId="0" borderId="0" xfId="0" applyFont="1" applyFill="1" applyAlignment="1" applyProtection="1">
      <alignment horizontal="center" vertical="center" wrapText="1"/>
      <protection locked="0"/>
    </xf>
    <xf numFmtId="0" fontId="15" fillId="0" borderId="0" xfId="0" applyFont="1" applyFill="1" applyAlignment="1" applyProtection="1">
      <alignment horizontal="right" vertical="center" wrapText="1"/>
      <protection locked="0"/>
    </xf>
    <xf numFmtId="0" fontId="32" fillId="0" borderId="78"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wrapText="1"/>
      <protection locked="0"/>
    </xf>
    <xf numFmtId="0" fontId="32" fillId="0" borderId="79" xfId="0" applyFont="1" applyFill="1" applyBorder="1" applyAlignment="1" applyProtection="1">
      <alignment horizontal="center" vertical="center" wrapText="1"/>
      <protection locked="0"/>
    </xf>
    <xf numFmtId="0" fontId="32" fillId="0" borderId="80"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0" fontId="13" fillId="0" borderId="37" xfId="0" applyFont="1" applyBorder="1" applyAlignment="1">
      <alignment horizontal="left" vertical="center" wrapText="1"/>
    </xf>
    <xf numFmtId="0" fontId="13" fillId="0" borderId="35" xfId="0" applyFont="1" applyBorder="1" applyAlignment="1">
      <alignment horizontal="left" vertical="center" wrapText="1"/>
    </xf>
    <xf numFmtId="0" fontId="79" fillId="0" borderId="96" xfId="71" applyNumberFormat="1" applyFont="1" applyBorder="1" applyAlignment="1">
      <alignment horizontal="center" vertical="center"/>
    </xf>
    <xf numFmtId="0" fontId="79" fillId="0" borderId="94" xfId="71" applyNumberFormat="1" applyFont="1" applyBorder="1" applyAlignment="1">
      <alignment horizontal="center" vertical="center"/>
    </xf>
    <xf numFmtId="0" fontId="79" fillId="0" borderId="95" xfId="71" applyNumberFormat="1" applyFont="1" applyBorder="1" applyAlignment="1">
      <alignment horizontal="center" vertical="center"/>
    </xf>
    <xf numFmtId="0" fontId="79" fillId="0" borderId="97" xfId="71" applyNumberFormat="1" applyFont="1" applyBorder="1" applyAlignment="1">
      <alignment horizontal="center" vertical="center"/>
    </xf>
    <xf numFmtId="49" fontId="79" fillId="0" borderId="93" xfId="71" applyNumberFormat="1" applyFont="1" applyBorder="1" applyAlignment="1">
      <alignment horizontal="center" vertical="center"/>
    </xf>
    <xf numFmtId="49" fontId="79" fillId="0" borderId="94" xfId="71" applyNumberFormat="1" applyFont="1" applyBorder="1" applyAlignment="1">
      <alignment horizontal="center" vertical="center"/>
    </xf>
    <xf numFmtId="49" fontId="79" fillId="0" borderId="95" xfId="71" applyNumberFormat="1" applyFont="1" applyBorder="1" applyAlignment="1">
      <alignment horizontal="center" vertical="center"/>
    </xf>
    <xf numFmtId="0" fontId="79" fillId="0" borderId="96" xfId="71" applyNumberFormat="1" applyFont="1" applyBorder="1" applyAlignment="1">
      <alignment horizontal="left" vertical="center" wrapText="1"/>
    </xf>
    <xf numFmtId="0" fontId="79" fillId="0" borderId="94" xfId="71" applyNumberFormat="1" applyFont="1" applyBorder="1" applyAlignment="1">
      <alignment horizontal="left" vertical="center" wrapText="1"/>
    </xf>
    <xf numFmtId="0" fontId="79" fillId="0" borderId="95" xfId="71" applyNumberFormat="1" applyFont="1" applyBorder="1" applyAlignment="1">
      <alignment horizontal="left" vertical="center" wrapText="1"/>
    </xf>
    <xf numFmtId="0" fontId="79" fillId="0" borderId="4" xfId="71" applyNumberFormat="1" applyFont="1" applyBorder="1" applyAlignment="1">
      <alignment horizontal="center" vertical="center"/>
    </xf>
    <xf numFmtId="0" fontId="79" fillId="0" borderId="8" xfId="71" applyNumberFormat="1" applyFont="1" applyBorder="1" applyAlignment="1">
      <alignment horizontal="center" vertical="center"/>
    </xf>
    <xf numFmtId="0" fontId="79" fillId="0" borderId="10" xfId="71" applyNumberFormat="1" applyFont="1" applyBorder="1" applyAlignment="1">
      <alignment horizontal="center" vertical="center"/>
    </xf>
    <xf numFmtId="0" fontId="79" fillId="0" borderId="66" xfId="71" applyNumberFormat="1" applyFont="1" applyBorder="1" applyAlignment="1">
      <alignment horizontal="center" vertical="center"/>
    </xf>
    <xf numFmtId="49" fontId="79" fillId="0" borderId="92" xfId="71" applyNumberFormat="1" applyFont="1" applyBorder="1" applyAlignment="1">
      <alignment horizontal="center" vertical="center"/>
    </xf>
    <xf numFmtId="49" fontId="79" fillId="0" borderId="8" xfId="71" applyNumberFormat="1" applyFont="1" applyBorder="1" applyAlignment="1">
      <alignment horizontal="center" vertical="center"/>
    </xf>
    <xf numFmtId="49" fontId="79" fillId="0" borderId="10" xfId="71" applyNumberFormat="1" applyFont="1" applyBorder="1" applyAlignment="1">
      <alignment horizontal="center" vertical="center"/>
    </xf>
    <xf numFmtId="0" fontId="79" fillId="0" borderId="4" xfId="71" applyNumberFormat="1" applyFont="1" applyBorder="1" applyAlignment="1">
      <alignment horizontal="left" vertical="center" wrapText="1"/>
    </xf>
    <xf numFmtId="0" fontId="79" fillId="0" borderId="8" xfId="71" applyNumberFormat="1" applyFont="1" applyBorder="1" applyAlignment="1">
      <alignment horizontal="left" vertical="center" wrapText="1"/>
    </xf>
    <xf numFmtId="0" fontId="79" fillId="0" borderId="10" xfId="71" applyNumberFormat="1" applyFont="1" applyBorder="1" applyAlignment="1">
      <alignment horizontal="left" vertical="center" wrapText="1"/>
    </xf>
    <xf numFmtId="3" fontId="79" fillId="0" borderId="4" xfId="71" applyNumberFormat="1" applyFont="1" applyBorder="1" applyAlignment="1">
      <alignment horizontal="center" vertical="center"/>
    </xf>
    <xf numFmtId="3" fontId="79" fillId="0" borderId="8" xfId="71" applyNumberFormat="1" applyFont="1" applyBorder="1" applyAlignment="1">
      <alignment horizontal="center" vertical="center"/>
    </xf>
    <xf numFmtId="3" fontId="79" fillId="0" borderId="10" xfId="71" applyNumberFormat="1" applyFont="1" applyBorder="1" applyAlignment="1">
      <alignment horizontal="center" vertical="center"/>
    </xf>
    <xf numFmtId="3" fontId="79" fillId="0" borderId="66" xfId="71" applyNumberFormat="1" applyFont="1" applyBorder="1" applyAlignment="1">
      <alignment horizontal="center" vertical="center"/>
    </xf>
    <xf numFmtId="0" fontId="79" fillId="0" borderId="4" xfId="71" applyNumberFormat="1" applyFont="1" applyBorder="1" applyAlignment="1">
      <alignment horizontal="center" vertical="top"/>
    </xf>
    <xf numFmtId="0" fontId="79" fillId="0" borderId="8" xfId="71" applyNumberFormat="1" applyFont="1" applyBorder="1" applyAlignment="1">
      <alignment horizontal="center" vertical="top"/>
    </xf>
    <xf numFmtId="0" fontId="79" fillId="0" borderId="66" xfId="71" applyNumberFormat="1" applyFont="1" applyBorder="1" applyAlignment="1">
      <alignment horizontal="center" vertical="top"/>
    </xf>
    <xf numFmtId="49" fontId="78" fillId="0" borderId="92" xfId="71" applyNumberFormat="1" applyFont="1" applyBorder="1" applyAlignment="1">
      <alignment horizontal="center" vertical="center"/>
    </xf>
    <xf numFmtId="49" fontId="78" fillId="0" borderId="8" xfId="71" applyNumberFormat="1" applyFont="1" applyBorder="1" applyAlignment="1">
      <alignment horizontal="center" vertical="center"/>
    </xf>
    <xf numFmtId="49" fontId="78" fillId="0" borderId="10" xfId="71" applyNumberFormat="1" applyFont="1" applyBorder="1" applyAlignment="1">
      <alignment horizontal="center" vertical="center"/>
    </xf>
    <xf numFmtId="0" fontId="78" fillId="0" borderId="4" xfId="71" applyNumberFormat="1" applyFont="1" applyBorder="1" applyAlignment="1">
      <alignment horizontal="left" vertical="center" wrapText="1"/>
    </xf>
    <xf numFmtId="0" fontId="78" fillId="0" borderId="8" xfId="71" applyNumberFormat="1" applyFont="1" applyBorder="1" applyAlignment="1">
      <alignment horizontal="left" vertical="center" wrapText="1"/>
    </xf>
    <xf numFmtId="0" fontId="78" fillId="0" borderId="10" xfId="71" applyNumberFormat="1" applyFont="1" applyBorder="1" applyAlignment="1">
      <alignment horizontal="left" vertical="center" wrapText="1"/>
    </xf>
    <xf numFmtId="3" fontId="78" fillId="0" borderId="4" xfId="71" applyNumberFormat="1" applyFont="1" applyBorder="1" applyAlignment="1">
      <alignment horizontal="center" vertical="center"/>
    </xf>
    <xf numFmtId="3" fontId="78" fillId="0" borderId="8" xfId="71" applyNumberFormat="1" applyFont="1" applyBorder="1" applyAlignment="1">
      <alignment horizontal="center" vertical="center"/>
    </xf>
    <xf numFmtId="3" fontId="78" fillId="0" borderId="10" xfId="71" applyNumberFormat="1" applyFont="1" applyBorder="1" applyAlignment="1">
      <alignment horizontal="center" vertical="center"/>
    </xf>
    <xf numFmtId="3" fontId="78" fillId="0" borderId="66" xfId="71" applyNumberFormat="1" applyFont="1" applyBorder="1" applyAlignment="1">
      <alignment horizontal="center" vertical="center"/>
    </xf>
    <xf numFmtId="0" fontId="79" fillId="0" borderId="69" xfId="71" applyNumberFormat="1" applyFont="1" applyBorder="1" applyAlignment="1">
      <alignment horizontal="center" vertical="center" wrapText="1"/>
    </xf>
    <xf numFmtId="0" fontId="79" fillId="0" borderId="70" xfId="71" applyNumberFormat="1" applyFont="1" applyBorder="1" applyAlignment="1">
      <alignment horizontal="center" vertical="center" wrapText="1"/>
    </xf>
    <xf numFmtId="0" fontId="79" fillId="0" borderId="71" xfId="71" applyNumberFormat="1" applyFont="1" applyBorder="1" applyAlignment="1">
      <alignment horizontal="center" vertical="center" wrapText="1"/>
    </xf>
    <xf numFmtId="0" fontId="79" fillId="0" borderId="6" xfId="71" applyNumberFormat="1" applyFont="1" applyBorder="1" applyAlignment="1">
      <alignment horizontal="center" vertical="center" wrapText="1"/>
    </xf>
    <xf numFmtId="0" fontId="79" fillId="0" borderId="7" xfId="71" applyNumberFormat="1" applyFont="1" applyBorder="1" applyAlignment="1">
      <alignment horizontal="center" vertical="center" wrapText="1"/>
    </xf>
    <xf numFmtId="0" fontId="79" fillId="0" borderId="91" xfId="71" applyNumberFormat="1" applyFont="1" applyBorder="1" applyAlignment="1">
      <alignment horizontal="center" vertical="center" wrapText="1"/>
    </xf>
    <xf numFmtId="0" fontId="79" fillId="0" borderId="4" xfId="71" applyNumberFormat="1" applyFont="1" applyBorder="1" applyAlignment="1">
      <alignment horizontal="center" vertical="center" wrapText="1"/>
    </xf>
    <xf numFmtId="0" fontId="79" fillId="0" borderId="8" xfId="71" applyNumberFormat="1" applyFont="1" applyBorder="1" applyAlignment="1">
      <alignment horizontal="center" vertical="center" wrapText="1"/>
    </xf>
    <xf numFmtId="0" fontId="79" fillId="0" borderId="10" xfId="71" applyNumberFormat="1" applyFont="1" applyBorder="1" applyAlignment="1">
      <alignment horizontal="center" vertical="center" wrapText="1"/>
    </xf>
    <xf numFmtId="0" fontId="79" fillId="0" borderId="92" xfId="71" applyNumberFormat="1" applyFont="1" applyBorder="1" applyAlignment="1">
      <alignment horizontal="center" vertical="top"/>
    </xf>
    <xf numFmtId="0" fontId="79" fillId="0" borderId="10" xfId="71" applyNumberFormat="1" applyFont="1" applyBorder="1" applyAlignment="1">
      <alignment horizontal="center" vertical="top"/>
    </xf>
    <xf numFmtId="0" fontId="79" fillId="0" borderId="6" xfId="71" applyNumberFormat="1" applyFont="1" applyBorder="1" applyAlignment="1">
      <alignment horizontal="center" vertical="top"/>
    </xf>
    <xf numFmtId="0" fontId="79" fillId="0" borderId="7" xfId="71" applyNumberFormat="1" applyFont="1" applyBorder="1" applyAlignment="1">
      <alignment horizontal="center" vertical="top"/>
    </xf>
    <xf numFmtId="0" fontId="79" fillId="0" borderId="90" xfId="71" applyNumberFormat="1" applyFont="1" applyBorder="1" applyAlignment="1">
      <alignment horizontal="center" vertical="top"/>
    </xf>
    <xf numFmtId="0" fontId="11" fillId="0" borderId="7" xfId="71" applyNumberFormat="1" applyFont="1" applyFill="1" applyBorder="1" applyAlignment="1">
      <alignment horizontal="center"/>
    </xf>
    <xf numFmtId="0" fontId="79" fillId="0" borderId="85" xfId="71" applyNumberFormat="1" applyFont="1" applyBorder="1" applyAlignment="1">
      <alignment horizontal="center" vertical="top"/>
    </xf>
    <xf numFmtId="0" fontId="80" fillId="0" borderId="0" xfId="71" applyNumberFormat="1" applyFont="1" applyBorder="1" applyAlignment="1">
      <alignment horizontal="center"/>
    </xf>
    <xf numFmtId="0" fontId="11" fillId="0" borderId="0" xfId="71" applyNumberFormat="1" applyFont="1" applyBorder="1" applyAlignment="1">
      <alignment horizontal="center"/>
    </xf>
    <xf numFmtId="0" fontId="79" fillId="0" borderId="86" xfId="71" applyNumberFormat="1" applyFont="1" applyBorder="1" applyAlignment="1">
      <alignment horizontal="center" vertical="center" wrapText="1"/>
    </xf>
    <xf numFmtId="0" fontId="79" fillId="0" borderId="87" xfId="71" applyNumberFormat="1" applyFont="1" applyBorder="1" applyAlignment="1">
      <alignment horizontal="center" vertical="center" wrapText="1"/>
    </xf>
    <xf numFmtId="0" fontId="79" fillId="0" borderId="89" xfId="71" applyNumberFormat="1" applyFont="1" applyBorder="1" applyAlignment="1">
      <alignment horizontal="center" vertical="center" wrapText="1"/>
    </xf>
    <xf numFmtId="0" fontId="79" fillId="0" borderId="90" xfId="71" applyNumberFormat="1" applyFont="1" applyBorder="1" applyAlignment="1">
      <alignment horizontal="center" vertical="center" wrapText="1"/>
    </xf>
    <xf numFmtId="0" fontId="79" fillId="0" borderId="81" xfId="71" applyNumberFormat="1" applyFont="1" applyBorder="1" applyAlignment="1">
      <alignment horizontal="center" vertical="center" wrapText="1"/>
    </xf>
    <xf numFmtId="0" fontId="79" fillId="0" borderId="82" xfId="71" applyNumberFormat="1" applyFont="1" applyBorder="1" applyAlignment="1">
      <alignment horizontal="center" vertical="center" wrapText="1"/>
    </xf>
    <xf numFmtId="0" fontId="79" fillId="0" borderId="88" xfId="71" applyNumberFormat="1" applyFont="1" applyBorder="1" applyAlignment="1">
      <alignment horizontal="center" vertical="center" wrapText="1"/>
    </xf>
    <xf numFmtId="0" fontId="59" fillId="0" borderId="0" xfId="73" applyFont="1" applyAlignment="1">
      <alignment horizontal="left"/>
    </xf>
    <xf numFmtId="0" fontId="59" fillId="0" borderId="0" xfId="73" applyFont="1" applyAlignment="1">
      <alignment horizontal="left" vertical="center"/>
    </xf>
    <xf numFmtId="0" fontId="60" fillId="0" borderId="54" xfId="73" applyFont="1" applyBorder="1" applyAlignment="1">
      <alignment horizontal="center" vertical="center"/>
    </xf>
    <xf numFmtId="0" fontId="60" fillId="0" borderId="63" xfId="73" applyFont="1" applyBorder="1" applyAlignment="1">
      <alignment horizontal="center" vertical="center"/>
    </xf>
    <xf numFmtId="0" fontId="60" fillId="0" borderId="69" xfId="73" applyFont="1" applyBorder="1" applyAlignment="1">
      <alignment horizontal="center" vertical="center"/>
    </xf>
    <xf numFmtId="0" fontId="60" fillId="0" borderId="70" xfId="73" applyFont="1" applyBorder="1" applyAlignment="1">
      <alignment horizontal="center" vertical="center"/>
    </xf>
    <xf numFmtId="0" fontId="60" fillId="0" borderId="71" xfId="73" applyFont="1" applyBorder="1" applyAlignment="1">
      <alignment horizontal="center" vertical="center"/>
    </xf>
    <xf numFmtId="0" fontId="60" fillId="0" borderId="4" xfId="73" applyFont="1" applyBorder="1" applyAlignment="1">
      <alignment horizontal="center" vertical="center" wrapText="1"/>
    </xf>
    <xf numFmtId="0" fontId="60" fillId="0" borderId="8" xfId="73" applyFont="1" applyBorder="1" applyAlignment="1">
      <alignment horizontal="center" vertical="center" wrapText="1"/>
    </xf>
    <xf numFmtId="0" fontId="60" fillId="0" borderId="66" xfId="73" applyFont="1" applyBorder="1" applyAlignment="1">
      <alignment horizontal="center" vertical="center" wrapText="1"/>
    </xf>
    <xf numFmtId="0" fontId="54" fillId="0" borderId="0" xfId="74" applyFont="1" applyFill="1" applyBorder="1" applyAlignment="1">
      <alignment horizontal="right" vertical="center" wrapText="1"/>
    </xf>
    <xf numFmtId="0" fontId="15" fillId="0" borderId="0" xfId="74" applyFont="1" applyFill="1" applyBorder="1" applyAlignment="1">
      <alignment horizontal="right" vertical="center" wrapText="1"/>
    </xf>
    <xf numFmtId="0" fontId="60" fillId="0" borderId="9" xfId="73" applyFont="1" applyBorder="1" applyAlignment="1">
      <alignment horizontal="center" vertical="center" wrapText="1"/>
    </xf>
    <xf numFmtId="0" fontId="60" fillId="0" borderId="53" xfId="73" applyFont="1" applyBorder="1" applyAlignment="1">
      <alignment horizontal="center" vertical="center" wrapText="1"/>
    </xf>
    <xf numFmtId="0" fontId="60" fillId="0" borderId="62" xfId="73" applyFont="1" applyBorder="1" applyAlignment="1">
      <alignment horizontal="center" vertical="center" wrapText="1"/>
    </xf>
    <xf numFmtId="0" fontId="60" fillId="0" borderId="50" xfId="73" applyFont="1" applyBorder="1" applyAlignment="1">
      <alignment horizontal="center" vertical="center" wrapText="1"/>
    </xf>
    <xf numFmtId="0" fontId="60" fillId="0" borderId="5" xfId="73" applyFont="1" applyBorder="1" applyAlignment="1">
      <alignment horizontal="center" vertical="center" wrapText="1"/>
    </xf>
    <xf numFmtId="0" fontId="60" fillId="0" borderId="58" xfId="73" applyFont="1" applyBorder="1" applyAlignment="1">
      <alignment horizontal="center" vertical="center" wrapText="1"/>
    </xf>
    <xf numFmtId="0" fontId="60" fillId="0" borderId="52" xfId="73" applyFont="1" applyBorder="1" applyAlignment="1">
      <alignment horizontal="center" vertical="center" wrapText="1"/>
    </xf>
    <xf numFmtId="0" fontId="60" fillId="0" borderId="1" xfId="73" applyFont="1" applyBorder="1" applyAlignment="1">
      <alignment horizontal="center" vertical="center" wrapText="1"/>
    </xf>
    <xf numFmtId="0" fontId="60" fillId="0" borderId="3" xfId="73" applyFont="1" applyBorder="1" applyAlignment="1">
      <alignment horizontal="center" vertical="center" wrapText="1"/>
    </xf>
    <xf numFmtId="0" fontId="60" fillId="0" borderId="4" xfId="73" applyFont="1" applyFill="1" applyBorder="1" applyAlignment="1">
      <alignment horizontal="center" vertical="center" wrapText="1"/>
    </xf>
    <xf numFmtId="0" fontId="60" fillId="0" borderId="67" xfId="73" applyFont="1" applyFill="1" applyBorder="1" applyAlignment="1">
      <alignment horizontal="center" vertical="center" wrapText="1"/>
    </xf>
    <xf numFmtId="0" fontId="60" fillId="0" borderId="0" xfId="73" applyFont="1" applyAlignment="1">
      <alignment horizontal="center" vertical="center" wrapText="1"/>
    </xf>
    <xf numFmtId="0" fontId="66" fillId="0" borderId="0" xfId="73" applyFont="1" applyAlignment="1">
      <alignment horizontal="center" vertical="center" wrapText="1"/>
    </xf>
  </cellXfs>
  <cellStyles count="297">
    <cellStyle name="'" xfId="75"/>
    <cellStyle name="%" xfId="76"/>
    <cellStyle name="__ОборотКЗП2 для БО" xfId="77"/>
    <cellStyle name="_01" xfId="78"/>
    <cellStyle name="_05_База_за_3 квартал" xfId="79"/>
    <cellStyle name="_05_База_за_декабрь уточн" xfId="80"/>
    <cellStyle name="_07" xfId="81"/>
    <cellStyle name="_2005-2007  (рег не рег) (V2 c новыми данными УАСиТ)" xfId="82"/>
    <cellStyle name="_2005-2007  (рег не рег) (V2 c новыми данными УАСиТ) 1лист" xfId="83"/>
    <cellStyle name="_333" xfId="84"/>
    <cellStyle name="_50-Инвестиц_05_август" xfId="85"/>
    <cellStyle name="_header_grey" xfId="86"/>
    <cellStyle name="_header_italic" xfId="87"/>
    <cellStyle name="_header_vertical" xfId="88"/>
    <cellStyle name="_Inv" xfId="89"/>
    <cellStyle name="_Invest _052" xfId="90"/>
    <cellStyle name="_Invest_06_v11" xfId="91"/>
    <cellStyle name="_Invest_2007_v3_080806" xfId="92"/>
    <cellStyle name="_PL_СЗТ_2007_08.11.06" xfId="93"/>
    <cellStyle name="_PL_СЗТ_4 кв 2006" xfId="94"/>
    <cellStyle name="_Анализ" xfId="95"/>
    <cellStyle name="_Анализ_апрель" xfId="96"/>
    <cellStyle name="_Анализ_май" xfId="97"/>
    <cellStyle name="_Бюджет_2007" xfId="98"/>
    <cellStyle name="_Бюджет_2008" xfId="99"/>
    <cellStyle name="_ВФП_шаблон_08" xfId="100"/>
    <cellStyle name="_ГД" xfId="101"/>
    <cellStyle name="_Данные о состоянии дебиторской задолженности_СЗТ 2007.03" xfId="102"/>
    <cellStyle name="_Данные о состоянии дебиторской задолженности_СЗТ 2007.03 (вар 2)" xfId="103"/>
    <cellStyle name="_Данные о состоянии дебиторской задолженности_СЗТ 2007.04" xfId="104"/>
    <cellStyle name="_Для Опер  отчет_СЗТ 2007 01-03(ДДС)" xfId="105"/>
    <cellStyle name="_Дополнительные  таблицы" xfId="106"/>
    <cellStyle name="_Дополнительные  таблицы 2006" xfId="107"/>
    <cellStyle name="_Доходы и 91 счет" xfId="108"/>
    <cellStyle name="_Ежемесячные данные по оттоку" xfId="109"/>
    <cellStyle name="_Книга1" xfId="110"/>
    <cellStyle name="_Кор-ки" xfId="111"/>
    <cellStyle name="_Кор-ки инв" xfId="112"/>
    <cellStyle name="_Кредиты 2006" xfId="113"/>
    <cellStyle name="_Лист в C: Documents and Settings SmorchkovMN Local Settings Temporary Internet Files OLK10 Итоги выполнения показателей бюджета на 10.06" xfId="114"/>
    <cellStyle name="_Лист1" xfId="115"/>
    <cellStyle name="_Лист2" xfId="116"/>
    <cellStyle name="_меппинг ЕПС-УПС СЗТ для бюдж факта 04.04.062" xfId="117"/>
    <cellStyle name="_Модель прогноза_Сибирьтелеком" xfId="118"/>
    <cellStyle name="_Натуральные_показатели_2008" xfId="119"/>
    <cellStyle name="_Общий_файл_для_отметок" xfId="120"/>
    <cellStyle name="_Опер  отчет_СЗТ 2006 10-12(ч 1)" xfId="121"/>
    <cellStyle name="_Опер. отчет_СЗТ 2006.04-06 ч. 2)" xfId="122"/>
    <cellStyle name="_Опер. отчет_СЗТ 2006.10-12(ч.2)" xfId="123"/>
    <cellStyle name="_Опер. отчет_СЗТ 2007.12" xfId="124"/>
    <cellStyle name="_Опер. отчет_СЗТ 2008.02" xfId="125"/>
    <cellStyle name="_ОРДЗ" xfId="126"/>
    <cellStyle name="_ОРДЗ  на 01.02.08.  Таблицы." xfId="127"/>
    <cellStyle name="_ОРДЗ на 01.01.07" xfId="128"/>
    <cellStyle name="_ОРДЗ на 01.02.07  Таблицы" xfId="129"/>
    <cellStyle name="_ОРДЗ на 01.02.07  Таблицы уточненн вар" xfId="130"/>
    <cellStyle name="_ОРДЗ на 01.03.07  Таблицы" xfId="131"/>
    <cellStyle name="_ОРДЗ на 01.04.06" xfId="132"/>
    <cellStyle name="_ОРДЗ на 01.05.06" xfId="133"/>
    <cellStyle name="_ОРДЗ на 01.06.06 для отправки" xfId="134"/>
    <cellStyle name="_ОРДЗ на 01.06.07  Таблицы" xfId="135"/>
    <cellStyle name="_ОРДЗ на 01.07.06 для отправки" xfId="136"/>
    <cellStyle name="_ОРДЗ на 01.07.06 для отправки уточненный" xfId="137"/>
    <cellStyle name="_ОРДЗ на 01.08.06 для отправки" xfId="138"/>
    <cellStyle name="_ОРДЗ на 01.08.07  Таблицы" xfId="139"/>
    <cellStyle name="_ОРДЗ на 01.09.06 для отправки" xfId="140"/>
    <cellStyle name="_ОРДЗ на 01.10.06" xfId="141"/>
    <cellStyle name="_ОРДЗ на 01.11.06" xfId="142"/>
    <cellStyle name="_Основные_аппараты_2005" xfId="143"/>
    <cellStyle name="_Отчет за 1 квартал 2004 года" xfId="144"/>
    <cellStyle name="_Отчет_05_апрель" xfId="145"/>
    <cellStyle name="_Отчет_05_декабрь" xfId="146"/>
    <cellStyle name="_Отчет_05_июль" xfId="147"/>
    <cellStyle name="_Отчет_05_июнь" xfId="148"/>
    <cellStyle name="_Отчет_05_май" xfId="149"/>
    <cellStyle name="_Отчет_05_май1" xfId="150"/>
    <cellStyle name="_Отчет_05_март1" xfId="151"/>
    <cellStyle name="_Отчет_05_ноябрь" xfId="152"/>
    <cellStyle name="_Отчет_05_октябрь" xfId="153"/>
    <cellStyle name="_Отчет_05_октябрь_1811" xfId="154"/>
    <cellStyle name="_Отчет_05_сентябрь_нов" xfId="155"/>
    <cellStyle name="_Отчет_05_февраль" xfId="156"/>
    <cellStyle name="_Отчет_05_январь" xfId="157"/>
    <cellStyle name="_Отчет_06_март" xfId="158"/>
    <cellStyle name="_Отчет_06_февраль" xfId="159"/>
    <cellStyle name="_Отчет_06_январь" xfId="160"/>
    <cellStyle name="_Отчет_07_август (2)" xfId="161"/>
    <cellStyle name="_Отчет_07_апрель" xfId="162"/>
    <cellStyle name="_Отчет_07_декабрь" xfId="163"/>
    <cellStyle name="_Отчет_07_декабрь 080201" xfId="164"/>
    <cellStyle name="_Отчет_07_июль" xfId="165"/>
    <cellStyle name="_Отчет_07_май" xfId="166"/>
    <cellStyle name="_Отчет_07_март" xfId="167"/>
    <cellStyle name="_Отчет_07_ноябрь" xfId="168"/>
    <cellStyle name="_Отчет_07_октябрь" xfId="169"/>
    <cellStyle name="_Отчет_07_сентябрь_нов" xfId="170"/>
    <cellStyle name="_Отчет_07_февраль" xfId="171"/>
    <cellStyle name="_Отчет_07_январь" xfId="172"/>
    <cellStyle name="_Отчет_08_февраль" xfId="173"/>
    <cellStyle name="_Отчет_август" xfId="174"/>
    <cellStyle name="_Отчет_декабрь" xfId="175"/>
    <cellStyle name="_Отчет_июль" xfId="176"/>
    <cellStyle name="_Отчет_июнь1" xfId="177"/>
    <cellStyle name="_Отчет_ноябрь" xfId="178"/>
    <cellStyle name="_Отчет_октябрь" xfId="179"/>
    <cellStyle name="_Отчет_сентябрь" xfId="180"/>
    <cellStyle name="_Перевыполнение ДДС" xfId="181"/>
    <cellStyle name="_Перевыполнение ДДС за август" xfId="182"/>
    <cellStyle name="_Перевыполнение ДДС за май" xfId="183"/>
    <cellStyle name="_Перевыполнение_ДДС за апрель 07" xfId="184"/>
    <cellStyle name="_Перекрестное субсидирование" xfId="185"/>
    <cellStyle name="_Приложения" xfId="186"/>
    <cellStyle name="_Приложения от 14.07.05  (Уралсвязьинформ)" xfId="187"/>
    <cellStyle name="_ПРИОРИТЕТЫ_пофилиально_после_БИК_значения_310306" xfId="188"/>
    <cellStyle name="_Прогноз" xfId="189"/>
    <cellStyle name="_Расчет инвестиционной" xfId="190"/>
    <cellStyle name="_Расчет инвестиционной и тарифа на 2006г" xfId="191"/>
    <cellStyle name="_Расчет МТР (по филиально)" xfId="192"/>
    <cellStyle name="_СЗТ" xfId="193"/>
    <cellStyle name="_Сравнение расходов по статьям с учетом ПСС-GSM" xfId="194"/>
    <cellStyle name="_Табл для ФСТ 9-11 инвестиции значения" xfId="195"/>
    <cellStyle name="_ТАБЛ ФАС 2005-2007" xfId="196"/>
    <cellStyle name="_табл ФАС 2005-2007 РУ" xfId="197"/>
    <cellStyle name="_табл ФАС 2006-2007" xfId="198"/>
    <cellStyle name="_Таблица 1.3 ПиУ" xfId="199"/>
    <cellStyle name="_Таблица 1.3 ПиУ (с корректировками на 18.10.06)" xfId="200"/>
    <cellStyle name="_Таблицы 9-10_инвестиции" xfId="201"/>
    <cellStyle name="_Таблицы для ПЗ селектор за октябрь 06" xfId="202"/>
    <cellStyle name="_Тарифные планы на услуги местной связи 1-е полуг06г" xfId="203"/>
    <cellStyle name="_Утверждение цен на точку (март07)" xfId="204"/>
    <cellStyle name="_ФИН_ЗАДОЛЖЕННОСТЬ" xfId="205"/>
    <cellStyle name="_ФИНЗАД_01" xfId="206"/>
    <cellStyle name="_Форма 4-связь 1 квартал" xfId="207"/>
    <cellStyle name="_Форма 4-связь 1 полугодие" xfId="208"/>
    <cellStyle name="_Форма 65-связь(услуги) - УСИ -1 квартал" xfId="209"/>
    <cellStyle name="_Форма 65-связь(услуги) - УСИ -1 полугодие" xfId="210"/>
    <cellStyle name="_Формат отчета PL" xfId="211"/>
    <cellStyle name="_ЦРФ" xfId="212"/>
    <cellStyle name="01_Validation" xfId="213"/>
    <cellStyle name="02_Amount_from_OSV" xfId="214"/>
    <cellStyle name="20% - Accent1" xfId="29"/>
    <cellStyle name="20% - Accent2" xfId="30"/>
    <cellStyle name="20% - Accent3" xfId="31"/>
    <cellStyle name="20% - Accent4" xfId="32"/>
    <cellStyle name="20% - Accent5" xfId="33"/>
    <cellStyle name="20% - Accent6" xfId="34"/>
    <cellStyle name="40% - Accent1" xfId="35"/>
    <cellStyle name="40% - Accent2" xfId="36"/>
    <cellStyle name="40% - Accent3" xfId="37"/>
    <cellStyle name="40% - Accent4" xfId="38"/>
    <cellStyle name="40% - Accent5" xfId="39"/>
    <cellStyle name="40% - Accent6" xfId="40"/>
    <cellStyle name="60% - Accent1" xfId="41"/>
    <cellStyle name="60% - Accent2" xfId="42"/>
    <cellStyle name="60% - Accent3" xfId="43"/>
    <cellStyle name="60% - Accent4" xfId="44"/>
    <cellStyle name="60% - Accent5" xfId="45"/>
    <cellStyle name="60% - Accent6" xfId="46"/>
    <cellStyle name="Aaia?iue [0]_laroux" xfId="215"/>
    <cellStyle name="Aaia?iue_laroux" xfId="216"/>
    <cellStyle name="Accent1" xfId="47"/>
    <cellStyle name="Accent2" xfId="48"/>
    <cellStyle name="Accent3" xfId="49"/>
    <cellStyle name="Accent4" xfId="50"/>
    <cellStyle name="Accent5" xfId="51"/>
    <cellStyle name="Accent6" xfId="52"/>
    <cellStyle name="account" xfId="217"/>
    <cellStyle name="Accounting" xfId="218"/>
    <cellStyle name="Acdldnnueer" xfId="219"/>
    <cellStyle name="Alilciue [0]_13o2" xfId="220"/>
    <cellStyle name="Alilciue_13o2" xfId="221"/>
    <cellStyle name="Amount_from_OSV" xfId="222"/>
    <cellStyle name="Anna" xfId="223"/>
    <cellStyle name="AP_AR_UPS" xfId="224"/>
    <cellStyle name="BackGround_General" xfId="225"/>
    <cellStyle name="Bad" xfId="53"/>
    <cellStyle name="blank" xfId="226"/>
    <cellStyle name="Blue_Calculation" xfId="227"/>
    <cellStyle name="border" xfId="228"/>
    <cellStyle name="Calculation" xfId="54"/>
    <cellStyle name="Check" xfId="229"/>
    <cellStyle name="Check Cell" xfId="55"/>
    <cellStyle name="Comma [0]_irl tel sep5" xfId="3"/>
    <cellStyle name="Comma_irl tel sep5" xfId="4"/>
    <cellStyle name="Currency [0]" xfId="5"/>
    <cellStyle name="Currency_irl tel sep5" xfId="6"/>
    <cellStyle name="default" xfId="230"/>
    <cellStyle name="Dezimal [0]_Compiling Utility Macros" xfId="231"/>
    <cellStyle name="Dezimal_Compiling Utility Macros" xfId="232"/>
    <cellStyle name="Euro" xfId="7"/>
    <cellStyle name="Explanatory Text" xfId="56"/>
    <cellStyle name="Flag" xfId="233"/>
    <cellStyle name="Footnotes" xfId="234"/>
    <cellStyle name="For_B_column" xfId="235"/>
    <cellStyle name="General_Ledger" xfId="236"/>
    <cellStyle name="Good" xfId="57"/>
    <cellStyle name="Grey" xfId="237"/>
    <cellStyle name="grid" xfId="238"/>
    <cellStyle name="Heading 1" xfId="58"/>
    <cellStyle name="Heading 2" xfId="59"/>
    <cellStyle name="Heading 3" xfId="60"/>
    <cellStyle name="Heading 4" xfId="61"/>
    <cellStyle name="Heading2" xfId="239"/>
    <cellStyle name="Heading3" xfId="240"/>
    <cellStyle name="Headline I" xfId="241"/>
    <cellStyle name="Headline II" xfId="242"/>
    <cellStyle name="Headline III" xfId="243"/>
    <cellStyle name="Hidden" xfId="244"/>
    <cellStyle name="Horizontal" xfId="245"/>
    <cellStyle name="Iau?iue_13o2" xfId="246"/>
    <cellStyle name="Input" xfId="62"/>
    <cellStyle name="Just_Table" xfId="247"/>
    <cellStyle name="Label_Blue" xfId="248"/>
    <cellStyle name="LeftTitle" xfId="249"/>
    <cellStyle name="Linked Cell" xfId="63"/>
    <cellStyle name="Neutral" xfId="64"/>
    <cellStyle name="No_Input" xfId="250"/>
    <cellStyle name="Normal_ASUS" xfId="8"/>
    <cellStyle name="Normal1" xfId="9"/>
    <cellStyle name="normalni_laroux" xfId="251"/>
    <cellStyle name="normбlnм_laroux" xfId="10"/>
    <cellStyle name="Note" xfId="65"/>
    <cellStyle name="Ociriniaue [0]_13o2" xfId="252"/>
    <cellStyle name="Ociriniaue_13o2" xfId="253"/>
    <cellStyle name="Option" xfId="254"/>
    <cellStyle name="OptionHeading" xfId="255"/>
    <cellStyle name="Ouny?e [0]_PR" xfId="256"/>
    <cellStyle name="Output" xfId="66"/>
    <cellStyle name="PageHeading" xfId="257"/>
    <cellStyle name="pagetitle" xfId="258"/>
    <cellStyle name="Price" xfId="259"/>
    <cellStyle name="QTitle" xfId="260"/>
    <cellStyle name="range" xfId="261"/>
    <cellStyle name="rep_div" xfId="262"/>
    <cellStyle name="Show_Sell" xfId="263"/>
    <cellStyle name="Standard_Anpassen der Amortisation" xfId="264"/>
    <cellStyle name="Table" xfId="265"/>
    <cellStyle name="Title" xfId="67"/>
    <cellStyle name="Total" xfId="68"/>
    <cellStyle name="Unit" xfId="266"/>
    <cellStyle name="Validation" xfId="267"/>
    <cellStyle name="Vertical" xfId="268"/>
    <cellStyle name="Warning Text" xfId="69"/>
    <cellStyle name="white" xfId="269"/>
    <cellStyle name="Wдhrung [0]_Compiling Utility Macros" xfId="270"/>
    <cellStyle name="Wдhrung_Compiling Utility Macros" xfId="271"/>
    <cellStyle name="Yellow" xfId="272"/>
    <cellStyle name="YelNumbersCurr" xfId="273"/>
    <cellStyle name="Беззащитный" xfId="11"/>
    <cellStyle name="ефиду" xfId="274"/>
    <cellStyle name="Заголовок" xfId="12"/>
    <cellStyle name="ЗаголовокСтолбца" xfId="13"/>
    <cellStyle name="Защитный" xfId="14"/>
    <cellStyle name="Значение" xfId="15"/>
    <cellStyle name="зфпуруфвштп" xfId="275"/>
    <cellStyle name="йешеду" xfId="276"/>
    <cellStyle name="Мой заголовок" xfId="17"/>
    <cellStyle name="Мой заголовок листа" xfId="18"/>
    <cellStyle name="Мои наименования показателей" xfId="16"/>
    <cellStyle name="назв фил" xfId="19"/>
    <cellStyle name="Обычный" xfId="0" builtinId="0"/>
    <cellStyle name="Обычный 2" xfId="2"/>
    <cellStyle name="Обычный 3" xfId="28"/>
    <cellStyle name="Обычный 3 2" xfId="74"/>
    <cellStyle name="Обычный 4" xfId="70"/>
    <cellStyle name="Обычный 5" xfId="71"/>
    <cellStyle name="Обычный 6" xfId="72"/>
    <cellStyle name="Обычный 7" xfId="73"/>
    <cellStyle name="Обычный_Прейск.Белгород" xfId="1"/>
    <cellStyle name="Поле ввода" xfId="20"/>
    <cellStyle name="Процентный 2" xfId="277"/>
    <cellStyle name="Процентный 2 2" xfId="278"/>
    <cellStyle name="Стандартный" xfId="279"/>
    <cellStyle name="Стиль 1" xfId="21"/>
    <cellStyle name="Текстовый" xfId="22"/>
    <cellStyle name="Тысячи [0]_3Com" xfId="23"/>
    <cellStyle name="Тысячи_3Com" xfId="24"/>
    <cellStyle name="Финансовый 2" xfId="280"/>
    <cellStyle name="Формула" xfId="25"/>
    <cellStyle name="ФормулаВБ" xfId="26"/>
    <cellStyle name="ФормулаНаКонтроль" xfId="27"/>
    <cellStyle name="э" xfId="281"/>
    <cellStyle name="э__ОборотКЗП2 для БО" xfId="282"/>
    <cellStyle name="э_ep33" xfId="283"/>
    <cellStyle name="э_ep33sv97" xfId="284"/>
    <cellStyle name="э_Inv" xfId="285"/>
    <cellStyle name="э_PL_СЗТ_2007_08.11.06" xfId="286"/>
    <cellStyle name="э_PL_СЗТ_4 кв 2006" xfId="287"/>
    <cellStyle name="э_Бюджет_2007" xfId="288"/>
    <cellStyle name="э_ГД" xfId="289"/>
    <cellStyle name="э_Закачка данных в ОСВ из Оракла" xfId="290"/>
    <cellStyle name="э_Кор-ки Инв" xfId="291"/>
    <cellStyle name="э_Проверка подробного сальдо" xfId="292"/>
    <cellStyle name="э_Проверка развернутого пробного баланса по аналитике первого порядка" xfId="293"/>
    <cellStyle name="э_СЗТ" xfId="294"/>
    <cellStyle name="э_Тест ОСВ" xfId="295"/>
    <cellStyle name="э_Утвержденный бюджет 27.06.05_ПТС" xfId="296"/>
  </cellStyles>
  <dxfs count="0"/>
  <tableStyles count="0" defaultTableStyle="TableStyleMedium9" defaultPivotStyle="PivotStyleLight16"/>
  <colors>
    <mruColors>
      <color rgb="FFFF5050"/>
    </mruColors>
  </colors>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externalLink" Target="externalLinks/externalLink41.xml"/><Relationship Id="rId55" Type="http://schemas.openxmlformats.org/officeDocument/2006/relationships/externalLink" Target="externalLinks/externalLink46.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54" Type="http://schemas.openxmlformats.org/officeDocument/2006/relationships/externalLink" Target="externalLinks/externalLink4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3" Type="http://schemas.openxmlformats.org/officeDocument/2006/relationships/externalLink" Target="externalLinks/externalLink44.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externalLink" Target="externalLinks/externalLink40.xml"/><Relationship Id="rId57"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externalLink" Target="externalLinks/externalLink43.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56" Type="http://schemas.openxmlformats.org/officeDocument/2006/relationships/externalLink" Target="externalLinks/externalLink47.xml"/><Relationship Id="rId8" Type="http://schemas.openxmlformats.org/officeDocument/2006/relationships/worksheet" Target="worksheets/sheet8.xml"/><Relationship Id="rId51" Type="http://schemas.openxmlformats.org/officeDocument/2006/relationships/externalLink" Target="externalLinks/externalLink42.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9</xdr:col>
      <xdr:colOff>504825</xdr:colOff>
      <xdr:row>23</xdr:row>
      <xdr:rowOff>266700</xdr:rowOff>
    </xdr:from>
    <xdr:ext cx="97227" cy="235114"/>
    <xdr:sp macro="" textlink="">
      <xdr:nvSpPr>
        <xdr:cNvPr id="2" name="TextBox 1"/>
        <xdr:cNvSpPr txBox="1"/>
      </xdr:nvSpPr>
      <xdr:spPr>
        <a:xfrm>
          <a:off x="9639300" y="10229850"/>
          <a:ext cx="97227"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19</xdr:col>
      <xdr:colOff>0</xdr:colOff>
      <xdr:row>23</xdr:row>
      <xdr:rowOff>266700</xdr:rowOff>
    </xdr:from>
    <xdr:ext cx="106950" cy="235114"/>
    <xdr:sp macro="" textlink="">
      <xdr:nvSpPr>
        <xdr:cNvPr id="3" name="TextBox 2"/>
        <xdr:cNvSpPr txBox="1"/>
      </xdr:nvSpPr>
      <xdr:spPr>
        <a:xfrm>
          <a:off x="14039850" y="1022985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19</xdr:col>
      <xdr:colOff>0</xdr:colOff>
      <xdr:row>23</xdr:row>
      <xdr:rowOff>266700</xdr:rowOff>
    </xdr:from>
    <xdr:ext cx="106950" cy="235114"/>
    <xdr:sp macro="" textlink="">
      <xdr:nvSpPr>
        <xdr:cNvPr id="4" name="TextBox 3"/>
        <xdr:cNvSpPr txBox="1"/>
      </xdr:nvSpPr>
      <xdr:spPr>
        <a:xfrm>
          <a:off x="14039850" y="1022985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19</xdr:col>
      <xdr:colOff>0</xdr:colOff>
      <xdr:row>22</xdr:row>
      <xdr:rowOff>266700</xdr:rowOff>
    </xdr:from>
    <xdr:ext cx="106950" cy="235114"/>
    <xdr:sp macro="" textlink="">
      <xdr:nvSpPr>
        <xdr:cNvPr id="5" name="TextBox 4"/>
        <xdr:cNvSpPr txBox="1"/>
      </xdr:nvSpPr>
      <xdr:spPr>
        <a:xfrm>
          <a:off x="14039850" y="935355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504825</xdr:colOff>
      <xdr:row>23</xdr:row>
      <xdr:rowOff>266700</xdr:rowOff>
    </xdr:from>
    <xdr:ext cx="97227" cy="235114"/>
    <xdr:sp macro="" textlink="">
      <xdr:nvSpPr>
        <xdr:cNvPr id="6" name="TextBox 5"/>
        <xdr:cNvSpPr txBox="1"/>
      </xdr:nvSpPr>
      <xdr:spPr>
        <a:xfrm>
          <a:off x="33319121" y="10247827"/>
          <a:ext cx="97227"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504825</xdr:colOff>
      <xdr:row>27</xdr:row>
      <xdr:rowOff>266700</xdr:rowOff>
    </xdr:from>
    <xdr:ext cx="97227" cy="235114"/>
    <xdr:sp macro="" textlink="">
      <xdr:nvSpPr>
        <xdr:cNvPr id="2" name="TextBox 1"/>
        <xdr:cNvSpPr txBox="1"/>
      </xdr:nvSpPr>
      <xdr:spPr>
        <a:xfrm>
          <a:off x="12801600" y="9944100"/>
          <a:ext cx="97227"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27</xdr:row>
      <xdr:rowOff>266700</xdr:rowOff>
    </xdr:from>
    <xdr:ext cx="106950" cy="235114"/>
    <xdr:sp macro="" textlink="">
      <xdr:nvSpPr>
        <xdr:cNvPr id="3" name="TextBox 2"/>
        <xdr:cNvSpPr txBox="1"/>
      </xdr:nvSpPr>
      <xdr:spPr>
        <a:xfrm>
          <a:off x="18907125" y="994410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27</xdr:row>
      <xdr:rowOff>266700</xdr:rowOff>
    </xdr:from>
    <xdr:ext cx="106950" cy="235114"/>
    <xdr:sp macro="" textlink="">
      <xdr:nvSpPr>
        <xdr:cNvPr id="4" name="TextBox 3"/>
        <xdr:cNvSpPr txBox="1"/>
      </xdr:nvSpPr>
      <xdr:spPr>
        <a:xfrm>
          <a:off x="18907125" y="994410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26</xdr:row>
      <xdr:rowOff>266700</xdr:rowOff>
    </xdr:from>
    <xdr:ext cx="106950" cy="235114"/>
    <xdr:sp macro="" textlink="">
      <xdr:nvSpPr>
        <xdr:cNvPr id="5" name="TextBox 4"/>
        <xdr:cNvSpPr txBox="1"/>
      </xdr:nvSpPr>
      <xdr:spPr>
        <a:xfrm>
          <a:off x="18907125" y="935355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504825</xdr:colOff>
      <xdr:row>21</xdr:row>
      <xdr:rowOff>266700</xdr:rowOff>
    </xdr:from>
    <xdr:ext cx="97227" cy="235114"/>
    <xdr:sp macro="" textlink="">
      <xdr:nvSpPr>
        <xdr:cNvPr id="2" name="TextBox 1"/>
        <xdr:cNvSpPr txBox="1"/>
      </xdr:nvSpPr>
      <xdr:spPr>
        <a:xfrm>
          <a:off x="9639300" y="10344150"/>
          <a:ext cx="97227"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21</xdr:row>
      <xdr:rowOff>266700</xdr:rowOff>
    </xdr:from>
    <xdr:ext cx="106950" cy="235114"/>
    <xdr:sp macro="" textlink="">
      <xdr:nvSpPr>
        <xdr:cNvPr id="3" name="TextBox 2"/>
        <xdr:cNvSpPr txBox="1"/>
      </xdr:nvSpPr>
      <xdr:spPr>
        <a:xfrm>
          <a:off x="14039850" y="1034415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21</xdr:row>
      <xdr:rowOff>266700</xdr:rowOff>
    </xdr:from>
    <xdr:ext cx="106950" cy="235114"/>
    <xdr:sp macro="" textlink="">
      <xdr:nvSpPr>
        <xdr:cNvPr id="4" name="TextBox 3"/>
        <xdr:cNvSpPr txBox="1"/>
      </xdr:nvSpPr>
      <xdr:spPr>
        <a:xfrm>
          <a:off x="14039850" y="1034415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11</xdr:col>
      <xdr:colOff>0</xdr:colOff>
      <xdr:row>20</xdr:row>
      <xdr:rowOff>266700</xdr:rowOff>
    </xdr:from>
    <xdr:ext cx="106950" cy="235114"/>
    <xdr:sp macro="" textlink="">
      <xdr:nvSpPr>
        <xdr:cNvPr id="5" name="TextBox 4"/>
        <xdr:cNvSpPr txBox="1"/>
      </xdr:nvSpPr>
      <xdr:spPr>
        <a:xfrm>
          <a:off x="14039850" y="9753600"/>
          <a:ext cx="106950" cy="23511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5914622</xdr:colOff>
      <xdr:row>13</xdr:row>
      <xdr:rowOff>2549</xdr:rowOff>
    </xdr:from>
    <xdr:ext cx="4120" cy="171755"/>
    <xdr:sp macro="" textlink="">
      <xdr:nvSpPr>
        <xdr:cNvPr id="2" name="TextBox 1"/>
        <xdr:cNvSpPr txBox="1"/>
      </xdr:nvSpPr>
      <xdr:spPr>
        <a:xfrm>
          <a:off x="5724122" y="5488949"/>
          <a:ext cx="4120" cy="1717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2684</xdr:colOff>
      <xdr:row>13</xdr:row>
      <xdr:rowOff>2549</xdr:rowOff>
    </xdr:from>
    <xdr:ext cx="117645" cy="171755"/>
    <xdr:sp macro="" textlink="">
      <xdr:nvSpPr>
        <xdr:cNvPr id="3" name="TextBox 2"/>
        <xdr:cNvSpPr txBox="1"/>
      </xdr:nvSpPr>
      <xdr:spPr>
        <a:xfrm>
          <a:off x="9784859" y="5488949"/>
          <a:ext cx="117645" cy="1717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2684</xdr:colOff>
      <xdr:row>13</xdr:row>
      <xdr:rowOff>2549</xdr:rowOff>
    </xdr:from>
    <xdr:ext cx="117645" cy="171755"/>
    <xdr:sp macro="" textlink="">
      <xdr:nvSpPr>
        <xdr:cNvPr id="4" name="TextBox 3"/>
        <xdr:cNvSpPr txBox="1"/>
      </xdr:nvSpPr>
      <xdr:spPr>
        <a:xfrm>
          <a:off x="9784859" y="5488949"/>
          <a:ext cx="117645" cy="1717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2684</xdr:colOff>
      <xdr:row>13</xdr:row>
      <xdr:rowOff>6976</xdr:rowOff>
    </xdr:from>
    <xdr:ext cx="117645" cy="182334"/>
    <xdr:sp macro="" textlink="">
      <xdr:nvSpPr>
        <xdr:cNvPr id="5" name="TextBox 4"/>
        <xdr:cNvSpPr txBox="1"/>
      </xdr:nvSpPr>
      <xdr:spPr>
        <a:xfrm>
          <a:off x="9784859" y="5493376"/>
          <a:ext cx="117645" cy="1823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5914622</xdr:colOff>
      <xdr:row>13</xdr:row>
      <xdr:rowOff>2549</xdr:rowOff>
    </xdr:from>
    <xdr:ext cx="4120" cy="171755"/>
    <xdr:sp macro="" textlink="">
      <xdr:nvSpPr>
        <xdr:cNvPr id="2" name="TextBox 1"/>
        <xdr:cNvSpPr txBox="1"/>
      </xdr:nvSpPr>
      <xdr:spPr>
        <a:xfrm>
          <a:off x="6352772" y="4650749"/>
          <a:ext cx="4120" cy="1717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0</xdr:colOff>
      <xdr:row>13</xdr:row>
      <xdr:rowOff>2549</xdr:rowOff>
    </xdr:from>
    <xdr:ext cx="117645" cy="171755"/>
    <xdr:sp macro="" textlink="">
      <xdr:nvSpPr>
        <xdr:cNvPr id="3" name="TextBox 2"/>
        <xdr:cNvSpPr txBox="1"/>
      </xdr:nvSpPr>
      <xdr:spPr>
        <a:xfrm>
          <a:off x="8222759" y="4650749"/>
          <a:ext cx="117645" cy="1717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0</xdr:colOff>
      <xdr:row>13</xdr:row>
      <xdr:rowOff>2549</xdr:rowOff>
    </xdr:from>
    <xdr:ext cx="117645" cy="171755"/>
    <xdr:sp macro="" textlink="">
      <xdr:nvSpPr>
        <xdr:cNvPr id="4" name="TextBox 3"/>
        <xdr:cNvSpPr txBox="1"/>
      </xdr:nvSpPr>
      <xdr:spPr>
        <a:xfrm>
          <a:off x="8222759" y="4650749"/>
          <a:ext cx="117645" cy="1717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5</xdr:col>
      <xdr:colOff>0</xdr:colOff>
      <xdr:row>13</xdr:row>
      <xdr:rowOff>6976</xdr:rowOff>
    </xdr:from>
    <xdr:ext cx="117645" cy="182334"/>
    <xdr:sp macro="" textlink="">
      <xdr:nvSpPr>
        <xdr:cNvPr id="5" name="TextBox 4"/>
        <xdr:cNvSpPr txBox="1"/>
      </xdr:nvSpPr>
      <xdr:spPr>
        <a:xfrm>
          <a:off x="8222759" y="4655176"/>
          <a:ext cx="117645" cy="18233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SHARE-OLD\Shared\Documents%20and%20Settings\shayikova\My%20Documents\SVI\Restatement_SVI_74\Restatement_SVI_7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lportnova\&#1052;&#1086;&#1080;%20&#1076;&#1086;&#1082;&#1091;&#1084;&#1077;&#1085;&#1090;&#1099;\&#1070;&#1088;&#1080;&#1089;&#1090;\&#1057;&#1058;&#1040;&#1053;&#1044;&#1040;&#1056;&#1058;&#1067;%20&#1056;&#1048;\&#1055;&#1056;&#1048;&#1050;&#1040;&#1047;%20318%20&#1086;&#1090;%2022.09.10%20-%20&#1060;&#1086;&#1088;&#1084;&#1099;%20&#1057;&#1090;&#1056;&#1048;\&#1057;&#1090;&#1056;&#1048;\&#1060;&#1086;&#1088;&#1084;&#1099;\&#1055;&#1088;&#1086;&#1077;&#1082;&#1090;%20&#1055;&#1088;&#1080;&#1082;&#1072;&#1079;&#1072;-30.09.10\MON.TELRAD.v3.0-2009%20&#1092;&#1072;&#1082;&#1090;-&#1079;&#1072;&#1087;&#1086;&#1083;&#108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ipischik\Application%20Data\Microsoft\Excel\MON.TELRAD.v3.0-2009%20&#1092;&#1072;&#1082;&#1090;-&#1079;&#1072;&#1087;&#1086;&#1083;&#108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LENTY\Files\EPZI\SVOD\EP_Artelecom_2q.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STAT\&#1054;&#1090;&#1095;&#1077;&#1090;&#1085;&#1086;&#1089;&#1090;&#1100;%20&#1056;&#1057;&#1041;&#1059;\2007\4%20&#1082;&#1074;&#1072;&#1088;&#1090;&#1072;&#1083;%202007\&#1054;&#1090;&#1095;&#1077;&#1090;&#1085;&#1086;&#1089;&#1090;&#1100;%20&#1085;&#1072;%20&#1072;&#1091;&#1076;&#1080;&#1090;\&#1045;&#1055;_&#1056;&#1060;\&#1045;&#1055;_&#1056;&#1060;12_2007_&#1055;&#1089;&#1082;&#1086;&#107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as\e\Documents%20and%20Settings\&#1057;&#1086;&#1083;&#1086;&#1074;&#1100;&#1077;&#1074;%20&#1040;&#1085;&#1090;&#1086;&#1085;\&#1056;&#1072;&#1073;&#1086;&#1095;&#1080;&#1081;%20&#1089;&#1090;&#1086;&#1083;\&#1046;&#1050;&#1059;_&#1087;&#1088;&#1086;&#1077;&#1082;&#109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lenty\Files\BUDGET_2001\&#1055;&#1051;&#1040;&#1053;_&#1041;&#1045;_2002\&#1041;&#1102;&#1076;&#1078;&#1077;&#1090;%202002%20&#1057;&#1074;&#1103;&#1079;&#1100;&#1080;&#1085;&#1074;&#1077;&#1089;&#1090;-&#1082;&#1086;&#1088;&#1088;&#1077;&#1082;&#1090;\PLAN_ARTELEKOM_2002_1.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LENTY\Files\BUDGET\&#1085;&#1072;%20&#1041;&#1048;&#1050;\&#1041;&#1048;&#1050;_2002\3%20&#1082;&#1074;\Consolidation_ATKM_2002_3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lenty\Files\DOCUME~1\7D44~1\LOCALS~1\Temp\Rar$DI0g.j00\PLAN_FW09_2003_&#1091;&#1090;&#1074;.9.01.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LENTY\Files\BUDGET\Consolidation_ATKM_2001_&#1082;&#1086;&#1088;&#1088;&#1077;&#1082;&#1090;&#1080;&#1088;&#1086;&#1074;&#1082;&#10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lenty\Files\BUDGET\&#1085;&#1072;%20&#1041;&#1048;&#1050;\&#1041;&#1048;&#1050;_2003\Consolidation_ATKM_2003_&#1091;&#1090;&#1074;_&#1041;&#1048;&#1050;9.0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ORD\&#1055;&#1086;&#1089;&#1083;&#1077;%20161%20310&#1087;&#1086;&#1089;&#1090;\ANDREEVA\Bal2kv2002\mgts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LORD\&#1055;&#1086;&#1089;&#1083;&#1077;%20161%20310&#1087;&#1086;&#1089;&#1090;\Revenue_Assurance\ru\2005&#1086;&#1090;&#1095;&#1077;&#1090;&#1099;\Documents%20and%20Settings\&#1042;&#1080;&#1082;&#1090;&#1086;&#1088;\&#1052;&#1086;&#1080;%20&#1076;&#1086;&#1082;&#1091;&#1084;&#1077;&#1085;&#1090;&#1099;\&#1056;&#1059;\ru\2005&#1086;&#1090;&#1095;&#1077;&#1090;&#1099;\2%20&#1082;&#1074;%202005\&#1047;&#1072;&#1087;&#1088;&#1086;&#1089;&#1099;"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LENTY\Files\EPZI\&#1045;&#1055;&#1047;&#1048;_&#1057;&#1074;&#1103;&#1079;&#1100;&#1080;&#1085;&#1074;&#1077;&#1089;&#1090;\&#1045;&#1055;&#1047;&#1048;_&#1057;&#1074;&#1103;&#1079;&#1100;&#1080;&#1085;&#1074;&#1077;&#1089;&#1090;_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LORD\&#1055;&#1086;&#1089;&#1083;&#1077;%20161%20310&#1087;&#1086;&#1089;&#1090;\uef\2004\2_2004\&#1086;&#1090;&#1095;&#1077;&#1090;_1&#1087;&#1086;&#1083;&#1091;&#1075;._20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LORD\&#1055;&#1086;&#1089;&#1083;&#1077;%20161%20310&#1087;&#1086;&#1089;&#1090;\uef\3_2002\svod9mec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lenty\Files\EPZI\&#1056;&#1072;&#1073;&#1086;&#1095;&#1080;&#1081;%20&#1092;&#1072;&#1081;&#1083;\&#1045;&#1055;_1&#1082;&#1074;_2003\&#1045;&#1055;_&#1040;&#1088;&#1090;&#1077;&#1083;&#1077;&#1082;&#1086;&#1084;_1&#1082;&#1074;_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SDEF\FO\&#1055;&#1051;&#1040;&#1058;&#1045;&#1046;&#1053;&#1067;&#1049;%20&#1050;&#1040;&#1051;&#1045;&#1053;&#1044;&#1040;&#1056;&#1068;\&#1044;&#1077;&#1082;&#1072;&#1073;&#1088;&#1100;_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lenty\Files\BUDGET_2001\&#1055;&#1051;&#1040;&#1053;_&#1041;&#1045;_2002\KOTLAS\PLAN_FK08_20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1c\&#1041;&#1091;&#1093;&#1075;&#1072;&#1083;&#1090;&#1077;&#1088;&#1080;&#1103;\Otchet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lenty\Files\BUDGET_2001\&#1055;&#1051;&#1040;&#1053;_&#1041;&#1045;_2001\UPR\PLAN_AU00_2001_saldo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Documents%20and%20Settings\HD_ZeynalovaEG\Local%20Settings\Temporary%20Internet%20Files\OLK22\&#1045;&#1055;_jan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nord\Local%20Settings\Temporary%20Internet%20Files\Content.IE5\6YXVEPKJ\&#1044;&#1083;&#1103;_&#1051;&#1080;&#1089;&#1090;&#1086;&#107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LENTY\Files\BUDGET_2001\&#1055;&#1051;&#1040;&#1053;_&#1041;&#1045;_2002\OGMTS\PLAN_FS07_200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lenty\artelecom\Balans2000\SVOD%202002\KMTO\Otch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1057;&#1083;&#1091;&#1078;&#1073;&#1072;%20&#1089;&#1074;&#1086;&#1076;&#1085;&#1086;&#1081;%20&#1086;&#1090;&#1095;&#1077;&#1090;&#1085;&#1086;&#1089;&#1090;&#1080;\&#1045;&#1076;&#1080;&#1085;&#1099;&#1077;%20&#1087;&#1072;&#1082;&#1077;&#1090;&#1099;\2007\&#1050;&#1074;&#1072;&#1088;&#1090;&#1072;&#1083;&#1100;&#1085;&#1072;&#1103;%20&#1086;&#1090;&#1095;&#1077;&#1090;&#1085;&#1086;&#1089;&#1090;&#1100;\&#1045;&#1076;&#1080;&#1085;&#1099;&#1081;%20&#1087;&#1072;&#1082;&#1077;&#1090;%20&#1079;&#1072;%209%20&#1084;&#1077;&#1089;&#1103;&#1094;&#1077;&#1074;%202007\&#1060;&#1072;&#1081;&#1083;&#1099;%20&#1076;&#1083;&#1103;%20&#1079;&#1072;&#1087;&#1086;&#1083;&#1085;&#1077;&#1085;&#1080;&#1103;%20&#1075;&#1088;&#1091;&#1087;&#1087;&#1072;&#1084;&#1080;\Ep20"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lenty\Artelecom\&#1054;&#1059;&#1040;&#1060;&#1069;&#1044;\&#1054;&#1060;&#1069;&#1044;\&#1055;&#1083;&#1072;&#1085;_2003\&#1059;&#1087;&#1088;&#1072;&#1074;&#1083;&#1077;&#1085;&#1080;&#1077;2003-&#1044;&#1044;&#1057;2&#1082;&#107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UPR_EF\VOL1\USER\Uef\INVEST\&#1055;&#1083;&#1072;&#1085;&#1099;\&#1048;&#1085;&#1074;&#1077;&#1089;&#1090;&#1041;&#1102;&#1076;&#1078;&#1077;&#1090;3&#1082;&#1074;&#1072;&#1088;&#1090;&#1072;&#1083;2000\&#1041;&#1102;&#1076;&#1048;&#1085;&#1074;3&#1082;&#1074;2000&#1062;&#105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lenty\Files\BUDGET_BE\&#1055;&#1051;&#1040;&#1053;_&#1041;&#1045;_2003\AU\&#1055;&#1088;&#1086;&#1077;&#1082;&#1090;_&#1073;&#1102;&#1076;&#1078;&#1077;&#1090;_&#1040;&#1059;_20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Documents%20and%20Settings\ztr\Local%20Settings\Temporary%20Internet%20Files\Content.IE5\ZKW0LG3U\&#1055;&#1088;&#1080;&#1083;&#1086;&#1078;&#1077;&#1085;&#1080;&#1077;_&#1045;&#1055;&#1047;&#1048;_20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lenty\Files\BUDGET_BE\&#1055;&#1051;&#1040;&#1053;_&#1041;&#1045;_2003\AU\AU\PLAN_AU00_2003_&#1091;&#1090;&#1074;9.01.03(&#1080;&#1079;&#1084;%20&#1057;&#1047;&#105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SDEF\OI\Invest%202007\Invest_2007_v3_08080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lenty\Files\BUDGET\PLAN_BE00_2002_&#1080;&#1089;&#1087;&#1088;_1-&#105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liant\VOL1\Kriger\&#1056;&#1072;&#1089;&#1093;&#1086;&#1076;&#1099;%202003\&#1073;&#1102;&#1076;&#1078;&#1077;&#1090;%202003\mapping_2003_final%20draf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G:\Documents%20and%20Settings\HD_ZeynalovaEG\Local%20Settings\Temporary%20Internet%20Files\OLK22\&#1041;&#1102;&#1076;&#1078;&#1077;&#1090;&#1085;&#1099;&#1081;&#1060;&#1072;&#1082;&#1090;_4%20&#1082;&#1074;&#1072;&#1088;&#1090;&#1072;&#1083;%202005_&#1057;&#1074;&#1086;&#107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STAT\&#1054;&#1087;&#1077;&#1088;&#1072;&#1090;&#1080;&#1074;&#1085;&#1072;&#1103;%20&#1086;&#1090;&#1095;&#1077;&#1090;&#1085;&#1086;&#1089;&#1090;&#1100;\2007\&#1048;&#1102;&#1083;&#1100;\&#1056;&#1055;&#1050;\Ep2007.07.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STAT\&#1054;&#1087;&#1077;&#1088;&#1072;&#1090;&#1080;&#1074;&#1085;&#1072;&#1103;%20&#1086;&#1090;&#1095;&#1077;&#1090;&#1085;&#1086;&#1089;&#1090;&#1100;\2005\&#1092;&#1077;&#1074;&#1088;&#1072;&#1083;&#1100;\&#1041;&#1102;&#1076;&#1078;&#1077;&#1090;&#1085;&#1099;&#1081;%20&#1092;&#1072;&#1082;&#1090;%202005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lenty\Artelecom\SDEF\OI\Invest%202005\&#1055;&#1083;&#1072;&#1085;&#1099;%20&#1076;&#1077;&#1087;&#1072;&#1088;&#1090;&#1072;&#1084;&#1077;&#1085;&#1090;&#1086;&#1074;%20&#1087;&#1086;&#1089;&#1083;&#1077;%20&#1041;&#1048;&#1050;%20&#1089;&#1077;&#1085;&#1090;&#1103;&#1073;&#1088;&#1100;\Invest_Depart_05_new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lenty\Files\EPZI\&#1056;&#1072;&#1073;&#1086;&#1095;&#1080;&#1081;%20&#1092;&#1072;&#1081;&#1083;\&#1077;&#1087;&#1079;&#1080;_2&#1084;&#1077;&#108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lenty\Files\Balans%20all\EPZI2001\_SVOD\PZ_latest%20version_28_02_CLIEN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LORD\&#1055;&#1086;&#1089;&#1083;&#1077;%20161%20310&#1087;&#1086;&#1089;&#1090;\H\Bal4kv01\Mgts69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1087;&#1077;&#1088;&#1077;&#1085;&#1086;&#1089;\&#1056;&#1077;&#1079;&#1077;&#1088;&#1074;\&#1058;&#1069;&#1055;,%20&#1092;&#1080;&#1085;.%20&#1088;&#1077;&#1079;\&#1054;&#1090;&#1095;&#1077;&#1090;%20&#1076;&#1083;&#1103;%20&#1060;&#1057;&#1058;\&#1060;&#1086;&#1088;&#1084;&#1072;%209-&#1073;%20&#1076;&#1083;&#1103;%20&#1060;&#1057;&#105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ymurashkin\&#1052;&#1086;&#1080;%20&#1076;&#1086;&#1082;&#1091;&#1084;&#1077;&#1085;&#1090;&#1099;\&#1040;&#1088;&#1093;&#1080;&#1074;\CF%20to%20Comshare\&#1057;F_unific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enty\Files\DDS\CF_epzi_2003\2003&#1082;&#1074;3\Direct_CF_3Q2003_&#1040;&#1088;&#1090;&#1077;&#1083;&#1077;&#1082;&#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LENTY\Files\EPZI\&#1045;&#1055;&#1047;&#1048;_&#1057;&#1074;&#1103;&#1079;&#1100;&#1080;&#1085;&#1074;&#1077;&#1089;&#1090;\_&#1052;&#1086;&#1076;&#1077;&#1083;&#1100;&#1055;&#1077;&#1088;&#1077;&#1082;&#1083;&#1072;&#1076;&#1082;&#1080;\CF\CF_Artelecom_2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lenty\Files\BUDGET_AC\PLAN_ARTELEKOM_2002+&#1092;&#1072;&#1082;&#1090;_&#1056;&#1072;&#1073;&#1086;&#1095;&#1080;&#108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lenty\Files\BUDGET_BE\&#1055;&#1051;&#1040;&#1053;_&#1041;&#1045;_2003\PLESECK\PLAN_FP12_2003_&#1091;&#1090;&#1074;.9.0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
          <cell r="D5">
            <v>6001</v>
          </cell>
          <cell r="E5">
            <v>6002</v>
          </cell>
          <cell r="F5">
            <v>6003</v>
          </cell>
          <cell r="G5">
            <v>6004</v>
          </cell>
          <cell r="H5">
            <v>6005</v>
          </cell>
          <cell r="I5">
            <v>6006</v>
          </cell>
          <cell r="J5">
            <v>6007</v>
          </cell>
          <cell r="K5">
            <v>6008</v>
          </cell>
          <cell r="L5">
            <v>6009</v>
          </cell>
          <cell r="M5">
            <v>6010</v>
          </cell>
          <cell r="N5">
            <v>6011</v>
          </cell>
          <cell r="O5">
            <v>6012</v>
          </cell>
          <cell r="P5">
            <v>6013</v>
          </cell>
        </row>
        <row r="6">
          <cell r="D6" t="str">
            <v>Субсчета 60.01.03 и 60.01.04</v>
          </cell>
          <cell r="E6" t="str">
            <v>Субсчета 60.02.03 и 60.02.04</v>
          </cell>
          <cell r="F6" t="str">
            <v>Субсчета 60.03.03 и 60.03.04</v>
          </cell>
          <cell r="G6" t="str">
            <v>Субсчета 60.04.03 и 60.04.04</v>
          </cell>
          <cell r="H6" t="str">
            <v>Субсчет 60.05.03</v>
          </cell>
          <cell r="I6" t="str">
            <v>Субсчет 60.06.03</v>
          </cell>
          <cell r="J6" t="str">
            <v>Субсчет 60.07.03</v>
          </cell>
          <cell r="K6" t="str">
            <v>Субсчет 60.08.03</v>
          </cell>
          <cell r="L6" t="str">
            <v>Субсчета 60.09.03 и 60.09.04</v>
          </cell>
          <cell r="M6" t="str">
            <v>Субсчет 60.10.03</v>
          </cell>
          <cell r="N6" t="str">
            <v>Субсчет 60.11.03</v>
          </cell>
          <cell r="O6" t="str">
            <v>Субсчет 60.12.03</v>
          </cell>
          <cell r="P6" t="str">
            <v>Субсчет 60.13.03</v>
          </cell>
        </row>
        <row r="7">
          <cell r="D7">
            <v>20</v>
          </cell>
          <cell r="E7">
            <v>20</v>
          </cell>
          <cell r="F7">
            <v>20</v>
          </cell>
          <cell r="G7">
            <v>20</v>
          </cell>
          <cell r="H7">
            <v>10</v>
          </cell>
          <cell r="I7">
            <v>10</v>
          </cell>
          <cell r="J7">
            <v>10</v>
          </cell>
          <cell r="K7">
            <v>10</v>
          </cell>
          <cell r="L7">
            <v>20</v>
          </cell>
          <cell r="M7">
            <v>10</v>
          </cell>
          <cell r="N7">
            <v>10</v>
          </cell>
          <cell r="O7">
            <v>10</v>
          </cell>
          <cell r="P7">
            <v>10</v>
          </cell>
        </row>
        <row r="8">
          <cell r="D8">
            <v>2</v>
          </cell>
          <cell r="E8">
            <v>3</v>
          </cell>
          <cell r="F8">
            <v>2</v>
          </cell>
          <cell r="G8">
            <v>3</v>
          </cell>
          <cell r="H8">
            <v>2</v>
          </cell>
          <cell r="I8">
            <v>3</v>
          </cell>
          <cell r="J8">
            <v>2</v>
          </cell>
          <cell r="K8">
            <v>3</v>
          </cell>
          <cell r="L8">
            <v>2</v>
          </cell>
          <cell r="M8">
            <v>3</v>
          </cell>
          <cell r="N8">
            <v>2</v>
          </cell>
          <cell r="O8">
            <v>2</v>
          </cell>
          <cell r="P8">
            <v>2</v>
          </cell>
        </row>
        <row r="9">
          <cell r="D9">
            <v>15</v>
          </cell>
          <cell r="E9">
            <v>15</v>
          </cell>
          <cell r="F9">
            <v>15</v>
          </cell>
          <cell r="G9">
            <v>15</v>
          </cell>
          <cell r="H9">
            <v>10</v>
          </cell>
          <cell r="I9">
            <v>10</v>
          </cell>
          <cell r="J9">
            <v>10</v>
          </cell>
          <cell r="K9">
            <v>10</v>
          </cell>
          <cell r="L9">
            <v>15</v>
          </cell>
          <cell r="M9">
            <v>10</v>
          </cell>
          <cell r="N9">
            <v>10</v>
          </cell>
          <cell r="O9">
            <v>10</v>
          </cell>
          <cell r="P9">
            <v>10</v>
          </cell>
        </row>
        <row r="10">
          <cell r="D10">
            <v>45.32</v>
          </cell>
          <cell r="E10">
            <v>75.48</v>
          </cell>
          <cell r="F10">
            <v>45.32</v>
          </cell>
          <cell r="G10">
            <v>75.48</v>
          </cell>
          <cell r="H10">
            <v>50.32</v>
          </cell>
          <cell r="I10">
            <v>80.48</v>
          </cell>
          <cell r="J10">
            <v>50.32</v>
          </cell>
          <cell r="K10">
            <v>80.48</v>
          </cell>
          <cell r="L10">
            <v>45.32</v>
          </cell>
          <cell r="M10">
            <v>80.48</v>
          </cell>
          <cell r="N10">
            <v>50.32</v>
          </cell>
          <cell r="O10">
            <v>50.32</v>
          </cell>
          <cell r="P10">
            <v>50.32</v>
          </cell>
        </row>
      </sheetData>
      <sheetData sheetId="17" refreshError="1"/>
      <sheetData sheetId="18" refreshError="1">
        <row r="5">
          <cell r="D5">
            <v>6201</v>
          </cell>
          <cell r="E5">
            <v>6202</v>
          </cell>
          <cell r="F5">
            <v>6203</v>
          </cell>
          <cell r="G5">
            <v>6204</v>
          </cell>
          <cell r="H5">
            <v>6205</v>
          </cell>
          <cell r="I5">
            <v>6206</v>
          </cell>
          <cell r="J5">
            <v>6207</v>
          </cell>
          <cell r="K5">
            <v>6208</v>
          </cell>
        </row>
        <row r="6">
          <cell r="D6" t="str">
            <v>Субсчета 62.01.01 и 62.01.03</v>
          </cell>
          <cell r="E6" t="str">
            <v>Субсчета 62.02.01 и 62.02.03</v>
          </cell>
          <cell r="F6" t="str">
            <v>Субсчета 62.03.01, 62.03.03 и 62.03.04</v>
          </cell>
          <cell r="G6" t="str">
            <v>Субсчета 62.04.01, 62.04.03 и 62.04.04</v>
          </cell>
          <cell r="H6" t="str">
            <v>Субсчета 62.05.01, 62.05.03 и 62.05.04</v>
          </cell>
          <cell r="I6" t="str">
            <v>Субсчета 62.06.01, 62.06.03 и 62.06.04</v>
          </cell>
          <cell r="J6" t="str">
            <v>Субсчета 62.07.01, 62.07.03 и 62.07.04</v>
          </cell>
          <cell r="K6" t="str">
            <v>Субсчет 62.08</v>
          </cell>
        </row>
        <row r="7">
          <cell r="D7">
            <v>20</v>
          </cell>
          <cell r="E7">
            <v>20</v>
          </cell>
          <cell r="F7">
            <v>30</v>
          </cell>
          <cell r="G7">
            <v>30</v>
          </cell>
          <cell r="H7">
            <v>30</v>
          </cell>
          <cell r="I7">
            <v>30</v>
          </cell>
          <cell r="J7">
            <v>30</v>
          </cell>
          <cell r="K7">
            <v>30</v>
          </cell>
        </row>
        <row r="8">
          <cell r="D8">
            <v>2</v>
          </cell>
          <cell r="E8">
            <v>2</v>
          </cell>
          <cell r="F8">
            <v>2</v>
          </cell>
          <cell r="G8">
            <v>2</v>
          </cell>
          <cell r="H8">
            <v>2</v>
          </cell>
          <cell r="I8">
            <v>2</v>
          </cell>
          <cell r="J8">
            <v>2</v>
          </cell>
          <cell r="K8">
            <v>2</v>
          </cell>
        </row>
        <row r="9">
          <cell r="D9">
            <v>15</v>
          </cell>
          <cell r="E9">
            <v>15</v>
          </cell>
          <cell r="F9">
            <v>15</v>
          </cell>
          <cell r="G9">
            <v>15</v>
          </cell>
          <cell r="H9">
            <v>25</v>
          </cell>
          <cell r="I9">
            <v>15</v>
          </cell>
          <cell r="J9">
            <v>15</v>
          </cell>
          <cell r="K9">
            <v>16</v>
          </cell>
        </row>
        <row r="10">
          <cell r="D10">
            <v>45.32</v>
          </cell>
          <cell r="E10">
            <v>45.32</v>
          </cell>
          <cell r="F10">
            <v>45.32</v>
          </cell>
          <cell r="G10">
            <v>45.32</v>
          </cell>
          <cell r="H10">
            <v>35.32</v>
          </cell>
          <cell r="I10">
            <v>45.32</v>
          </cell>
          <cell r="J10">
            <v>45.32</v>
          </cell>
          <cell r="K10">
            <v>44.32</v>
          </cell>
        </row>
      </sheetData>
      <sheetData sheetId="19" refreshError="1">
        <row r="5">
          <cell r="D5">
            <v>7601</v>
          </cell>
          <cell r="E5">
            <v>7602</v>
          </cell>
          <cell r="F5">
            <v>7603</v>
          </cell>
          <cell r="G5">
            <v>7604</v>
          </cell>
          <cell r="H5">
            <v>7605</v>
          </cell>
          <cell r="I5">
            <v>7606</v>
          </cell>
          <cell r="J5">
            <v>7607</v>
          </cell>
          <cell r="K5">
            <v>7608</v>
          </cell>
          <cell r="L5">
            <v>7609</v>
          </cell>
          <cell r="M5">
            <v>7610</v>
          </cell>
          <cell r="N5">
            <v>7611</v>
          </cell>
          <cell r="O5">
            <v>7612</v>
          </cell>
          <cell r="P5">
            <v>7613</v>
          </cell>
          <cell r="Q5">
            <v>7614</v>
          </cell>
          <cell r="R5">
            <v>7615</v>
          </cell>
          <cell r="S5">
            <v>7616</v>
          </cell>
          <cell r="T5">
            <v>7617</v>
          </cell>
          <cell r="U5">
            <v>7618</v>
          </cell>
          <cell r="V5">
            <v>7621</v>
          </cell>
          <cell r="W5">
            <v>7101</v>
          </cell>
          <cell r="X5">
            <v>7102</v>
          </cell>
          <cell r="Y5">
            <v>7302</v>
          </cell>
          <cell r="Z5">
            <v>7303</v>
          </cell>
          <cell r="AA5">
            <v>7304</v>
          </cell>
        </row>
        <row r="6">
          <cell r="D6" t="str">
            <v>Счет 76.01</v>
          </cell>
          <cell r="E6" t="str">
            <v>Счет 76.02</v>
          </cell>
          <cell r="F6" t="str">
            <v>Субсчета 76.03.01 и 76.03.02</v>
          </cell>
          <cell r="G6" t="str">
            <v>Счет 76.04</v>
          </cell>
          <cell r="H6" t="str">
            <v>Счет 76.05</v>
          </cell>
          <cell r="I6" t="str">
            <v>Субсчета 76.06.01 и 76.06.02</v>
          </cell>
          <cell r="J6" t="str">
            <v>Субсчета 76.07.01 и 76.07.02</v>
          </cell>
          <cell r="K6" t="str">
            <v>Субсчета 76.08.01, 76.08.02 и 76.08.03</v>
          </cell>
          <cell r="L6" t="str">
            <v>Субсчета 76.09.01, 76.09.02 и 76.09.03</v>
          </cell>
          <cell r="M6" t="str">
            <v>Субсчета 76.10.01, 76.10.02 и 76.10.03</v>
          </cell>
          <cell r="N6" t="str">
            <v>Субсчета 76.11.01 и 76.11.02</v>
          </cell>
          <cell r="O6" t="str">
            <v>Субсчета 76.12.01, 76.12.02 и 76.12.03</v>
          </cell>
          <cell r="P6" t="str">
            <v>Субсчета 76.13.01 и 76.13.02</v>
          </cell>
          <cell r="Q6" t="str">
            <v>Субсчета 76.14.01 и 76.14.02</v>
          </cell>
          <cell r="R6" t="str">
            <v>Счет 76.15</v>
          </cell>
          <cell r="S6" t="str">
            <v>Счет 76.16</v>
          </cell>
          <cell r="T6" t="str">
            <v>Субсчета 76.17.01, 76.17.02, 76.17.03, 76.17.04 и 76.17.05</v>
          </cell>
          <cell r="U6" t="str">
            <v>Субсчета 76.18.01 и 76.18.02</v>
          </cell>
          <cell r="V6" t="str">
            <v>Субсчета 76.21</v>
          </cell>
          <cell r="W6" t="str">
            <v>Субсчета 71.01.01, 71.01.02 и 71.01.03</v>
          </cell>
          <cell r="X6" t="str">
            <v>Счет 71.02</v>
          </cell>
          <cell r="Y6" t="str">
            <v>Счет 73.02</v>
          </cell>
          <cell r="Z6" t="str">
            <v>Счет 73.03</v>
          </cell>
          <cell r="AA6" t="str">
            <v>Счет 73.04</v>
          </cell>
        </row>
        <row r="7">
          <cell r="D7">
            <v>10</v>
          </cell>
          <cell r="E7">
            <v>10</v>
          </cell>
          <cell r="F7">
            <v>40</v>
          </cell>
          <cell r="G7">
            <v>10</v>
          </cell>
          <cell r="H7">
            <v>10</v>
          </cell>
          <cell r="I7">
            <v>20</v>
          </cell>
          <cell r="J7">
            <v>20</v>
          </cell>
          <cell r="K7">
            <v>30</v>
          </cell>
          <cell r="L7">
            <v>30</v>
          </cell>
          <cell r="M7">
            <v>30</v>
          </cell>
          <cell r="N7">
            <v>20</v>
          </cell>
          <cell r="O7">
            <v>30</v>
          </cell>
          <cell r="P7">
            <v>20</v>
          </cell>
          <cell r="Q7">
            <v>40</v>
          </cell>
          <cell r="R7">
            <v>10</v>
          </cell>
          <cell r="S7">
            <v>10</v>
          </cell>
          <cell r="T7">
            <v>60</v>
          </cell>
          <cell r="U7">
            <v>20</v>
          </cell>
          <cell r="V7">
            <v>20</v>
          </cell>
          <cell r="W7">
            <v>30</v>
          </cell>
          <cell r="X7">
            <v>10</v>
          </cell>
          <cell r="Y7">
            <v>10</v>
          </cell>
          <cell r="Z7">
            <v>10</v>
          </cell>
          <cell r="AA7">
            <v>10</v>
          </cell>
        </row>
        <row r="8">
          <cell r="D8">
            <v>2</v>
          </cell>
          <cell r="E8">
            <v>2</v>
          </cell>
          <cell r="F8">
            <v>2</v>
          </cell>
          <cell r="G8">
            <v>2</v>
          </cell>
          <cell r="H8">
            <v>2</v>
          </cell>
          <cell r="I8">
            <v>2</v>
          </cell>
          <cell r="J8">
            <v>2</v>
          </cell>
          <cell r="K8">
            <v>2</v>
          </cell>
          <cell r="L8">
            <v>2</v>
          </cell>
          <cell r="M8">
            <v>2</v>
          </cell>
          <cell r="N8">
            <v>2</v>
          </cell>
          <cell r="O8">
            <v>2</v>
          </cell>
          <cell r="P8">
            <v>2</v>
          </cell>
          <cell r="Q8">
            <v>2</v>
          </cell>
          <cell r="R8">
            <v>2</v>
          </cell>
          <cell r="S8">
            <v>2</v>
          </cell>
          <cell r="T8">
            <v>2</v>
          </cell>
          <cell r="U8">
            <v>2</v>
          </cell>
          <cell r="V8">
            <v>2</v>
          </cell>
          <cell r="W8">
            <v>2</v>
          </cell>
          <cell r="X8">
            <v>2</v>
          </cell>
          <cell r="Y8">
            <v>2</v>
          </cell>
          <cell r="Z8">
            <v>2</v>
          </cell>
          <cell r="AA8">
            <v>2</v>
          </cell>
        </row>
        <row r="9">
          <cell r="D9">
            <v>5</v>
          </cell>
          <cell r="E9">
            <v>5</v>
          </cell>
          <cell r="F9">
            <v>5</v>
          </cell>
          <cell r="G9">
            <v>5</v>
          </cell>
          <cell r="H9">
            <v>5</v>
          </cell>
          <cell r="I9">
            <v>5</v>
          </cell>
          <cell r="J9">
            <v>5</v>
          </cell>
          <cell r="K9">
            <v>5</v>
          </cell>
          <cell r="L9">
            <v>5</v>
          </cell>
          <cell r="M9">
            <v>5</v>
          </cell>
          <cell r="N9">
            <v>5</v>
          </cell>
          <cell r="O9">
            <v>5</v>
          </cell>
          <cell r="P9">
            <v>5</v>
          </cell>
          <cell r="Q9">
            <v>5</v>
          </cell>
          <cell r="R9">
            <v>5</v>
          </cell>
          <cell r="S9">
            <v>5</v>
          </cell>
          <cell r="T9">
            <v>5</v>
          </cell>
          <cell r="U9">
            <v>5</v>
          </cell>
          <cell r="V9">
            <v>5</v>
          </cell>
          <cell r="W9">
            <v>5</v>
          </cell>
          <cell r="X9">
            <v>5</v>
          </cell>
          <cell r="Y9">
            <v>5</v>
          </cell>
          <cell r="Z9">
            <v>5</v>
          </cell>
          <cell r="AA9">
            <v>5</v>
          </cell>
        </row>
        <row r="10">
          <cell r="D10">
            <v>55.32</v>
          </cell>
          <cell r="E10">
            <v>55.32</v>
          </cell>
          <cell r="F10">
            <v>55.32</v>
          </cell>
          <cell r="G10">
            <v>55.32</v>
          </cell>
          <cell r="H10">
            <v>55.32</v>
          </cell>
          <cell r="I10">
            <v>55.32</v>
          </cell>
          <cell r="J10">
            <v>55.32</v>
          </cell>
          <cell r="K10">
            <v>55.32</v>
          </cell>
          <cell r="L10">
            <v>55.32</v>
          </cell>
          <cell r="M10">
            <v>55.32</v>
          </cell>
          <cell r="N10">
            <v>55.32</v>
          </cell>
          <cell r="O10">
            <v>55.32</v>
          </cell>
          <cell r="P10">
            <v>55.32</v>
          </cell>
          <cell r="Q10">
            <v>55.32</v>
          </cell>
          <cell r="R10">
            <v>55.32</v>
          </cell>
          <cell r="S10">
            <v>55.32</v>
          </cell>
          <cell r="T10">
            <v>55.32</v>
          </cell>
          <cell r="U10">
            <v>55.32</v>
          </cell>
          <cell r="V10">
            <v>55.32</v>
          </cell>
          <cell r="W10">
            <v>55.32</v>
          </cell>
          <cell r="X10">
            <v>55.32</v>
          </cell>
          <cell r="Y10">
            <v>55.32</v>
          </cell>
          <cell r="Z10">
            <v>55.32</v>
          </cell>
          <cell r="AA10">
            <v>55.32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Инструкция"/>
      <sheetName val="Справочники"/>
      <sheetName val="ТЦТР Саха Якутия"/>
      <sheetName val="Итого ТЦТР Саха Якутия"/>
      <sheetName val="ОАО Чукоткасвязьинформ"/>
      <sheetName val="Итого ОАО Чукоткасвязьинформ"/>
      <sheetName val="Фин. результат"/>
      <sheetName val="Всего по РТРС"/>
      <sheetName val="Северо-Западный"/>
      <sheetName val="Центральный"/>
      <sheetName val="Южный"/>
      <sheetName val="Приволжский"/>
      <sheetName val="Уральский"/>
      <sheetName val="Сибирский"/>
      <sheetName val="Дальневосточный"/>
      <sheetName val="Камчатская область"/>
      <sheetName val="РТПЦ Чеченской Республики"/>
      <sheetName val="Останкинская телебашня"/>
      <sheetName val="Итого"/>
      <sheetName val="Образец"/>
      <sheetName val="TEHSHEET"/>
      <sheetName val="23"/>
      <sheetName val="Заголовок2"/>
      <sheetName val="Заголовок"/>
    </sheetNames>
    <sheetDataSet>
      <sheetData sheetId="0" refreshError="1"/>
      <sheetData sheetId="1">
        <row r="7">
          <cell r="F7">
            <v>2009</v>
          </cell>
          <cell r="G7" t="str">
            <v>год</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E2" t="str">
            <v>I квартал</v>
          </cell>
          <cell r="G2" t="str">
            <v>Не определено</v>
          </cell>
        </row>
        <row r="3">
          <cell r="E3" t="str">
            <v>I полугодие</v>
          </cell>
          <cell r="G3" t="str">
            <v>ФГУП РТРС</v>
          </cell>
        </row>
        <row r="4">
          <cell r="E4" t="str">
            <v>9 месяцев</v>
          </cell>
          <cell r="G4" t="str">
            <v>ОАО Чукотка связьинформ</v>
          </cell>
        </row>
        <row r="5">
          <cell r="E5" t="str">
            <v>год</v>
          </cell>
          <cell r="G5" t="str">
            <v>ТЦТР республики Саха Якутия</v>
          </cell>
        </row>
      </sheetData>
      <sheetData sheetId="21" refreshError="1"/>
      <sheetData sheetId="22">
        <row r="15">
          <cell r="B15">
            <v>2006</v>
          </cell>
        </row>
      </sheetData>
      <sheetData sheetId="2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нструкция"/>
      <sheetName val="Справочники"/>
      <sheetName val="ТЦТР Саха Якутия"/>
      <sheetName val="Итого ТЦТР Саха Якутия"/>
      <sheetName val="ОАО Чукоткасвязьинформ"/>
      <sheetName val="Итого ОАО Чукоткасвязьинформ"/>
      <sheetName val="Фин. результат"/>
      <sheetName val="Всего по РТРС"/>
      <sheetName val="Северо-Западный"/>
      <sheetName val="Центральный"/>
      <sheetName val="Южный"/>
      <sheetName val="Приволжский"/>
      <sheetName val="Уральский"/>
      <sheetName val="Сибирский"/>
      <sheetName val="Дальневосточный"/>
      <sheetName val="Камчатская область"/>
      <sheetName val="РТПЦ Чеченской Республики"/>
      <sheetName val="Останкинская телебашня"/>
      <sheetName val="Итого"/>
      <sheetName val="Образец"/>
      <sheetName val="TEHSHEET"/>
      <sheetName val="23"/>
      <sheetName val="Заголовок2"/>
      <sheetName val="Заголовок"/>
    </sheetNames>
    <sheetDataSet>
      <sheetData sheetId="0" refreshError="1"/>
      <sheetData sheetId="1">
        <row r="7">
          <cell r="F7">
            <v>2009</v>
          </cell>
          <cell r="G7" t="str">
            <v>год</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E2" t="str">
            <v>I квартал</v>
          </cell>
          <cell r="G2" t="str">
            <v>Не определено</v>
          </cell>
        </row>
        <row r="3">
          <cell r="E3" t="str">
            <v>I полугодие</v>
          </cell>
          <cell r="G3" t="str">
            <v>ФГУП РТРС</v>
          </cell>
        </row>
        <row r="4">
          <cell r="E4" t="str">
            <v>9 месяцев</v>
          </cell>
          <cell r="G4" t="str">
            <v>ОАО Чукотка связьинформ</v>
          </cell>
        </row>
        <row r="5">
          <cell r="E5" t="str">
            <v>год</v>
          </cell>
          <cell r="G5" t="str">
            <v>ТЦТР республики Саха Якутия</v>
          </cell>
        </row>
      </sheetData>
      <sheetData sheetId="21" refreshError="1"/>
      <sheetData sheetId="22">
        <row r="15">
          <cell r="B15">
            <v>2006</v>
          </cell>
        </row>
      </sheetData>
      <sheetData sheetId="2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Классиф"/>
      <sheetName val="Классиф_"/>
      <sheetName val="Оглавление"/>
      <sheetName val="ОСВ"/>
      <sheetName val="F05"/>
      <sheetName val="ТМЦ"/>
      <sheetName val="ОС"/>
      <sheetName val="КВ"/>
      <sheetName val="Налоги"/>
      <sheetName val="Расходы"/>
      <sheetName val="Доходы"/>
      <sheetName val="F01"/>
      <sheetName val="F02"/>
      <sheetName val="Расходы_ДВАЭА"/>
      <sheetName val="ФВ"/>
      <sheetName val="Капитал"/>
      <sheetName val="НА"/>
      <sheetName val="КЗ"/>
      <sheetName val="ДЗ"/>
      <sheetName val="Налоговая декларация"/>
      <sheetName val="ДИ"/>
      <sheetName val="Фин_коэф"/>
      <sheetName val="ДС_МСБУ"/>
      <sheetName val="Форма №2 бюджет"/>
      <sheetName val="Пояснительная записка"/>
      <sheetName val="F03"/>
      <sheetName val="F04"/>
      <sheetName val="CHART_IAS"/>
      <sheetName val="Доп инфо"/>
      <sheetName val="Внутрихолд"/>
      <sheetName val="ЗС"/>
      <sheetName val="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Оглавление"/>
      <sheetName val="Информация"/>
      <sheetName val="Доп инфо"/>
      <sheetName val="CellAdress"/>
      <sheetName val="Ошибки"/>
      <sheetName val="Ranges"/>
      <sheetName val="Проверка"/>
      <sheetName val="ОСВ"/>
      <sheetName val="ОВ (79)"/>
      <sheetName val="Ф1"/>
      <sheetName val="Ф2"/>
      <sheetName val="Ф3"/>
      <sheetName val="Ф4"/>
      <sheetName val="Ф5"/>
      <sheetName val="№1"/>
      <sheetName val="№2"/>
      <sheetName val="№3"/>
      <sheetName val="№4"/>
      <sheetName val="№5-19"/>
      <sheetName val="№20"/>
      <sheetName val="№21-24"/>
      <sheetName val="ОС"/>
      <sheetName val="КВ"/>
      <sheetName val="Upload"/>
      <sheetName val="ДЗ"/>
      <sheetName val="Налоги"/>
      <sheetName val="ТМЦ"/>
      <sheetName val="Расходы"/>
      <sheetName val="Расходы_прочие"/>
      <sheetName val="Доходы"/>
      <sheetName val="Доходы-Ростелеком"/>
      <sheetName val="С3"/>
      <sheetName val="Результаты РУЗ"/>
      <sheetName val="Внедрение ПП"/>
      <sheetName val="65-связь"/>
      <sheetName val="1.1.8"/>
      <sheetName val="1.1.9"/>
      <sheetName val="1.1.10"/>
    </sheetNames>
    <sheetDataSet>
      <sheetData sheetId="0"/>
      <sheetData sheetId="1"/>
      <sheetData sheetId="2"/>
      <sheetData sheetId="3"/>
      <sheetData sheetId="4"/>
      <sheetData sheetId="5"/>
      <sheetData sheetId="6"/>
      <sheetData sheetId="7">
        <row r="1">
          <cell r="F1" t="str">
            <v>Оглавление</v>
          </cell>
          <cell r="G1" t="str">
            <v>Проверка</v>
          </cell>
        </row>
        <row r="2">
          <cell r="A2" t="str">
            <v>Оборотно-сальдовая ведомость</v>
          </cell>
        </row>
        <row r="4">
          <cell r="A4" t="str">
            <v>Общий код счета</v>
          </cell>
          <cell r="B4" t="str">
            <v>№ счета</v>
          </cell>
          <cell r="C4" t="str">
            <v>№ с/счета</v>
          </cell>
          <cell r="D4" t="str">
            <v>№ с/счета</v>
          </cell>
          <cell r="E4" t="str">
            <v xml:space="preserve">Название счета </v>
          </cell>
          <cell r="F4" t="str">
            <v>Сальдо на нач.периода</v>
          </cell>
          <cell r="H4" t="str">
            <v>Оборот</v>
          </cell>
          <cell r="J4" t="str">
            <v>Сальдо на кон. периода балансовых счетов / оборот счетов Отчета о прибылях и убытках</v>
          </cell>
        </row>
        <row r="5">
          <cell r="F5" t="str">
            <v>Дебет</v>
          </cell>
          <cell r="G5" t="str">
            <v>Кредит</v>
          </cell>
          <cell r="H5" t="str">
            <v>Дебет</v>
          </cell>
          <cell r="I5" t="str">
            <v>Кредит</v>
          </cell>
          <cell r="J5" t="str">
            <v>Дебет</v>
          </cell>
          <cell r="K5" t="str">
            <v>Кредит</v>
          </cell>
        </row>
        <row r="6">
          <cell r="A6">
            <v>0</v>
          </cell>
        </row>
        <row r="7">
          <cell r="A7">
            <v>10000</v>
          </cell>
          <cell r="B7" t="str">
            <v>01</v>
          </cell>
          <cell r="C7" t="str">
            <v>00</v>
          </cell>
          <cell r="D7" t="str">
            <v>00</v>
          </cell>
          <cell r="E7" t="str">
            <v>Основные средства</v>
          </cell>
          <cell r="F7">
            <v>1426299932</v>
          </cell>
          <cell r="G7" t="str">
            <v>X</v>
          </cell>
          <cell r="H7">
            <v>838662157</v>
          </cell>
          <cell r="I7">
            <v>-78932017</v>
          </cell>
          <cell r="J7">
            <v>2186030072</v>
          </cell>
          <cell r="K7" t="str">
            <v>X</v>
          </cell>
        </row>
        <row r="8">
          <cell r="A8">
            <v>10100</v>
          </cell>
          <cell r="B8" t="str">
            <v>01</v>
          </cell>
          <cell r="C8" t="str">
            <v>01</v>
          </cell>
          <cell r="D8" t="str">
            <v>00</v>
          </cell>
          <cell r="E8" t="str">
            <v>Основные средства в эксплуатации (кроме социальной сферы)</v>
          </cell>
          <cell r="F8">
            <v>0</v>
          </cell>
          <cell r="G8" t="str">
            <v>X</v>
          </cell>
          <cell r="H8">
            <v>0</v>
          </cell>
          <cell r="I8">
            <v>0</v>
          </cell>
          <cell r="J8">
            <v>0</v>
          </cell>
          <cell r="K8" t="str">
            <v>X</v>
          </cell>
        </row>
        <row r="9">
          <cell r="A9">
            <v>10101</v>
          </cell>
          <cell r="B9" t="str">
            <v>01</v>
          </cell>
          <cell r="C9" t="str">
            <v>01</v>
          </cell>
          <cell r="D9" t="str">
            <v>01</v>
          </cell>
          <cell r="E9" t="str">
            <v>Земельные участки и объекты природопользования</v>
          </cell>
          <cell r="G9" t="str">
            <v>X</v>
          </cell>
          <cell r="J9">
            <v>0</v>
          </cell>
          <cell r="K9" t="str">
            <v>X</v>
          </cell>
        </row>
        <row r="10">
          <cell r="A10">
            <v>10102</v>
          </cell>
          <cell r="B10" t="str">
            <v>01</v>
          </cell>
          <cell r="C10" t="str">
            <v>01</v>
          </cell>
          <cell r="D10" t="str">
            <v>02</v>
          </cell>
          <cell r="E10" t="str">
            <v>Здания, кроме социальной сферы</v>
          </cell>
          <cell r="G10" t="str">
            <v>X</v>
          </cell>
          <cell r="J10">
            <v>0</v>
          </cell>
          <cell r="K10" t="str">
            <v>X</v>
          </cell>
        </row>
        <row r="11">
          <cell r="A11">
            <v>10103</v>
          </cell>
          <cell r="B11" t="str">
            <v>01</v>
          </cell>
          <cell r="C11" t="str">
            <v>01</v>
          </cell>
          <cell r="D11" t="str">
            <v>03</v>
          </cell>
          <cell r="E11" t="str">
            <v>Линии связи</v>
          </cell>
          <cell r="G11" t="str">
            <v>X</v>
          </cell>
          <cell r="J11">
            <v>0</v>
          </cell>
          <cell r="K11" t="str">
            <v>X</v>
          </cell>
        </row>
        <row r="12">
          <cell r="A12">
            <v>10104</v>
          </cell>
          <cell r="B12" t="str">
            <v>01</v>
          </cell>
          <cell r="C12" t="str">
            <v>01</v>
          </cell>
          <cell r="D12" t="str">
            <v>04</v>
          </cell>
          <cell r="E12" t="str">
            <v>Прочие сооружения, кроме социальной сферы</v>
          </cell>
          <cell r="G12" t="str">
            <v>X</v>
          </cell>
          <cell r="J12">
            <v>0</v>
          </cell>
          <cell r="K12" t="str">
            <v>X</v>
          </cell>
        </row>
        <row r="13">
          <cell r="A13">
            <v>10105</v>
          </cell>
          <cell r="B13" t="str">
            <v>01</v>
          </cell>
          <cell r="C13" t="str">
            <v>01</v>
          </cell>
          <cell r="D13" t="str">
            <v>05</v>
          </cell>
          <cell r="E13" t="str">
            <v>Транспортные средства, кроме социальной сферы</v>
          </cell>
          <cell r="G13" t="str">
            <v>X</v>
          </cell>
          <cell r="J13">
            <v>0</v>
          </cell>
          <cell r="K13" t="str">
            <v>X</v>
          </cell>
        </row>
        <row r="14">
          <cell r="A14">
            <v>10106</v>
          </cell>
          <cell r="B14" t="str">
            <v>01</v>
          </cell>
          <cell r="C14" t="str">
            <v>01</v>
          </cell>
          <cell r="D14" t="str">
            <v>06</v>
          </cell>
          <cell r="E14" t="str">
            <v>Коммутаторы</v>
          </cell>
          <cell r="G14" t="str">
            <v>X</v>
          </cell>
          <cell r="J14">
            <v>0</v>
          </cell>
          <cell r="K14" t="str">
            <v>X</v>
          </cell>
        </row>
        <row r="15">
          <cell r="A15">
            <v>10107</v>
          </cell>
          <cell r="B15" t="str">
            <v>01</v>
          </cell>
          <cell r="C15" t="str">
            <v>01</v>
          </cell>
          <cell r="D15" t="str">
            <v>07</v>
          </cell>
          <cell r="E15" t="str">
            <v>Прочее оборудование сетей связи</v>
          </cell>
          <cell r="G15" t="str">
            <v>X</v>
          </cell>
          <cell r="J15">
            <v>0</v>
          </cell>
          <cell r="K15" t="str">
            <v>X</v>
          </cell>
        </row>
        <row r="16">
          <cell r="A16">
            <v>10108</v>
          </cell>
          <cell r="B16" t="str">
            <v>01</v>
          </cell>
          <cell r="C16" t="str">
            <v>01</v>
          </cell>
          <cell r="D16" t="str">
            <v>08</v>
          </cell>
          <cell r="E16" t="str">
            <v>Вычислительная и оргтехника</v>
          </cell>
          <cell r="G16" t="str">
            <v>X</v>
          </cell>
          <cell r="J16">
            <v>0</v>
          </cell>
          <cell r="K16" t="str">
            <v>X</v>
          </cell>
        </row>
        <row r="17">
          <cell r="A17">
            <v>10109</v>
          </cell>
          <cell r="B17" t="str">
            <v>01</v>
          </cell>
          <cell r="C17" t="str">
            <v>01</v>
          </cell>
          <cell r="D17" t="str">
            <v>09</v>
          </cell>
          <cell r="E17" t="str">
            <v>Прочие машины и оборудование, кроме социальной сферы</v>
          </cell>
          <cell r="G17" t="str">
            <v>X</v>
          </cell>
          <cell r="J17">
            <v>0</v>
          </cell>
          <cell r="K17" t="str">
            <v>X</v>
          </cell>
        </row>
        <row r="18">
          <cell r="A18">
            <v>10110</v>
          </cell>
          <cell r="B18" t="str">
            <v>01</v>
          </cell>
          <cell r="C18" t="str">
            <v>01</v>
          </cell>
          <cell r="D18" t="str">
            <v>10</v>
          </cell>
          <cell r="E18" t="str">
            <v>Прочие основные средства, кроме социальной сферы</v>
          </cell>
          <cell r="G18" t="str">
            <v>X</v>
          </cell>
          <cell r="J18">
            <v>0</v>
          </cell>
          <cell r="K18" t="str">
            <v>X</v>
          </cell>
        </row>
        <row r="19">
          <cell r="A19">
            <v>10200</v>
          </cell>
          <cell r="B19" t="str">
            <v>01</v>
          </cell>
          <cell r="C19" t="str">
            <v>02</v>
          </cell>
          <cell r="D19" t="str">
            <v>00</v>
          </cell>
          <cell r="E19" t="str">
            <v>Выбытие основных средств</v>
          </cell>
          <cell r="F19" t="str">
            <v>X</v>
          </cell>
          <cell r="G19" t="str">
            <v>X</v>
          </cell>
          <cell r="I19">
            <v>0</v>
          </cell>
          <cell r="J19" t="str">
            <v>X</v>
          </cell>
          <cell r="K19" t="str">
            <v>X</v>
          </cell>
        </row>
        <row r="20">
          <cell r="A20">
            <v>10300</v>
          </cell>
          <cell r="B20" t="str">
            <v>01</v>
          </cell>
          <cell r="C20" t="str">
            <v>03</v>
          </cell>
          <cell r="D20" t="str">
            <v>00</v>
          </cell>
          <cell r="E20" t="str">
            <v>Основные средства в резерве и на консервации (кроме социальной сферы)</v>
          </cell>
          <cell r="F20">
            <v>0</v>
          </cell>
          <cell r="G20" t="str">
            <v>X</v>
          </cell>
          <cell r="H20">
            <v>0</v>
          </cell>
          <cell r="I20">
            <v>0</v>
          </cell>
          <cell r="J20">
            <v>0</v>
          </cell>
          <cell r="K20" t="str">
            <v>X</v>
          </cell>
        </row>
        <row r="21">
          <cell r="A21">
            <v>10302</v>
          </cell>
          <cell r="B21" t="str">
            <v>01</v>
          </cell>
          <cell r="C21" t="str">
            <v>03</v>
          </cell>
          <cell r="D21" t="str">
            <v>02</v>
          </cell>
          <cell r="E21" t="str">
            <v>Здания на консервации, кроме социальной сферы</v>
          </cell>
          <cell r="G21" t="str">
            <v>X</v>
          </cell>
          <cell r="J21">
            <v>0</v>
          </cell>
          <cell r="K21" t="str">
            <v>X</v>
          </cell>
        </row>
        <row r="22">
          <cell r="A22">
            <v>10303</v>
          </cell>
          <cell r="B22" t="str">
            <v>01</v>
          </cell>
          <cell r="C22" t="str">
            <v>03</v>
          </cell>
          <cell r="D22" t="str">
            <v>03</v>
          </cell>
          <cell r="E22" t="str">
            <v>Линии связи</v>
          </cell>
          <cell r="G22" t="str">
            <v>X</v>
          </cell>
          <cell r="J22">
            <v>0</v>
          </cell>
          <cell r="K22" t="str">
            <v>X</v>
          </cell>
        </row>
        <row r="23">
          <cell r="A23">
            <v>10304</v>
          </cell>
          <cell r="B23" t="str">
            <v>01</v>
          </cell>
          <cell r="C23" t="str">
            <v>03</v>
          </cell>
          <cell r="D23" t="str">
            <v>04</v>
          </cell>
          <cell r="E23" t="str">
            <v>Прочие сооружения, кроме социальной сферы</v>
          </cell>
          <cell r="G23" t="str">
            <v>X</v>
          </cell>
          <cell r="J23">
            <v>0</v>
          </cell>
          <cell r="K23" t="str">
            <v>X</v>
          </cell>
        </row>
        <row r="24">
          <cell r="A24">
            <v>10305</v>
          </cell>
          <cell r="B24" t="str">
            <v>01</v>
          </cell>
          <cell r="C24" t="str">
            <v>03</v>
          </cell>
          <cell r="D24" t="str">
            <v>05</v>
          </cell>
          <cell r="E24" t="str">
            <v>Транспортные средства, кроме социальной сферы</v>
          </cell>
          <cell r="G24" t="str">
            <v>X</v>
          </cell>
          <cell r="J24">
            <v>0</v>
          </cell>
          <cell r="K24" t="str">
            <v>X</v>
          </cell>
        </row>
        <row r="25">
          <cell r="A25">
            <v>10306</v>
          </cell>
          <cell r="B25" t="str">
            <v>01</v>
          </cell>
          <cell r="C25" t="str">
            <v>03</v>
          </cell>
          <cell r="D25" t="str">
            <v>06</v>
          </cell>
          <cell r="E25" t="str">
            <v>Коммутаторы</v>
          </cell>
          <cell r="G25" t="str">
            <v>X</v>
          </cell>
          <cell r="J25">
            <v>0</v>
          </cell>
          <cell r="K25" t="str">
            <v>X</v>
          </cell>
        </row>
        <row r="26">
          <cell r="A26">
            <v>10307</v>
          </cell>
          <cell r="B26" t="str">
            <v>01</v>
          </cell>
          <cell r="C26" t="str">
            <v>03</v>
          </cell>
          <cell r="D26" t="str">
            <v>07</v>
          </cell>
          <cell r="E26" t="str">
            <v>Прочее оборудование сетей связи</v>
          </cell>
          <cell r="G26" t="str">
            <v>X</v>
          </cell>
          <cell r="J26">
            <v>0</v>
          </cell>
          <cell r="K26" t="str">
            <v>X</v>
          </cell>
        </row>
        <row r="27">
          <cell r="A27">
            <v>10308</v>
          </cell>
          <cell r="B27" t="str">
            <v>01</v>
          </cell>
          <cell r="C27" t="str">
            <v>03</v>
          </cell>
          <cell r="D27" t="str">
            <v>08</v>
          </cell>
          <cell r="E27" t="str">
            <v>Вычислительная и оргтехника</v>
          </cell>
          <cell r="G27" t="str">
            <v>X</v>
          </cell>
          <cell r="J27">
            <v>0</v>
          </cell>
          <cell r="K27" t="str">
            <v>X</v>
          </cell>
        </row>
        <row r="28">
          <cell r="A28">
            <v>10309</v>
          </cell>
          <cell r="B28" t="str">
            <v>01</v>
          </cell>
          <cell r="C28" t="str">
            <v>03</v>
          </cell>
          <cell r="D28" t="str">
            <v>09</v>
          </cell>
          <cell r="E28" t="str">
            <v>Прочие машины и оборудование, кроме социальной сферы</v>
          </cell>
          <cell r="G28" t="str">
            <v>X</v>
          </cell>
          <cell r="J28">
            <v>0</v>
          </cell>
          <cell r="K28" t="str">
            <v>X</v>
          </cell>
        </row>
        <row r="29">
          <cell r="A29">
            <v>10310</v>
          </cell>
          <cell r="B29" t="str">
            <v>01</v>
          </cell>
          <cell r="C29" t="str">
            <v>03</v>
          </cell>
          <cell r="D29" t="str">
            <v>10</v>
          </cell>
          <cell r="E29" t="str">
            <v>Прочие основные средства, кроме социальной сферы</v>
          </cell>
          <cell r="G29" t="str">
            <v>X</v>
          </cell>
          <cell r="J29">
            <v>0</v>
          </cell>
          <cell r="K29" t="str">
            <v>X</v>
          </cell>
        </row>
        <row r="30">
          <cell r="A30">
            <v>10400</v>
          </cell>
          <cell r="B30" t="str">
            <v>01</v>
          </cell>
          <cell r="C30" t="str">
            <v>04</v>
          </cell>
          <cell r="D30" t="str">
            <v>00</v>
          </cell>
          <cell r="E30" t="str">
            <v>Основные средства, полученные в лизинг</v>
          </cell>
          <cell r="F30">
            <v>0</v>
          </cell>
          <cell r="G30" t="str">
            <v>X</v>
          </cell>
          <cell r="H30">
            <v>0</v>
          </cell>
          <cell r="I30">
            <v>0</v>
          </cell>
          <cell r="J30">
            <v>0</v>
          </cell>
          <cell r="K30" t="str">
            <v>X</v>
          </cell>
        </row>
        <row r="31">
          <cell r="A31">
            <v>10405</v>
          </cell>
          <cell r="B31" t="str">
            <v>01</v>
          </cell>
          <cell r="C31" t="str">
            <v>04</v>
          </cell>
          <cell r="D31" t="str">
            <v>05</v>
          </cell>
          <cell r="E31" t="str">
            <v>Транспортные средства, кроме социальной сферы</v>
          </cell>
          <cell r="G31" t="str">
            <v>X</v>
          </cell>
          <cell r="J31">
            <v>0</v>
          </cell>
          <cell r="K31" t="str">
            <v>X</v>
          </cell>
        </row>
        <row r="32">
          <cell r="A32">
            <v>10406</v>
          </cell>
          <cell r="B32" t="str">
            <v>01</v>
          </cell>
          <cell r="C32" t="str">
            <v>04</v>
          </cell>
          <cell r="D32" t="str">
            <v>06</v>
          </cell>
          <cell r="E32" t="str">
            <v>Коммутаторы</v>
          </cell>
          <cell r="G32" t="str">
            <v>X</v>
          </cell>
          <cell r="J32">
            <v>0</v>
          </cell>
          <cell r="K32" t="str">
            <v>X</v>
          </cell>
        </row>
        <row r="33">
          <cell r="A33">
            <v>10407</v>
          </cell>
          <cell r="B33" t="str">
            <v>01</v>
          </cell>
          <cell r="C33" t="str">
            <v>04</v>
          </cell>
          <cell r="D33" t="str">
            <v>07</v>
          </cell>
          <cell r="E33" t="str">
            <v>Прочее оборудование сетей связи</v>
          </cell>
          <cell r="G33" t="str">
            <v>X</v>
          </cell>
          <cell r="J33">
            <v>0</v>
          </cell>
          <cell r="K33" t="str">
            <v>X</v>
          </cell>
        </row>
        <row r="34">
          <cell r="A34">
            <v>10408</v>
          </cell>
          <cell r="B34" t="str">
            <v>01</v>
          </cell>
          <cell r="C34" t="str">
            <v>04</v>
          </cell>
          <cell r="D34" t="str">
            <v>08</v>
          </cell>
          <cell r="E34" t="str">
            <v>Вычислительная и оргтехника</v>
          </cell>
          <cell r="G34" t="str">
            <v>X</v>
          </cell>
          <cell r="J34">
            <v>0</v>
          </cell>
          <cell r="K34" t="str">
            <v>X</v>
          </cell>
        </row>
        <row r="35">
          <cell r="A35">
            <v>10409</v>
          </cell>
          <cell r="B35" t="str">
            <v>01</v>
          </cell>
          <cell r="C35" t="str">
            <v>04</v>
          </cell>
          <cell r="D35" t="str">
            <v>09</v>
          </cell>
          <cell r="E35" t="str">
            <v>Прочие машины и оборудование, кроме социальной сферы</v>
          </cell>
          <cell r="G35" t="str">
            <v>X</v>
          </cell>
          <cell r="J35">
            <v>0</v>
          </cell>
          <cell r="K35" t="str">
            <v>X</v>
          </cell>
        </row>
        <row r="36">
          <cell r="A36">
            <v>10410</v>
          </cell>
          <cell r="B36" t="str">
            <v>01</v>
          </cell>
          <cell r="C36" t="str">
            <v>04</v>
          </cell>
          <cell r="D36" t="str">
            <v>10</v>
          </cell>
          <cell r="E36" t="str">
            <v>Прочие основные средства, кроме социальной сферы</v>
          </cell>
          <cell r="G36" t="str">
            <v>X</v>
          </cell>
          <cell r="J36">
            <v>0</v>
          </cell>
          <cell r="K36" t="str">
            <v>X</v>
          </cell>
        </row>
        <row r="37">
          <cell r="A37">
            <v>10500</v>
          </cell>
          <cell r="B37" t="str">
            <v>01</v>
          </cell>
          <cell r="C37" t="str">
            <v>05</v>
          </cell>
          <cell r="D37" t="str">
            <v>00</v>
          </cell>
          <cell r="E37" t="str">
            <v>Основные средства, амортизация по которым относится на счет 29</v>
          </cell>
          <cell r="F37">
            <v>0</v>
          </cell>
          <cell r="G37" t="str">
            <v>X</v>
          </cell>
          <cell r="H37">
            <v>0</v>
          </cell>
          <cell r="I37">
            <v>0</v>
          </cell>
          <cell r="J37">
            <v>0</v>
          </cell>
          <cell r="K37" t="str">
            <v>X</v>
          </cell>
        </row>
        <row r="38">
          <cell r="A38">
            <v>10501</v>
          </cell>
          <cell r="B38" t="str">
            <v>01</v>
          </cell>
          <cell r="C38" t="str">
            <v>05</v>
          </cell>
          <cell r="D38" t="str">
            <v>01</v>
          </cell>
          <cell r="E38" t="str">
            <v>Земельные участки и объекты природопользования, не предназначенные (по МСФО) для получения дохода</v>
          </cell>
          <cell r="G38" t="str">
            <v>X</v>
          </cell>
          <cell r="J38">
            <v>0</v>
          </cell>
          <cell r="K38" t="str">
            <v>X</v>
          </cell>
        </row>
        <row r="39">
          <cell r="A39">
            <v>10502</v>
          </cell>
          <cell r="B39" t="str">
            <v>01</v>
          </cell>
          <cell r="C39" t="str">
            <v>05</v>
          </cell>
          <cell r="D39" t="str">
            <v>02</v>
          </cell>
          <cell r="E39" t="str">
            <v>Здания, не предназначенные (по МСФО) для получения дохода</v>
          </cell>
          <cell r="G39" t="str">
            <v>X</v>
          </cell>
          <cell r="J39">
            <v>0</v>
          </cell>
          <cell r="K39" t="str">
            <v>X</v>
          </cell>
        </row>
        <row r="40">
          <cell r="A40">
            <v>10504</v>
          </cell>
          <cell r="B40" t="str">
            <v>01</v>
          </cell>
          <cell r="C40" t="str">
            <v>05</v>
          </cell>
          <cell r="D40" t="str">
            <v>04</v>
          </cell>
          <cell r="E40" t="str">
            <v>Сооружения и передаточные устройства, не предназначенные (по МСФО) для получения дохода</v>
          </cell>
          <cell r="G40" t="str">
            <v>X</v>
          </cell>
          <cell r="J40">
            <v>0</v>
          </cell>
          <cell r="K40" t="str">
            <v>X</v>
          </cell>
        </row>
        <row r="41">
          <cell r="A41">
            <v>10505</v>
          </cell>
          <cell r="B41" t="str">
            <v>01</v>
          </cell>
          <cell r="C41" t="str">
            <v>05</v>
          </cell>
          <cell r="D41" t="str">
            <v>05</v>
          </cell>
          <cell r="E41" t="str">
            <v>Транспортные средства, не предназначенные (по МСФО) для получения дохода</v>
          </cell>
          <cell r="G41" t="str">
            <v>X</v>
          </cell>
          <cell r="J41">
            <v>0</v>
          </cell>
          <cell r="K41" t="str">
            <v>X</v>
          </cell>
        </row>
        <row r="42">
          <cell r="A42">
            <v>10508</v>
          </cell>
          <cell r="B42" t="str">
            <v>01</v>
          </cell>
          <cell r="C42" t="str">
            <v>05</v>
          </cell>
          <cell r="D42" t="str">
            <v>08</v>
          </cell>
          <cell r="E42" t="str">
            <v>Вычислительная и оргтехника, не предназначенные (по МСФО) для получения дохода</v>
          </cell>
          <cell r="G42" t="str">
            <v>X</v>
          </cell>
          <cell r="J42">
            <v>0</v>
          </cell>
          <cell r="K42" t="str">
            <v>X</v>
          </cell>
        </row>
        <row r="43">
          <cell r="A43">
            <v>10509</v>
          </cell>
          <cell r="B43" t="str">
            <v>01</v>
          </cell>
          <cell r="C43" t="str">
            <v>05</v>
          </cell>
          <cell r="D43" t="str">
            <v>09</v>
          </cell>
          <cell r="E43" t="str">
            <v>Машины и оборудование, не предназначенные (по МСФО) для получения дохода</v>
          </cell>
          <cell r="G43" t="str">
            <v>X</v>
          </cell>
          <cell r="J43">
            <v>0</v>
          </cell>
          <cell r="K43" t="str">
            <v>X</v>
          </cell>
        </row>
        <row r="44">
          <cell r="A44">
            <v>10510</v>
          </cell>
          <cell r="B44" t="str">
            <v>01</v>
          </cell>
          <cell r="C44" t="str">
            <v>05</v>
          </cell>
          <cell r="D44" t="str">
            <v>10</v>
          </cell>
          <cell r="E44" t="str">
            <v>Прочие основные средства, не предназначенные (по МСФО) для получения дохода</v>
          </cell>
          <cell r="G44" t="str">
            <v>X</v>
          </cell>
          <cell r="J44">
            <v>0</v>
          </cell>
          <cell r="K44" t="str">
            <v>X</v>
          </cell>
        </row>
        <row r="45">
          <cell r="A45">
            <v>10511</v>
          </cell>
          <cell r="B45" t="str">
            <v>01</v>
          </cell>
          <cell r="C45" t="str">
            <v>05</v>
          </cell>
          <cell r="D45" t="str">
            <v>11</v>
          </cell>
          <cell r="E45" t="str">
            <v>Земельные участки и объекты природопользования, предназначенные (по МСФО) для получения дохода</v>
          </cell>
          <cell r="G45" t="str">
            <v>X</v>
          </cell>
          <cell r="J45">
            <v>0</v>
          </cell>
          <cell r="K45" t="str">
            <v>X</v>
          </cell>
        </row>
        <row r="46">
          <cell r="A46">
            <v>10512</v>
          </cell>
          <cell r="B46" t="str">
            <v>01</v>
          </cell>
          <cell r="C46" t="str">
            <v>05</v>
          </cell>
          <cell r="D46" t="str">
            <v>12</v>
          </cell>
          <cell r="E46" t="str">
            <v>Здания, предназначенные (по МСФО) для получения дохода</v>
          </cell>
          <cell r="G46" t="str">
            <v>X</v>
          </cell>
          <cell r="J46">
            <v>0</v>
          </cell>
          <cell r="K46" t="str">
            <v>X</v>
          </cell>
        </row>
        <row r="47">
          <cell r="A47">
            <v>10514</v>
          </cell>
          <cell r="B47" t="str">
            <v>01</v>
          </cell>
          <cell r="C47" t="str">
            <v>05</v>
          </cell>
          <cell r="D47" t="str">
            <v>14</v>
          </cell>
          <cell r="E47" t="str">
            <v>Сооружения и передаточные устройства, предназначенные (по МСФО) для получения дохода</v>
          </cell>
          <cell r="G47" t="str">
            <v>X</v>
          </cell>
          <cell r="J47">
            <v>0</v>
          </cell>
          <cell r="K47" t="str">
            <v>X</v>
          </cell>
        </row>
        <row r="48">
          <cell r="A48">
            <v>10515</v>
          </cell>
          <cell r="B48" t="str">
            <v>01</v>
          </cell>
          <cell r="C48" t="str">
            <v>05</v>
          </cell>
          <cell r="D48" t="str">
            <v>15</v>
          </cell>
          <cell r="E48" t="str">
            <v>Транспортные средства, предназначенные (по МСФО) для получения дохода</v>
          </cell>
          <cell r="G48" t="str">
            <v>X</v>
          </cell>
          <cell r="J48">
            <v>0</v>
          </cell>
          <cell r="K48" t="str">
            <v>X</v>
          </cell>
        </row>
        <row r="49">
          <cell r="A49">
            <v>10518</v>
          </cell>
          <cell r="B49" t="str">
            <v>01</v>
          </cell>
          <cell r="C49" t="str">
            <v>05</v>
          </cell>
          <cell r="D49" t="str">
            <v>18</v>
          </cell>
          <cell r="E49" t="str">
            <v>Вычислительная и оргтехника, предназначенные (по МСФО) для получения дохода</v>
          </cell>
          <cell r="G49" t="str">
            <v>X</v>
          </cell>
          <cell r="J49">
            <v>0</v>
          </cell>
          <cell r="K49" t="str">
            <v>X</v>
          </cell>
        </row>
        <row r="50">
          <cell r="A50">
            <v>10519</v>
          </cell>
          <cell r="B50" t="str">
            <v>01</v>
          </cell>
          <cell r="C50" t="str">
            <v>05</v>
          </cell>
          <cell r="D50" t="str">
            <v>19</v>
          </cell>
          <cell r="E50" t="str">
            <v>Машины и оборудование, предназначенные (по МСФО) для получения дохода</v>
          </cell>
          <cell r="G50" t="str">
            <v>X</v>
          </cell>
          <cell r="J50">
            <v>0</v>
          </cell>
          <cell r="K50" t="str">
            <v>X</v>
          </cell>
        </row>
        <row r="51">
          <cell r="A51">
            <v>10520</v>
          </cell>
          <cell r="B51" t="str">
            <v>01</v>
          </cell>
          <cell r="C51" t="str">
            <v>05</v>
          </cell>
          <cell r="D51" t="str">
            <v>20</v>
          </cell>
          <cell r="E51" t="str">
            <v>Прочие основные средства, предназначенные (по МСФО) для получения дохода</v>
          </cell>
          <cell r="G51" t="str">
            <v>X</v>
          </cell>
          <cell r="J51">
            <v>0</v>
          </cell>
          <cell r="K51" t="str">
            <v>X</v>
          </cell>
        </row>
        <row r="52">
          <cell r="A52">
            <v>10600</v>
          </cell>
          <cell r="B52" t="str">
            <v>01</v>
          </cell>
          <cell r="C52" t="str">
            <v>06</v>
          </cell>
          <cell r="D52" t="str">
            <v>00</v>
          </cell>
          <cell r="E52" t="str">
            <v>Основные средства стоимостью до 10 тысяч рублей</v>
          </cell>
          <cell r="F52">
            <v>0</v>
          </cell>
          <cell r="G52" t="str">
            <v>X</v>
          </cell>
          <cell r="H52">
            <v>0</v>
          </cell>
          <cell r="I52">
            <v>0</v>
          </cell>
          <cell r="J52">
            <v>0</v>
          </cell>
          <cell r="K52" t="str">
            <v>X</v>
          </cell>
        </row>
        <row r="53">
          <cell r="A53">
            <v>10607</v>
          </cell>
          <cell r="B53" t="str">
            <v>01</v>
          </cell>
          <cell r="C53" t="str">
            <v>06</v>
          </cell>
          <cell r="D53" t="str">
            <v>07</v>
          </cell>
          <cell r="E53" t="str">
            <v>Прочее оборудование сетей связи</v>
          </cell>
          <cell r="G53" t="str">
            <v>X</v>
          </cell>
          <cell r="J53">
            <v>0</v>
          </cell>
          <cell r="K53" t="str">
            <v>X</v>
          </cell>
        </row>
        <row r="54">
          <cell r="A54">
            <v>10608</v>
          </cell>
          <cell r="B54" t="str">
            <v>01</v>
          </cell>
          <cell r="C54" t="str">
            <v>06</v>
          </cell>
          <cell r="D54" t="str">
            <v>08</v>
          </cell>
          <cell r="E54" t="str">
            <v>Вычислительная и оргтехника</v>
          </cell>
          <cell r="G54" t="str">
            <v>X</v>
          </cell>
          <cell r="J54">
            <v>0</v>
          </cell>
          <cell r="K54" t="str">
            <v>X</v>
          </cell>
        </row>
        <row r="55">
          <cell r="A55">
            <v>10609</v>
          </cell>
          <cell r="B55" t="str">
            <v>01</v>
          </cell>
          <cell r="C55" t="str">
            <v>06</v>
          </cell>
          <cell r="D55" t="str">
            <v>09</v>
          </cell>
          <cell r="E55" t="str">
            <v>Прочие машины и оборудование, кроме социальной сферы</v>
          </cell>
          <cell r="G55" t="str">
            <v>X</v>
          </cell>
          <cell r="J55">
            <v>0</v>
          </cell>
          <cell r="K55" t="str">
            <v>X</v>
          </cell>
        </row>
        <row r="56">
          <cell r="A56">
            <v>10610</v>
          </cell>
          <cell r="B56" t="str">
            <v>01</v>
          </cell>
          <cell r="C56" t="str">
            <v>06</v>
          </cell>
          <cell r="D56" t="str">
            <v>10</v>
          </cell>
          <cell r="E56" t="str">
            <v>Прочие основные средства, кроме социальной сферы</v>
          </cell>
          <cell r="G56" t="str">
            <v>X</v>
          </cell>
          <cell r="J56">
            <v>0</v>
          </cell>
          <cell r="K56" t="str">
            <v>X</v>
          </cell>
        </row>
        <row r="57">
          <cell r="A57">
            <v>10700</v>
          </cell>
          <cell r="B57" t="str">
            <v>01</v>
          </cell>
          <cell r="C57" t="str">
            <v>07</v>
          </cell>
          <cell r="D57" t="str">
            <v>00</v>
          </cell>
          <cell r="E57" t="str">
            <v>Основные средства, амортизация по которым относится на счет 29, стоимостью до 10 тыс. руб.</v>
          </cell>
          <cell r="F57">
            <v>0</v>
          </cell>
          <cell r="G57" t="str">
            <v>X</v>
          </cell>
          <cell r="H57">
            <v>0</v>
          </cell>
          <cell r="I57">
            <v>0</v>
          </cell>
          <cell r="J57">
            <v>0</v>
          </cell>
          <cell r="K57" t="str">
            <v>X</v>
          </cell>
        </row>
        <row r="58">
          <cell r="A58">
            <v>10708</v>
          </cell>
          <cell r="B58" t="str">
            <v>01</v>
          </cell>
          <cell r="C58" t="str">
            <v>07</v>
          </cell>
          <cell r="D58" t="str">
            <v>08</v>
          </cell>
          <cell r="E58" t="str">
            <v>Вычислительная и оргтехника, не предназначенная (по МСФО) для получения дохода</v>
          </cell>
          <cell r="G58" t="str">
            <v>X</v>
          </cell>
          <cell r="J58">
            <v>0</v>
          </cell>
          <cell r="K58" t="str">
            <v>X</v>
          </cell>
        </row>
        <row r="59">
          <cell r="A59">
            <v>10709</v>
          </cell>
          <cell r="B59" t="str">
            <v>01</v>
          </cell>
          <cell r="C59" t="str">
            <v>07</v>
          </cell>
          <cell r="D59" t="str">
            <v>09</v>
          </cell>
          <cell r="E59" t="str">
            <v>Прочие машины и оборудование, не предназначенные (по МСФО) для получения дохода</v>
          </cell>
          <cell r="G59" t="str">
            <v>X</v>
          </cell>
          <cell r="J59">
            <v>0</v>
          </cell>
          <cell r="K59" t="str">
            <v>X</v>
          </cell>
        </row>
        <row r="60">
          <cell r="A60">
            <v>10710</v>
          </cell>
          <cell r="B60" t="str">
            <v>01</v>
          </cell>
          <cell r="C60" t="str">
            <v>07</v>
          </cell>
          <cell r="D60" t="str">
            <v>10</v>
          </cell>
          <cell r="E60" t="str">
            <v>Прочие основные средства, не предназначенные (по МСФО) для получения дохода</v>
          </cell>
          <cell r="G60" t="str">
            <v>X</v>
          </cell>
          <cell r="J60">
            <v>0</v>
          </cell>
          <cell r="K60" t="str">
            <v>X</v>
          </cell>
        </row>
        <row r="61">
          <cell r="A61">
            <v>10718</v>
          </cell>
          <cell r="B61" t="str">
            <v>01</v>
          </cell>
          <cell r="C61" t="str">
            <v>07</v>
          </cell>
          <cell r="D61" t="str">
            <v>18</v>
          </cell>
          <cell r="E61" t="str">
            <v>Вычислительная и оргтехника, предназначенная (по МСФО) для получения дохода</v>
          </cell>
          <cell r="G61" t="str">
            <v>X</v>
          </cell>
          <cell r="J61">
            <v>0</v>
          </cell>
          <cell r="K61" t="str">
            <v>X</v>
          </cell>
        </row>
        <row r="62">
          <cell r="A62">
            <v>10719</v>
          </cell>
          <cell r="B62" t="str">
            <v>01</v>
          </cell>
          <cell r="C62" t="str">
            <v>07</v>
          </cell>
          <cell r="D62" t="str">
            <v>19</v>
          </cell>
          <cell r="E62" t="str">
            <v>Прочие машины и оборудование, предназначенные (по МСФО) для получения дохода</v>
          </cell>
          <cell r="G62" t="str">
            <v>X</v>
          </cell>
          <cell r="J62">
            <v>0</v>
          </cell>
          <cell r="K62" t="str">
            <v>X</v>
          </cell>
        </row>
        <row r="63">
          <cell r="A63">
            <v>10720</v>
          </cell>
          <cell r="B63" t="str">
            <v>01</v>
          </cell>
          <cell r="C63" t="str">
            <v>07</v>
          </cell>
          <cell r="D63" t="str">
            <v>20</v>
          </cell>
          <cell r="E63" t="str">
            <v>Прочие основные средства, предназначенные (по МСФО) для получения дохода</v>
          </cell>
          <cell r="G63" t="str">
            <v>X</v>
          </cell>
          <cell r="J63">
            <v>0</v>
          </cell>
          <cell r="K63" t="str">
            <v>X</v>
          </cell>
        </row>
        <row r="64">
          <cell r="A64">
            <v>10800</v>
          </cell>
          <cell r="B64" t="str">
            <v>01</v>
          </cell>
          <cell r="C64" t="str">
            <v>08</v>
          </cell>
          <cell r="D64" t="str">
            <v>00</v>
          </cell>
          <cell r="E64" t="str">
            <v>Жилой фонд</v>
          </cell>
          <cell r="F64">
            <v>0</v>
          </cell>
          <cell r="G64" t="str">
            <v>X</v>
          </cell>
          <cell r="H64">
            <v>0</v>
          </cell>
          <cell r="I64">
            <v>0</v>
          </cell>
          <cell r="J64">
            <v>0</v>
          </cell>
          <cell r="K64" t="str">
            <v>X</v>
          </cell>
        </row>
        <row r="65">
          <cell r="A65">
            <v>10801</v>
          </cell>
          <cell r="B65" t="str">
            <v>01</v>
          </cell>
          <cell r="C65" t="str">
            <v>08</v>
          </cell>
          <cell r="D65" t="str">
            <v>01</v>
          </cell>
          <cell r="E65" t="str">
            <v>Не предназначенный (по МСФО) для получения дохода</v>
          </cell>
          <cell r="G65" t="str">
            <v>X</v>
          </cell>
          <cell r="J65">
            <v>0</v>
          </cell>
          <cell r="K65" t="str">
            <v>X</v>
          </cell>
        </row>
        <row r="66">
          <cell r="A66">
            <v>10802</v>
          </cell>
          <cell r="B66" t="str">
            <v>01</v>
          </cell>
          <cell r="C66" t="str">
            <v>08</v>
          </cell>
          <cell r="D66" t="str">
            <v>02</v>
          </cell>
          <cell r="E66" t="str">
            <v>Предназначенный (по МСФО) для получения дохода</v>
          </cell>
          <cell r="G66" t="str">
            <v>X</v>
          </cell>
          <cell r="J66">
            <v>0</v>
          </cell>
          <cell r="K66" t="str">
            <v>X</v>
          </cell>
        </row>
        <row r="67">
          <cell r="A67">
            <v>10900</v>
          </cell>
          <cell r="B67" t="str">
            <v>01</v>
          </cell>
          <cell r="C67" t="str">
            <v>09</v>
          </cell>
          <cell r="D67" t="str">
            <v>00</v>
          </cell>
          <cell r="E67" t="str">
            <v>Объекты основных средств без свидетельства о государственной регистрации, введенные в эксплуатацию</v>
          </cell>
          <cell r="F67">
            <v>0</v>
          </cell>
          <cell r="G67" t="str">
            <v>X</v>
          </cell>
          <cell r="H67">
            <v>0</v>
          </cell>
          <cell r="I67">
            <v>0</v>
          </cell>
          <cell r="J67">
            <v>0</v>
          </cell>
          <cell r="K67" t="str">
            <v>X</v>
          </cell>
        </row>
        <row r="68">
          <cell r="A68">
            <v>10902</v>
          </cell>
          <cell r="B68" t="str">
            <v>01</v>
          </cell>
          <cell r="C68" t="str">
            <v>09</v>
          </cell>
          <cell r="D68" t="str">
            <v>02</v>
          </cell>
          <cell r="E68" t="str">
            <v>Здания, кроме социальной сферы</v>
          </cell>
          <cell r="G68" t="str">
            <v>X</v>
          </cell>
          <cell r="J68">
            <v>0</v>
          </cell>
          <cell r="K68" t="str">
            <v>X</v>
          </cell>
        </row>
        <row r="69">
          <cell r="A69">
            <v>10903</v>
          </cell>
          <cell r="B69" t="str">
            <v>01</v>
          </cell>
          <cell r="C69" t="str">
            <v>09</v>
          </cell>
          <cell r="D69" t="str">
            <v>03</v>
          </cell>
          <cell r="E69" t="str">
            <v>Линии связи</v>
          </cell>
          <cell r="G69" t="str">
            <v>X</v>
          </cell>
          <cell r="J69">
            <v>0</v>
          </cell>
          <cell r="K69" t="str">
            <v>X</v>
          </cell>
        </row>
        <row r="70">
          <cell r="A70">
            <v>10904</v>
          </cell>
          <cell r="B70" t="str">
            <v>01</v>
          </cell>
          <cell r="C70" t="str">
            <v>09</v>
          </cell>
          <cell r="D70" t="str">
            <v>04</v>
          </cell>
          <cell r="E70" t="str">
            <v>Прочие сооружения, кроме социальной сферы</v>
          </cell>
          <cell r="G70" t="str">
            <v>X</v>
          </cell>
          <cell r="J70">
            <v>0</v>
          </cell>
          <cell r="K70" t="str">
            <v>X</v>
          </cell>
        </row>
        <row r="71">
          <cell r="A71">
            <v>10905</v>
          </cell>
          <cell r="B71" t="str">
            <v>01</v>
          </cell>
          <cell r="C71" t="str">
            <v>09</v>
          </cell>
          <cell r="D71" t="str">
            <v>05</v>
          </cell>
          <cell r="E71" t="str">
            <v>Транспортные средства, кроме социальной сферы</v>
          </cell>
          <cell r="G71" t="str">
            <v>X</v>
          </cell>
          <cell r="J71">
            <v>0</v>
          </cell>
          <cell r="K71" t="str">
            <v>X</v>
          </cell>
        </row>
        <row r="72">
          <cell r="A72">
            <v>11000</v>
          </cell>
          <cell r="B72" t="str">
            <v>01</v>
          </cell>
          <cell r="C72" t="str">
            <v>10</v>
          </cell>
          <cell r="D72" t="str">
            <v>00</v>
          </cell>
          <cell r="E72" t="str">
            <v>Основные средства в пути при внутреннем перемещении</v>
          </cell>
          <cell r="F72">
            <v>0</v>
          </cell>
          <cell r="G72" t="str">
            <v>X</v>
          </cell>
          <cell r="H72">
            <v>0</v>
          </cell>
          <cell r="I72">
            <v>0</v>
          </cell>
          <cell r="J72">
            <v>0</v>
          </cell>
          <cell r="K72" t="str">
            <v>X</v>
          </cell>
        </row>
        <row r="73">
          <cell r="A73">
            <v>11005</v>
          </cell>
          <cell r="B73" t="str">
            <v>01</v>
          </cell>
          <cell r="C73" t="str">
            <v>10</v>
          </cell>
          <cell r="D73" t="str">
            <v>05</v>
          </cell>
          <cell r="E73" t="str">
            <v>Транспортные средства, кроме социальной сферы</v>
          </cell>
          <cell r="G73" t="str">
            <v>X</v>
          </cell>
          <cell r="J73">
            <v>0</v>
          </cell>
          <cell r="K73" t="str">
            <v>X</v>
          </cell>
        </row>
        <row r="74">
          <cell r="A74">
            <v>11006</v>
          </cell>
          <cell r="B74" t="str">
            <v>01</v>
          </cell>
          <cell r="C74" t="str">
            <v>10</v>
          </cell>
          <cell r="D74" t="str">
            <v>06</v>
          </cell>
          <cell r="E74" t="str">
            <v>Коммутаторы</v>
          </cell>
          <cell r="G74" t="str">
            <v>X</v>
          </cell>
          <cell r="J74">
            <v>0</v>
          </cell>
          <cell r="K74" t="str">
            <v>X</v>
          </cell>
        </row>
        <row r="75">
          <cell r="A75">
            <v>11007</v>
          </cell>
          <cell r="B75" t="str">
            <v>01</v>
          </cell>
          <cell r="C75" t="str">
            <v>10</v>
          </cell>
          <cell r="D75" t="str">
            <v>07</v>
          </cell>
          <cell r="E75" t="str">
            <v>Прочее оборудование сетей связи</v>
          </cell>
          <cell r="G75" t="str">
            <v>X</v>
          </cell>
          <cell r="J75">
            <v>0</v>
          </cell>
          <cell r="K75" t="str">
            <v>X</v>
          </cell>
        </row>
        <row r="76">
          <cell r="A76">
            <v>11008</v>
          </cell>
          <cell r="B76" t="str">
            <v>01</v>
          </cell>
          <cell r="C76" t="str">
            <v>10</v>
          </cell>
          <cell r="D76" t="str">
            <v>08</v>
          </cell>
          <cell r="E76" t="str">
            <v>Вычислительная и оргтехника</v>
          </cell>
          <cell r="G76" t="str">
            <v>X</v>
          </cell>
          <cell r="J76">
            <v>0</v>
          </cell>
          <cell r="K76" t="str">
            <v>X</v>
          </cell>
        </row>
        <row r="77">
          <cell r="A77">
            <v>11009</v>
          </cell>
          <cell r="B77" t="str">
            <v>01</v>
          </cell>
          <cell r="C77" t="str">
            <v>10</v>
          </cell>
          <cell r="D77" t="str">
            <v>09</v>
          </cell>
          <cell r="E77" t="str">
            <v>Прочие машины и оборудование, кроме социальной сферы</v>
          </cell>
          <cell r="G77" t="str">
            <v>X</v>
          </cell>
          <cell r="J77">
            <v>0</v>
          </cell>
          <cell r="K77" t="str">
            <v>X</v>
          </cell>
        </row>
        <row r="78">
          <cell r="A78">
            <v>11010</v>
          </cell>
          <cell r="B78" t="str">
            <v>01</v>
          </cell>
          <cell r="C78" t="str">
            <v>10</v>
          </cell>
          <cell r="D78" t="str">
            <v>10</v>
          </cell>
          <cell r="E78" t="str">
            <v>Прочие основные средства, кроме социальной сферы</v>
          </cell>
          <cell r="G78" t="str">
            <v>X</v>
          </cell>
          <cell r="J78">
            <v>0</v>
          </cell>
          <cell r="K78" t="str">
            <v>X</v>
          </cell>
        </row>
        <row r="79">
          <cell r="A79" t="str">
            <v>О010000</v>
          </cell>
          <cell r="B79" t="str">
            <v>О01</v>
          </cell>
          <cell r="C79" t="str">
            <v>00</v>
          </cell>
          <cell r="D79" t="str">
            <v>00</v>
          </cell>
          <cell r="E79" t="str">
            <v>Основные средства</v>
          </cell>
          <cell r="F79">
            <v>1426299932</v>
          </cell>
          <cell r="G79" t="str">
            <v>X</v>
          </cell>
          <cell r="H79">
            <v>838662157</v>
          </cell>
          <cell r="I79">
            <v>-78932017</v>
          </cell>
          <cell r="J79">
            <v>2186030072</v>
          </cell>
          <cell r="K79" t="str">
            <v>X</v>
          </cell>
        </row>
        <row r="80">
          <cell r="A80" t="str">
            <v>О010100</v>
          </cell>
          <cell r="B80" t="str">
            <v>О01</v>
          </cell>
          <cell r="C80" t="str">
            <v>01</v>
          </cell>
          <cell r="D80" t="str">
            <v>00</v>
          </cell>
          <cell r="E80" t="str">
            <v>Земельные участки и объекты природопользования</v>
          </cell>
          <cell r="F80">
            <v>20950</v>
          </cell>
          <cell r="G80" t="str">
            <v>X</v>
          </cell>
          <cell r="H80">
            <v>0</v>
          </cell>
          <cell r="I80">
            <v>0</v>
          </cell>
          <cell r="J80">
            <v>20950</v>
          </cell>
          <cell r="K80" t="str">
            <v>X</v>
          </cell>
        </row>
        <row r="81">
          <cell r="A81" t="str">
            <v>О010200</v>
          </cell>
          <cell r="B81" t="str">
            <v>О01</v>
          </cell>
          <cell r="C81" t="str">
            <v>02</v>
          </cell>
          <cell r="D81" t="str">
            <v>00</v>
          </cell>
          <cell r="E81" t="str">
            <v>Здания</v>
          </cell>
          <cell r="F81">
            <v>145096431</v>
          </cell>
          <cell r="G81" t="str">
            <v>X</v>
          </cell>
          <cell r="H81">
            <v>4384479</v>
          </cell>
          <cell r="I81">
            <v>-470477</v>
          </cell>
          <cell r="J81">
            <v>149010433</v>
          </cell>
          <cell r="K81" t="str">
            <v>X</v>
          </cell>
        </row>
        <row r="82">
          <cell r="A82" t="str">
            <v>О010300</v>
          </cell>
          <cell r="B82" t="str">
            <v>О01</v>
          </cell>
          <cell r="C82" t="str">
            <v>03</v>
          </cell>
          <cell r="D82" t="str">
            <v>00</v>
          </cell>
          <cell r="E82" t="str">
            <v>Сооружения (кроме линий связи)</v>
          </cell>
          <cell r="F82">
            <v>3589469</v>
          </cell>
          <cell r="G82" t="str">
            <v>X</v>
          </cell>
          <cell r="H82">
            <v>1694500</v>
          </cell>
          <cell r="J82">
            <v>5283969</v>
          </cell>
          <cell r="K82" t="str">
            <v>X</v>
          </cell>
        </row>
        <row r="83">
          <cell r="A83" t="str">
            <v>О010400</v>
          </cell>
          <cell r="B83" t="str">
            <v>О01</v>
          </cell>
          <cell r="C83" t="str">
            <v>04</v>
          </cell>
          <cell r="D83" t="str">
            <v>00</v>
          </cell>
          <cell r="E83" t="str">
            <v>Передаточные устройства (линии связи и радиофикации)</v>
          </cell>
          <cell r="F83">
            <v>407257902</v>
          </cell>
          <cell r="G83" t="str">
            <v>X</v>
          </cell>
          <cell r="H83">
            <v>239034146</v>
          </cell>
          <cell r="I83">
            <v>-7526704</v>
          </cell>
          <cell r="J83">
            <v>638765344</v>
          </cell>
          <cell r="K83" t="str">
            <v>X</v>
          </cell>
        </row>
        <row r="84">
          <cell r="A84" t="str">
            <v>О010500</v>
          </cell>
          <cell r="B84" t="str">
            <v>О01</v>
          </cell>
          <cell r="C84" t="str">
            <v>05</v>
          </cell>
          <cell r="D84" t="str">
            <v>00</v>
          </cell>
          <cell r="E84" t="str">
            <v>Машины и оборудование</v>
          </cell>
          <cell r="F84">
            <v>800160518</v>
          </cell>
          <cell r="G84" t="str">
            <v>X</v>
          </cell>
          <cell r="H84">
            <v>545419892</v>
          </cell>
          <cell r="I84">
            <v>-28906737</v>
          </cell>
          <cell r="J84">
            <v>1316673673</v>
          </cell>
          <cell r="K84" t="str">
            <v>X</v>
          </cell>
        </row>
        <row r="85">
          <cell r="A85" t="str">
            <v>О010501</v>
          </cell>
          <cell r="B85" t="str">
            <v>О01</v>
          </cell>
          <cell r="C85" t="str">
            <v>05</v>
          </cell>
          <cell r="D85" t="str">
            <v>01</v>
          </cell>
          <cell r="E85" t="str">
            <v>Коммутаторы</v>
          </cell>
          <cell r="F85">
            <v>566204393</v>
          </cell>
          <cell r="G85" t="str">
            <v>X</v>
          </cell>
          <cell r="H85">
            <v>123326472</v>
          </cell>
          <cell r="I85">
            <v>-21557875</v>
          </cell>
          <cell r="J85">
            <v>667972990</v>
          </cell>
          <cell r="K85" t="str">
            <v>X</v>
          </cell>
        </row>
        <row r="86">
          <cell r="A86" t="str">
            <v>О010502</v>
          </cell>
          <cell r="B86" t="str">
            <v>О01</v>
          </cell>
          <cell r="C86" t="str">
            <v>05</v>
          </cell>
          <cell r="D86" t="str">
            <v>02</v>
          </cell>
          <cell r="E86" t="str">
            <v>Прочее оборудование сетей</v>
          </cell>
          <cell r="F86">
            <v>153292105</v>
          </cell>
          <cell r="G86" t="str">
            <v>X</v>
          </cell>
          <cell r="H86">
            <v>401317387</v>
          </cell>
          <cell r="I86">
            <v>-3306223</v>
          </cell>
          <cell r="J86">
            <v>551303269</v>
          </cell>
          <cell r="K86" t="str">
            <v>X</v>
          </cell>
        </row>
        <row r="87">
          <cell r="A87" t="str">
            <v>О010503</v>
          </cell>
          <cell r="B87" t="str">
            <v>О01</v>
          </cell>
          <cell r="C87" t="str">
            <v>05</v>
          </cell>
          <cell r="D87" t="str">
            <v>03</v>
          </cell>
          <cell r="E87" t="str">
            <v>Вычислительная и оргтехника</v>
          </cell>
          <cell r="F87">
            <v>57723655</v>
          </cell>
          <cell r="G87" t="str">
            <v>X</v>
          </cell>
          <cell r="H87">
            <v>10585285</v>
          </cell>
          <cell r="I87">
            <v>-2631452</v>
          </cell>
          <cell r="J87">
            <v>65677488</v>
          </cell>
          <cell r="K87" t="str">
            <v>X</v>
          </cell>
        </row>
        <row r="88">
          <cell r="A88" t="str">
            <v>О010599</v>
          </cell>
          <cell r="B88" t="str">
            <v>О01</v>
          </cell>
          <cell r="C88" t="str">
            <v>05</v>
          </cell>
          <cell r="D88" t="str">
            <v>99</v>
          </cell>
          <cell r="E88" t="str">
            <v>Прочие машины и оборудование</v>
          </cell>
          <cell r="F88">
            <v>22940365</v>
          </cell>
          <cell r="G88" t="str">
            <v>X</v>
          </cell>
          <cell r="H88">
            <v>10190748</v>
          </cell>
          <cell r="I88">
            <v>-1411187</v>
          </cell>
          <cell r="J88">
            <v>31719926</v>
          </cell>
          <cell r="K88" t="str">
            <v>X</v>
          </cell>
        </row>
        <row r="89">
          <cell r="A89" t="str">
            <v>О010600</v>
          </cell>
          <cell r="B89" t="str">
            <v>О01</v>
          </cell>
          <cell r="C89" t="str">
            <v>06</v>
          </cell>
          <cell r="D89" t="str">
            <v>00</v>
          </cell>
          <cell r="E89" t="str">
            <v>Транспорт (кроме транспортных животных)</v>
          </cell>
          <cell r="F89">
            <v>30175508</v>
          </cell>
          <cell r="G89" t="str">
            <v>X</v>
          </cell>
          <cell r="H89">
            <v>5949252</v>
          </cell>
          <cell r="I89">
            <v>-1913587</v>
          </cell>
          <cell r="J89">
            <v>34211173</v>
          </cell>
          <cell r="K89" t="str">
            <v>X</v>
          </cell>
        </row>
        <row r="90">
          <cell r="A90" t="str">
            <v>О010700</v>
          </cell>
          <cell r="B90" t="str">
            <v>О01</v>
          </cell>
          <cell r="C90" t="str">
            <v>07</v>
          </cell>
          <cell r="D90" t="str">
            <v>00</v>
          </cell>
          <cell r="E90" t="str">
            <v>Прочие ОС (не вошедшие в другие группировки)</v>
          </cell>
          <cell r="F90">
            <v>39999154</v>
          </cell>
          <cell r="G90" t="str">
            <v>X</v>
          </cell>
          <cell r="H90">
            <v>3224294</v>
          </cell>
          <cell r="I90">
            <v>-1158918</v>
          </cell>
          <cell r="J90">
            <v>42064530</v>
          </cell>
          <cell r="K90" t="str">
            <v>X</v>
          </cell>
        </row>
        <row r="91">
          <cell r="A91" t="str">
            <v>О011000</v>
          </cell>
          <cell r="B91" t="str">
            <v>О01</v>
          </cell>
          <cell r="C91" t="str">
            <v>10</v>
          </cell>
          <cell r="D91" t="str">
            <v>00</v>
          </cell>
          <cell r="E91" t="str">
            <v>Выбытие ВА</v>
          </cell>
          <cell r="F91" t="str">
            <v>X</v>
          </cell>
          <cell r="G91" t="str">
            <v>X</v>
          </cell>
          <cell r="H91">
            <v>38955594</v>
          </cell>
          <cell r="I91">
            <v>-38955594</v>
          </cell>
          <cell r="J91" t="str">
            <v>X</v>
          </cell>
          <cell r="K91" t="str">
            <v>X</v>
          </cell>
        </row>
        <row r="92">
          <cell r="A92">
            <v>19999</v>
          </cell>
          <cell r="B92" t="str">
            <v>01</v>
          </cell>
          <cell r="C92">
            <v>99</v>
          </cell>
          <cell r="D92" t="str">
            <v>99</v>
          </cell>
          <cell r="E92" t="str">
            <v>Ввод в эксплуатацию объектов строительства</v>
          </cell>
          <cell r="F92" t="str">
            <v>X</v>
          </cell>
          <cell r="G92" t="str">
            <v>X</v>
          </cell>
          <cell r="I92">
            <v>0</v>
          </cell>
          <cell r="J92" t="str">
            <v>X</v>
          </cell>
          <cell r="K92" t="str">
            <v>X</v>
          </cell>
        </row>
        <row r="93">
          <cell r="A93">
            <v>20000</v>
          </cell>
          <cell r="B93" t="str">
            <v>02</v>
          </cell>
          <cell r="C93" t="str">
            <v>00</v>
          </cell>
          <cell r="D93" t="str">
            <v>00</v>
          </cell>
          <cell r="E93" t="str">
            <v>Амортизация основных средств</v>
          </cell>
          <cell r="F93" t="str">
            <v>X</v>
          </cell>
          <cell r="G93">
            <v>-571502347</v>
          </cell>
          <cell r="H93">
            <v>31469320</v>
          </cell>
          <cell r="I93">
            <v>-101845711</v>
          </cell>
          <cell r="J93" t="str">
            <v>X</v>
          </cell>
          <cell r="K93">
            <v>-641878738</v>
          </cell>
        </row>
        <row r="94">
          <cell r="A94">
            <v>20100</v>
          </cell>
          <cell r="B94" t="str">
            <v>02</v>
          </cell>
          <cell r="C94" t="str">
            <v>01</v>
          </cell>
          <cell r="D94" t="str">
            <v>00</v>
          </cell>
          <cell r="E94" t="str">
            <v>Основные средства в эксплуатации (кроме социальной сферы)</v>
          </cell>
          <cell r="F94" t="str">
            <v>X</v>
          </cell>
          <cell r="G94">
            <v>0</v>
          </cell>
          <cell r="H94">
            <v>0</v>
          </cell>
          <cell r="I94">
            <v>0</v>
          </cell>
          <cell r="J94" t="str">
            <v>X</v>
          </cell>
          <cell r="K94">
            <v>0</v>
          </cell>
        </row>
        <row r="95">
          <cell r="A95">
            <v>20102</v>
          </cell>
          <cell r="B95" t="str">
            <v>02</v>
          </cell>
          <cell r="C95" t="str">
            <v>01</v>
          </cell>
          <cell r="D95" t="str">
            <v>02</v>
          </cell>
          <cell r="E95" t="str">
            <v>Здания, кроме социальной сферы</v>
          </cell>
          <cell r="F95" t="str">
            <v>X</v>
          </cell>
          <cell r="J95" t="str">
            <v>X</v>
          </cell>
          <cell r="K95">
            <v>0</v>
          </cell>
        </row>
        <row r="96">
          <cell r="A96">
            <v>20103</v>
          </cell>
          <cell r="B96" t="str">
            <v>02</v>
          </cell>
          <cell r="C96" t="str">
            <v>01</v>
          </cell>
          <cell r="D96" t="str">
            <v>03</v>
          </cell>
          <cell r="E96" t="str">
            <v>Линии связи</v>
          </cell>
          <cell r="F96" t="str">
            <v>X</v>
          </cell>
          <cell r="J96" t="str">
            <v>X</v>
          </cell>
          <cell r="K96">
            <v>0</v>
          </cell>
        </row>
        <row r="97">
          <cell r="A97">
            <v>20104</v>
          </cell>
          <cell r="B97" t="str">
            <v>02</v>
          </cell>
          <cell r="C97" t="str">
            <v>01</v>
          </cell>
          <cell r="D97" t="str">
            <v>04</v>
          </cell>
          <cell r="E97" t="str">
            <v>Прочие сооружения, кроме социальной сферы</v>
          </cell>
          <cell r="F97" t="str">
            <v>X</v>
          </cell>
          <cell r="J97" t="str">
            <v>X</v>
          </cell>
          <cell r="K97">
            <v>0</v>
          </cell>
        </row>
        <row r="98">
          <cell r="A98">
            <v>20105</v>
          </cell>
          <cell r="B98" t="str">
            <v>02</v>
          </cell>
          <cell r="C98" t="str">
            <v>01</v>
          </cell>
          <cell r="D98" t="str">
            <v>05</v>
          </cell>
          <cell r="E98" t="str">
            <v>Транспортные средства, кроме социальной сферы</v>
          </cell>
          <cell r="F98" t="str">
            <v>X</v>
          </cell>
          <cell r="J98" t="str">
            <v>X</v>
          </cell>
          <cell r="K98">
            <v>0</v>
          </cell>
        </row>
        <row r="99">
          <cell r="A99">
            <v>20106</v>
          </cell>
          <cell r="B99" t="str">
            <v>02</v>
          </cell>
          <cell r="C99" t="str">
            <v>01</v>
          </cell>
          <cell r="D99" t="str">
            <v>06</v>
          </cell>
          <cell r="E99" t="str">
            <v>Коммутаторы</v>
          </cell>
          <cell r="F99" t="str">
            <v>X</v>
          </cell>
          <cell r="J99" t="str">
            <v>X</v>
          </cell>
          <cell r="K99">
            <v>0</v>
          </cell>
        </row>
        <row r="100">
          <cell r="A100">
            <v>20107</v>
          </cell>
          <cell r="B100" t="str">
            <v>02</v>
          </cell>
          <cell r="C100" t="str">
            <v>01</v>
          </cell>
          <cell r="D100" t="str">
            <v>07</v>
          </cell>
          <cell r="E100" t="str">
            <v>Прочее оборудование сетей связи</v>
          </cell>
          <cell r="F100" t="str">
            <v>X</v>
          </cell>
          <cell r="J100" t="str">
            <v>X</v>
          </cell>
          <cell r="K100">
            <v>0</v>
          </cell>
        </row>
        <row r="101">
          <cell r="A101">
            <v>20108</v>
          </cell>
          <cell r="B101" t="str">
            <v>02</v>
          </cell>
          <cell r="C101" t="str">
            <v>01</v>
          </cell>
          <cell r="D101" t="str">
            <v>08</v>
          </cell>
          <cell r="E101" t="str">
            <v>Вычислительная и оргтехника</v>
          </cell>
          <cell r="F101" t="str">
            <v>X</v>
          </cell>
          <cell r="J101" t="str">
            <v>X</v>
          </cell>
          <cell r="K101">
            <v>0</v>
          </cell>
        </row>
        <row r="102">
          <cell r="A102">
            <v>20109</v>
          </cell>
          <cell r="B102" t="str">
            <v>02</v>
          </cell>
          <cell r="C102" t="str">
            <v>01</v>
          </cell>
          <cell r="D102" t="str">
            <v>09</v>
          </cell>
          <cell r="E102" t="str">
            <v>Прочие машины и оборудование, кроме социальной сферы</v>
          </cell>
          <cell r="F102" t="str">
            <v>X</v>
          </cell>
          <cell r="J102" t="str">
            <v>X</v>
          </cell>
          <cell r="K102">
            <v>0</v>
          </cell>
        </row>
        <row r="103">
          <cell r="A103">
            <v>20110</v>
          </cell>
          <cell r="B103" t="str">
            <v>02</v>
          </cell>
          <cell r="C103" t="str">
            <v>01</v>
          </cell>
          <cell r="D103" t="str">
            <v>10</v>
          </cell>
          <cell r="E103" t="str">
            <v>Прочие основные средства, кроме социальной сферы</v>
          </cell>
          <cell r="F103" t="str">
            <v>X</v>
          </cell>
          <cell r="J103" t="str">
            <v>X</v>
          </cell>
          <cell r="K103">
            <v>0</v>
          </cell>
        </row>
        <row r="104">
          <cell r="A104">
            <v>20300</v>
          </cell>
          <cell r="B104" t="str">
            <v>02</v>
          </cell>
          <cell r="C104" t="str">
            <v>03</v>
          </cell>
          <cell r="D104" t="str">
            <v>00</v>
          </cell>
          <cell r="E104" t="str">
            <v>Основные средства в запасе и на консервации  (кроме социальной сферы)</v>
          </cell>
          <cell r="F104" t="str">
            <v>X</v>
          </cell>
          <cell r="G104">
            <v>0</v>
          </cell>
          <cell r="H104">
            <v>0</v>
          </cell>
          <cell r="I104">
            <v>0</v>
          </cell>
          <cell r="J104" t="str">
            <v>X</v>
          </cell>
          <cell r="K104">
            <v>0</v>
          </cell>
        </row>
        <row r="105">
          <cell r="A105">
            <v>20302</v>
          </cell>
          <cell r="B105" t="str">
            <v>02</v>
          </cell>
          <cell r="C105" t="str">
            <v>03</v>
          </cell>
          <cell r="D105" t="str">
            <v>02</v>
          </cell>
          <cell r="E105" t="str">
            <v>Здания, кроме социальной сферы (амортизация, накопленная на момент перевода на консервацию)</v>
          </cell>
          <cell r="F105" t="str">
            <v>X</v>
          </cell>
          <cell r="J105" t="str">
            <v>X</v>
          </cell>
          <cell r="K105">
            <v>0</v>
          </cell>
        </row>
        <row r="106">
          <cell r="A106">
            <v>20303</v>
          </cell>
          <cell r="B106" t="str">
            <v>02</v>
          </cell>
          <cell r="C106" t="str">
            <v>03</v>
          </cell>
          <cell r="D106" t="str">
            <v>03</v>
          </cell>
          <cell r="E106" t="str">
            <v>Линии связи (амортизация, накопленная на момент перевода на консервацию)</v>
          </cell>
          <cell r="F106" t="str">
            <v>X</v>
          </cell>
          <cell r="J106" t="str">
            <v>X</v>
          </cell>
          <cell r="K106">
            <v>0</v>
          </cell>
        </row>
        <row r="107">
          <cell r="A107">
            <v>20304</v>
          </cell>
          <cell r="B107" t="str">
            <v>02</v>
          </cell>
          <cell r="C107" t="str">
            <v>03</v>
          </cell>
          <cell r="D107" t="str">
            <v>04</v>
          </cell>
          <cell r="E107" t="str">
            <v>Прочие сооружения, кроме социальной сферы (амортизация, накопленная на момент перевода на консервацию)</v>
          </cell>
          <cell r="F107" t="str">
            <v>X</v>
          </cell>
          <cell r="J107" t="str">
            <v>X</v>
          </cell>
          <cell r="K107">
            <v>0</v>
          </cell>
        </row>
        <row r="108">
          <cell r="A108">
            <v>20305</v>
          </cell>
          <cell r="B108" t="str">
            <v>02</v>
          </cell>
          <cell r="C108" t="str">
            <v>03</v>
          </cell>
          <cell r="D108" t="str">
            <v>05</v>
          </cell>
          <cell r="E108" t="str">
            <v>Транспортные средства, кроме социальной сферы</v>
          </cell>
          <cell r="F108" t="str">
            <v>X</v>
          </cell>
          <cell r="J108" t="str">
            <v>X</v>
          </cell>
          <cell r="K108">
            <v>0</v>
          </cell>
        </row>
        <row r="109">
          <cell r="A109">
            <v>20306</v>
          </cell>
          <cell r="B109" t="str">
            <v>02</v>
          </cell>
          <cell r="C109" t="str">
            <v>03</v>
          </cell>
          <cell r="D109" t="str">
            <v>06</v>
          </cell>
          <cell r="E109" t="str">
            <v>Коммутаторы</v>
          </cell>
          <cell r="F109" t="str">
            <v>X</v>
          </cell>
          <cell r="J109" t="str">
            <v>X</v>
          </cell>
          <cell r="K109">
            <v>0</v>
          </cell>
        </row>
        <row r="110">
          <cell r="A110">
            <v>20307</v>
          </cell>
          <cell r="B110" t="str">
            <v>02</v>
          </cell>
          <cell r="C110" t="str">
            <v>03</v>
          </cell>
          <cell r="D110" t="str">
            <v>07</v>
          </cell>
          <cell r="E110" t="str">
            <v>Прочее оборудование сетей связи</v>
          </cell>
          <cell r="F110" t="str">
            <v>X</v>
          </cell>
          <cell r="J110" t="str">
            <v>X</v>
          </cell>
          <cell r="K110">
            <v>0</v>
          </cell>
        </row>
        <row r="111">
          <cell r="A111">
            <v>20308</v>
          </cell>
          <cell r="B111" t="str">
            <v>02</v>
          </cell>
          <cell r="C111" t="str">
            <v>03</v>
          </cell>
          <cell r="D111" t="str">
            <v>08</v>
          </cell>
          <cell r="E111" t="str">
            <v>Вычислительная и оргтехника</v>
          </cell>
          <cell r="F111" t="str">
            <v>X</v>
          </cell>
          <cell r="J111" t="str">
            <v>X</v>
          </cell>
          <cell r="K111">
            <v>0</v>
          </cell>
        </row>
        <row r="112">
          <cell r="A112">
            <v>20309</v>
          </cell>
          <cell r="B112" t="str">
            <v>02</v>
          </cell>
          <cell r="C112" t="str">
            <v>03</v>
          </cell>
          <cell r="D112" t="str">
            <v>09</v>
          </cell>
          <cell r="E112" t="str">
            <v>Прочие машины и оборудование, кроме социальной сферы</v>
          </cell>
          <cell r="F112" t="str">
            <v>X</v>
          </cell>
          <cell r="J112" t="str">
            <v>X</v>
          </cell>
          <cell r="K112">
            <v>0</v>
          </cell>
        </row>
        <row r="113">
          <cell r="A113">
            <v>20310</v>
          </cell>
          <cell r="B113" t="str">
            <v>02</v>
          </cell>
          <cell r="C113" t="str">
            <v>03</v>
          </cell>
          <cell r="D113" t="str">
            <v>10</v>
          </cell>
          <cell r="E113" t="str">
            <v>Прочие основные средства, кроме социальной сферы</v>
          </cell>
          <cell r="F113" t="str">
            <v>X</v>
          </cell>
          <cell r="J113" t="str">
            <v>X</v>
          </cell>
          <cell r="K113">
            <v>0</v>
          </cell>
        </row>
        <row r="114">
          <cell r="A114">
            <v>20400</v>
          </cell>
          <cell r="B114" t="str">
            <v>02</v>
          </cell>
          <cell r="C114" t="str">
            <v>04</v>
          </cell>
          <cell r="D114" t="str">
            <v>00</v>
          </cell>
          <cell r="E114" t="str">
            <v>Основные средства, полученные в лизинг</v>
          </cell>
          <cell r="F114" t="str">
            <v>X</v>
          </cell>
          <cell r="G114">
            <v>0</v>
          </cell>
          <cell r="H114">
            <v>0</v>
          </cell>
          <cell r="I114">
            <v>0</v>
          </cell>
          <cell r="J114" t="str">
            <v>X</v>
          </cell>
          <cell r="K114">
            <v>0</v>
          </cell>
        </row>
        <row r="115">
          <cell r="A115">
            <v>20405</v>
          </cell>
          <cell r="B115" t="str">
            <v>02</v>
          </cell>
          <cell r="C115" t="str">
            <v>04</v>
          </cell>
          <cell r="D115" t="str">
            <v>05</v>
          </cell>
          <cell r="E115" t="str">
            <v>Транспортные средства, кроме социальной сферы</v>
          </cell>
          <cell r="F115" t="str">
            <v>X</v>
          </cell>
          <cell r="J115" t="str">
            <v>X</v>
          </cell>
          <cell r="K115">
            <v>0</v>
          </cell>
        </row>
        <row r="116">
          <cell r="A116">
            <v>20406</v>
          </cell>
          <cell r="B116" t="str">
            <v>02</v>
          </cell>
          <cell r="C116" t="str">
            <v>04</v>
          </cell>
          <cell r="D116" t="str">
            <v>06</v>
          </cell>
          <cell r="E116" t="str">
            <v>Коммутаторы</v>
          </cell>
          <cell r="F116" t="str">
            <v>X</v>
          </cell>
          <cell r="J116" t="str">
            <v>X</v>
          </cell>
          <cell r="K116">
            <v>0</v>
          </cell>
        </row>
        <row r="117">
          <cell r="A117">
            <v>20407</v>
          </cell>
          <cell r="B117" t="str">
            <v>02</v>
          </cell>
          <cell r="C117" t="str">
            <v>04</v>
          </cell>
          <cell r="D117" t="str">
            <v>07</v>
          </cell>
          <cell r="E117" t="str">
            <v>Прочее оборудование сетей связи</v>
          </cell>
          <cell r="F117" t="str">
            <v>X</v>
          </cell>
          <cell r="J117" t="str">
            <v>X</v>
          </cell>
          <cell r="K117">
            <v>0</v>
          </cell>
        </row>
        <row r="118">
          <cell r="A118">
            <v>20408</v>
          </cell>
          <cell r="B118" t="str">
            <v>02</v>
          </cell>
          <cell r="C118" t="str">
            <v>04</v>
          </cell>
          <cell r="D118" t="str">
            <v>08</v>
          </cell>
          <cell r="E118" t="str">
            <v>Вычислительная и оргтехника</v>
          </cell>
          <cell r="F118" t="str">
            <v>X</v>
          </cell>
          <cell r="J118" t="str">
            <v>X</v>
          </cell>
          <cell r="K118">
            <v>0</v>
          </cell>
        </row>
        <row r="119">
          <cell r="A119">
            <v>20409</v>
          </cell>
          <cell r="B119" t="str">
            <v>02</v>
          </cell>
          <cell r="C119" t="str">
            <v>04</v>
          </cell>
          <cell r="D119" t="str">
            <v>09</v>
          </cell>
          <cell r="E119" t="str">
            <v>Прочие машины и оборудование, кроме социальной сферы</v>
          </cell>
          <cell r="F119" t="str">
            <v>X</v>
          </cell>
          <cell r="J119" t="str">
            <v>X</v>
          </cell>
          <cell r="K119">
            <v>0</v>
          </cell>
        </row>
        <row r="120">
          <cell r="A120">
            <v>20410</v>
          </cell>
          <cell r="B120" t="str">
            <v>02</v>
          </cell>
          <cell r="C120" t="str">
            <v>04</v>
          </cell>
          <cell r="D120" t="str">
            <v>10</v>
          </cell>
          <cell r="E120" t="str">
            <v>Прочие основные средства, кроме социальной сферы</v>
          </cell>
          <cell r="F120" t="str">
            <v>X</v>
          </cell>
          <cell r="J120" t="str">
            <v>X</v>
          </cell>
          <cell r="K120">
            <v>0</v>
          </cell>
        </row>
        <row r="121">
          <cell r="A121">
            <v>20500</v>
          </cell>
          <cell r="B121" t="str">
            <v>02</v>
          </cell>
          <cell r="C121" t="str">
            <v>05</v>
          </cell>
          <cell r="D121" t="str">
            <v>00</v>
          </cell>
          <cell r="E121" t="str">
            <v>Основные средства, амортизация по которым относится на счет 29</v>
          </cell>
          <cell r="F121" t="str">
            <v>X</v>
          </cell>
          <cell r="G121">
            <v>0</v>
          </cell>
          <cell r="H121">
            <v>0</v>
          </cell>
          <cell r="I121">
            <v>0</v>
          </cell>
          <cell r="J121" t="str">
            <v>X</v>
          </cell>
          <cell r="K121">
            <v>0</v>
          </cell>
        </row>
        <row r="122">
          <cell r="A122">
            <v>20502</v>
          </cell>
          <cell r="B122" t="str">
            <v>02</v>
          </cell>
          <cell r="C122" t="str">
            <v>05</v>
          </cell>
          <cell r="D122" t="str">
            <v>02</v>
          </cell>
          <cell r="E122" t="str">
            <v>Здания, не предназначенные (по МСФО) для получения дохода</v>
          </cell>
          <cell r="F122" t="str">
            <v>X</v>
          </cell>
          <cell r="J122" t="str">
            <v>X</v>
          </cell>
          <cell r="K122">
            <v>0</v>
          </cell>
        </row>
        <row r="123">
          <cell r="A123">
            <v>20504</v>
          </cell>
          <cell r="B123" t="str">
            <v>02</v>
          </cell>
          <cell r="C123" t="str">
            <v>05</v>
          </cell>
          <cell r="D123" t="str">
            <v>04</v>
          </cell>
          <cell r="E123" t="str">
            <v>Сооружения и передаточные устройства, не предназначенные (по МСФО) для получения дохода</v>
          </cell>
          <cell r="F123" t="str">
            <v>X</v>
          </cell>
          <cell r="J123" t="str">
            <v>X</v>
          </cell>
          <cell r="K123">
            <v>0</v>
          </cell>
        </row>
        <row r="124">
          <cell r="A124">
            <v>20505</v>
          </cell>
          <cell r="B124" t="str">
            <v>02</v>
          </cell>
          <cell r="C124" t="str">
            <v>05</v>
          </cell>
          <cell r="D124" t="str">
            <v>05</v>
          </cell>
          <cell r="E124" t="str">
            <v>Транспортные средства, не предназначенные (по МСФО) для получения дохода</v>
          </cell>
          <cell r="F124" t="str">
            <v>X</v>
          </cell>
          <cell r="J124" t="str">
            <v>X</v>
          </cell>
          <cell r="K124">
            <v>0</v>
          </cell>
        </row>
        <row r="125">
          <cell r="A125">
            <v>20508</v>
          </cell>
          <cell r="B125" t="str">
            <v>02</v>
          </cell>
          <cell r="C125" t="str">
            <v>05</v>
          </cell>
          <cell r="D125" t="str">
            <v>08</v>
          </cell>
          <cell r="E125" t="str">
            <v>Вычислительная и оргтехника, не предназначенные (по МСФО) для получения дохода</v>
          </cell>
          <cell r="F125" t="str">
            <v>X</v>
          </cell>
          <cell r="J125" t="str">
            <v>X</v>
          </cell>
          <cell r="K125">
            <v>0</v>
          </cell>
        </row>
        <row r="126">
          <cell r="A126">
            <v>20509</v>
          </cell>
          <cell r="B126" t="str">
            <v>02</v>
          </cell>
          <cell r="C126" t="str">
            <v>05</v>
          </cell>
          <cell r="D126" t="str">
            <v>09</v>
          </cell>
          <cell r="E126" t="str">
            <v>Машины и оборудование, не предназначенные (по МСФО) для получения дохода</v>
          </cell>
          <cell r="F126" t="str">
            <v>X</v>
          </cell>
          <cell r="J126" t="str">
            <v>X</v>
          </cell>
          <cell r="K126">
            <v>0</v>
          </cell>
        </row>
        <row r="127">
          <cell r="A127">
            <v>20510</v>
          </cell>
          <cell r="B127" t="str">
            <v>02</v>
          </cell>
          <cell r="C127" t="str">
            <v>05</v>
          </cell>
          <cell r="D127" t="str">
            <v>10</v>
          </cell>
          <cell r="E127" t="str">
            <v>Прочие основные средства, не предназначенные (по МСФО) для получения дохода</v>
          </cell>
          <cell r="F127" t="str">
            <v>X</v>
          </cell>
          <cell r="J127" t="str">
            <v>X</v>
          </cell>
          <cell r="K127">
            <v>0</v>
          </cell>
        </row>
        <row r="128">
          <cell r="A128">
            <v>20512</v>
          </cell>
          <cell r="B128" t="str">
            <v>02</v>
          </cell>
          <cell r="C128" t="str">
            <v>05</v>
          </cell>
          <cell r="D128" t="str">
            <v>12</v>
          </cell>
          <cell r="E128" t="str">
            <v>Здания, предназначенные (по МСФО) для получения дохода</v>
          </cell>
          <cell r="F128" t="str">
            <v>X</v>
          </cell>
          <cell r="J128" t="str">
            <v>X</v>
          </cell>
          <cell r="K128">
            <v>0</v>
          </cell>
        </row>
        <row r="129">
          <cell r="A129">
            <v>20514</v>
          </cell>
          <cell r="B129" t="str">
            <v>02</v>
          </cell>
          <cell r="C129" t="str">
            <v>05</v>
          </cell>
          <cell r="D129" t="str">
            <v>14</v>
          </cell>
          <cell r="E129" t="str">
            <v>Сооружения и передаточные устройства, предназначенные (по МСФО) для получения дохода</v>
          </cell>
          <cell r="F129" t="str">
            <v>X</v>
          </cell>
          <cell r="J129" t="str">
            <v>X</v>
          </cell>
          <cell r="K129">
            <v>0</v>
          </cell>
        </row>
        <row r="130">
          <cell r="A130">
            <v>20515</v>
          </cell>
          <cell r="B130" t="str">
            <v>02</v>
          </cell>
          <cell r="C130" t="str">
            <v>05</v>
          </cell>
          <cell r="D130" t="str">
            <v>15</v>
          </cell>
          <cell r="E130" t="str">
            <v>Транспортные средства, предназначенные (по МСФО) для получения дохода</v>
          </cell>
          <cell r="F130" t="str">
            <v>X</v>
          </cell>
          <cell r="J130" t="str">
            <v>X</v>
          </cell>
          <cell r="K130">
            <v>0</v>
          </cell>
        </row>
        <row r="131">
          <cell r="A131">
            <v>20518</v>
          </cell>
          <cell r="B131" t="str">
            <v>02</v>
          </cell>
          <cell r="C131" t="str">
            <v>05</v>
          </cell>
          <cell r="D131" t="str">
            <v>18</v>
          </cell>
          <cell r="E131" t="str">
            <v>Вычислительная и оргтехника, предназначенные (по МСФО) для получения дохода</v>
          </cell>
          <cell r="F131" t="str">
            <v>X</v>
          </cell>
          <cell r="J131" t="str">
            <v>X</v>
          </cell>
          <cell r="K131">
            <v>0</v>
          </cell>
        </row>
        <row r="132">
          <cell r="A132">
            <v>20519</v>
          </cell>
          <cell r="B132" t="str">
            <v>02</v>
          </cell>
          <cell r="C132" t="str">
            <v>05</v>
          </cell>
          <cell r="D132" t="str">
            <v>19</v>
          </cell>
          <cell r="E132" t="str">
            <v>Машины и оборудование, предназначенные (по МСФО) для получения дохода</v>
          </cell>
          <cell r="F132" t="str">
            <v>X</v>
          </cell>
          <cell r="J132" t="str">
            <v>X</v>
          </cell>
          <cell r="K132">
            <v>0</v>
          </cell>
        </row>
        <row r="133">
          <cell r="A133">
            <v>20520</v>
          </cell>
          <cell r="B133" t="str">
            <v>02</v>
          </cell>
          <cell r="C133" t="str">
            <v>05</v>
          </cell>
          <cell r="D133" t="str">
            <v>20</v>
          </cell>
          <cell r="E133" t="str">
            <v>Прочие основные средства, предназначенные (по МСФО) для получения дохода</v>
          </cell>
          <cell r="F133" t="str">
            <v>X</v>
          </cell>
          <cell r="J133" t="str">
            <v>X</v>
          </cell>
          <cell r="K133">
            <v>0</v>
          </cell>
        </row>
        <row r="134">
          <cell r="A134">
            <v>20600</v>
          </cell>
          <cell r="B134" t="str">
            <v>02</v>
          </cell>
          <cell r="C134" t="str">
            <v>06</v>
          </cell>
          <cell r="D134" t="str">
            <v>00</v>
          </cell>
          <cell r="E134" t="str">
            <v>Амортизация основных средств стоимостью до 10 тысяч рублей</v>
          </cell>
          <cell r="F134" t="str">
            <v>X</v>
          </cell>
          <cell r="G134">
            <v>0</v>
          </cell>
          <cell r="H134">
            <v>0</v>
          </cell>
          <cell r="I134">
            <v>0</v>
          </cell>
          <cell r="J134" t="str">
            <v>X</v>
          </cell>
          <cell r="K134">
            <v>0</v>
          </cell>
        </row>
        <row r="135">
          <cell r="A135">
            <v>20607</v>
          </cell>
          <cell r="B135" t="str">
            <v>02</v>
          </cell>
          <cell r="C135" t="str">
            <v>06</v>
          </cell>
          <cell r="D135" t="str">
            <v>07</v>
          </cell>
          <cell r="E135" t="str">
            <v>Прочее оборудование сетей связи</v>
          </cell>
          <cell r="F135" t="str">
            <v>X</v>
          </cell>
          <cell r="J135" t="str">
            <v>X</v>
          </cell>
          <cell r="K135">
            <v>0</v>
          </cell>
        </row>
        <row r="136">
          <cell r="A136">
            <v>20608</v>
          </cell>
          <cell r="B136" t="str">
            <v>02</v>
          </cell>
          <cell r="C136" t="str">
            <v>06</v>
          </cell>
          <cell r="D136" t="str">
            <v>08</v>
          </cell>
          <cell r="E136" t="str">
            <v>Вычислительная и оргтехника</v>
          </cell>
          <cell r="F136" t="str">
            <v>X</v>
          </cell>
          <cell r="J136" t="str">
            <v>X</v>
          </cell>
          <cell r="K136">
            <v>0</v>
          </cell>
        </row>
        <row r="137">
          <cell r="A137">
            <v>20609</v>
          </cell>
          <cell r="B137" t="str">
            <v>02</v>
          </cell>
          <cell r="C137" t="str">
            <v>06</v>
          </cell>
          <cell r="D137" t="str">
            <v>09</v>
          </cell>
          <cell r="E137" t="str">
            <v>Прочие машины и оборудование, кроме социальной сферы</v>
          </cell>
          <cell r="F137" t="str">
            <v>X</v>
          </cell>
          <cell r="J137" t="str">
            <v>X</v>
          </cell>
          <cell r="K137">
            <v>0</v>
          </cell>
        </row>
        <row r="138">
          <cell r="A138">
            <v>20610</v>
          </cell>
          <cell r="B138" t="str">
            <v>02</v>
          </cell>
          <cell r="C138" t="str">
            <v>06</v>
          </cell>
          <cell r="D138" t="str">
            <v>10</v>
          </cell>
          <cell r="E138" t="str">
            <v>Прочие основные средства, кроме социальной сферы</v>
          </cell>
          <cell r="F138" t="str">
            <v>X</v>
          </cell>
          <cell r="J138" t="str">
            <v>X</v>
          </cell>
          <cell r="K138">
            <v>0</v>
          </cell>
        </row>
        <row r="139">
          <cell r="A139">
            <v>20700</v>
          </cell>
          <cell r="B139" t="str">
            <v>02</v>
          </cell>
          <cell r="C139" t="str">
            <v>07</v>
          </cell>
          <cell r="D139" t="str">
            <v>00</v>
          </cell>
          <cell r="E139" t="str">
            <v>Основные средства, амортизация по которым относится на счет 29, стоимостью до 10 тыс. руб.</v>
          </cell>
          <cell r="F139" t="str">
            <v>X</v>
          </cell>
          <cell r="G139">
            <v>0</v>
          </cell>
          <cell r="H139">
            <v>0</v>
          </cell>
          <cell r="I139">
            <v>0</v>
          </cell>
          <cell r="J139" t="str">
            <v>X</v>
          </cell>
          <cell r="K139">
            <v>0</v>
          </cell>
        </row>
        <row r="140">
          <cell r="A140">
            <v>20708</v>
          </cell>
          <cell r="B140" t="str">
            <v>02</v>
          </cell>
          <cell r="C140" t="str">
            <v>07</v>
          </cell>
          <cell r="D140" t="str">
            <v>08</v>
          </cell>
          <cell r="E140" t="str">
            <v>Вычислительная и оргтехника, не предназначенная (по МСФО) для получения дохода</v>
          </cell>
          <cell r="F140" t="str">
            <v>X</v>
          </cell>
          <cell r="J140" t="str">
            <v>X</v>
          </cell>
          <cell r="K140">
            <v>0</v>
          </cell>
        </row>
        <row r="141">
          <cell r="A141">
            <v>20709</v>
          </cell>
          <cell r="B141" t="str">
            <v>02</v>
          </cell>
          <cell r="C141" t="str">
            <v>07</v>
          </cell>
          <cell r="D141" t="str">
            <v>09</v>
          </cell>
          <cell r="E141" t="str">
            <v>Прочие машины и оборудование, не предназначенные (по МСФО) для получения дохода</v>
          </cell>
          <cell r="F141" t="str">
            <v>X</v>
          </cell>
          <cell r="J141" t="str">
            <v>X</v>
          </cell>
          <cell r="K141">
            <v>0</v>
          </cell>
        </row>
        <row r="142">
          <cell r="A142">
            <v>20710</v>
          </cell>
          <cell r="B142" t="str">
            <v>02</v>
          </cell>
          <cell r="C142" t="str">
            <v>07</v>
          </cell>
          <cell r="D142" t="str">
            <v>10</v>
          </cell>
          <cell r="E142" t="str">
            <v>Прочие основные средства, не предназначенные (по МСФО) для получения дохода</v>
          </cell>
          <cell r="F142" t="str">
            <v>X</v>
          </cell>
          <cell r="J142" t="str">
            <v>X</v>
          </cell>
          <cell r="K142">
            <v>0</v>
          </cell>
        </row>
        <row r="143">
          <cell r="A143">
            <v>20718</v>
          </cell>
          <cell r="B143" t="str">
            <v>02</v>
          </cell>
          <cell r="C143" t="str">
            <v>07</v>
          </cell>
          <cell r="D143" t="str">
            <v>18</v>
          </cell>
          <cell r="E143" t="str">
            <v>Вычислительная и оргтехника, предназначенная (по МСФО) для получения дохода</v>
          </cell>
          <cell r="F143" t="str">
            <v>X</v>
          </cell>
          <cell r="J143" t="str">
            <v>X</v>
          </cell>
          <cell r="K143">
            <v>0</v>
          </cell>
        </row>
        <row r="144">
          <cell r="A144">
            <v>20719</v>
          </cell>
          <cell r="B144" t="str">
            <v>02</v>
          </cell>
          <cell r="C144" t="str">
            <v>07</v>
          </cell>
          <cell r="D144" t="str">
            <v>19</v>
          </cell>
          <cell r="E144" t="str">
            <v>Прочие машины и оборудование, предназначенные (по МСФО) для получения дохода</v>
          </cell>
          <cell r="F144" t="str">
            <v>X</v>
          </cell>
          <cell r="J144" t="str">
            <v>X</v>
          </cell>
          <cell r="K144">
            <v>0</v>
          </cell>
        </row>
        <row r="145">
          <cell r="A145">
            <v>20720</v>
          </cell>
          <cell r="B145" t="str">
            <v>02</v>
          </cell>
          <cell r="C145" t="str">
            <v>07</v>
          </cell>
          <cell r="D145" t="str">
            <v>20</v>
          </cell>
          <cell r="E145" t="str">
            <v>Прочие основные средства, предназначенные (по МСФО) для получения дохода</v>
          </cell>
          <cell r="F145" t="str">
            <v>X</v>
          </cell>
          <cell r="J145" t="str">
            <v>X</v>
          </cell>
          <cell r="K145">
            <v>0</v>
          </cell>
        </row>
        <row r="146">
          <cell r="A146">
            <v>20800</v>
          </cell>
          <cell r="B146" t="str">
            <v>02</v>
          </cell>
          <cell r="C146" t="str">
            <v>08</v>
          </cell>
          <cell r="D146" t="str">
            <v>00</v>
          </cell>
          <cell r="E146" t="str">
            <v>Амортизация доходных вложений в материальные ценности)</v>
          </cell>
          <cell r="F146" t="str">
            <v>X</v>
          </cell>
          <cell r="G146">
            <v>0</v>
          </cell>
          <cell r="H146">
            <v>0</v>
          </cell>
          <cell r="I146">
            <v>0</v>
          </cell>
          <cell r="J146" t="str">
            <v>X</v>
          </cell>
          <cell r="K146">
            <v>0</v>
          </cell>
        </row>
        <row r="147">
          <cell r="A147">
            <v>20801</v>
          </cell>
          <cell r="B147" t="str">
            <v>02</v>
          </cell>
          <cell r="C147" t="str">
            <v>08</v>
          </cell>
          <cell r="D147" t="str">
            <v>01</v>
          </cell>
          <cell r="E147" t="str">
            <v>Амортизация основных средств, переданных в лизинг</v>
          </cell>
          <cell r="F147" t="str">
            <v>X</v>
          </cell>
          <cell r="J147" t="str">
            <v>X</v>
          </cell>
          <cell r="K147">
            <v>0</v>
          </cell>
        </row>
        <row r="148">
          <cell r="A148">
            <v>20802</v>
          </cell>
          <cell r="B148" t="str">
            <v>02</v>
          </cell>
          <cell r="C148" t="str">
            <v>08</v>
          </cell>
          <cell r="D148" t="str">
            <v>02</v>
          </cell>
          <cell r="E148" t="str">
            <v>Амортизация прочих доходных вложений в материальные ценности</v>
          </cell>
          <cell r="F148" t="str">
            <v>X</v>
          </cell>
          <cell r="J148" t="str">
            <v>X</v>
          </cell>
          <cell r="K148">
            <v>0</v>
          </cell>
        </row>
        <row r="149">
          <cell r="A149">
            <v>20900</v>
          </cell>
          <cell r="B149" t="str">
            <v>02</v>
          </cell>
          <cell r="C149" t="str">
            <v>09</v>
          </cell>
          <cell r="D149" t="str">
            <v>00</v>
          </cell>
          <cell r="E149" t="str">
            <v>Объекты основных средств без свидетельства о государственной регистрации, введенные в эксплуатацию</v>
          </cell>
          <cell r="F149" t="str">
            <v>X</v>
          </cell>
          <cell r="G149">
            <v>0</v>
          </cell>
          <cell r="H149">
            <v>0</v>
          </cell>
          <cell r="I149">
            <v>0</v>
          </cell>
          <cell r="J149" t="str">
            <v>X</v>
          </cell>
          <cell r="K149">
            <v>0</v>
          </cell>
        </row>
        <row r="150">
          <cell r="A150">
            <v>20902</v>
          </cell>
          <cell r="B150" t="str">
            <v>02</v>
          </cell>
          <cell r="C150" t="str">
            <v>09</v>
          </cell>
          <cell r="D150" t="str">
            <v>02</v>
          </cell>
          <cell r="E150" t="str">
            <v>Здания, кроме социальной сферы</v>
          </cell>
          <cell r="F150" t="str">
            <v>X</v>
          </cell>
          <cell r="J150" t="str">
            <v>X</v>
          </cell>
          <cell r="K150">
            <v>0</v>
          </cell>
        </row>
        <row r="151">
          <cell r="A151">
            <v>20903</v>
          </cell>
          <cell r="B151" t="str">
            <v>02</v>
          </cell>
          <cell r="C151" t="str">
            <v>09</v>
          </cell>
          <cell r="D151" t="str">
            <v>03</v>
          </cell>
          <cell r="E151" t="str">
            <v>Линии связи</v>
          </cell>
          <cell r="F151" t="str">
            <v>X</v>
          </cell>
          <cell r="J151" t="str">
            <v>X</v>
          </cell>
          <cell r="K151">
            <v>0</v>
          </cell>
        </row>
        <row r="152">
          <cell r="A152">
            <v>20904</v>
          </cell>
          <cell r="B152" t="str">
            <v>02</v>
          </cell>
          <cell r="C152" t="str">
            <v>09</v>
          </cell>
          <cell r="D152" t="str">
            <v>04</v>
          </cell>
          <cell r="E152" t="str">
            <v>Прочие сооружения, кроме социальной сферы</v>
          </cell>
          <cell r="F152" t="str">
            <v>X</v>
          </cell>
          <cell r="J152" t="str">
            <v>X</v>
          </cell>
          <cell r="K152">
            <v>0</v>
          </cell>
        </row>
        <row r="153">
          <cell r="A153">
            <v>20905</v>
          </cell>
          <cell r="B153" t="str">
            <v>02</v>
          </cell>
          <cell r="C153" t="str">
            <v>09</v>
          </cell>
          <cell r="D153" t="str">
            <v>05</v>
          </cell>
          <cell r="E153" t="str">
            <v>Транспортные средства, кроме социальной сферы</v>
          </cell>
          <cell r="F153" t="str">
            <v>X</v>
          </cell>
          <cell r="J153" t="str">
            <v>X</v>
          </cell>
          <cell r="K153">
            <v>0</v>
          </cell>
        </row>
        <row r="154">
          <cell r="A154">
            <v>21000</v>
          </cell>
          <cell r="B154" t="str">
            <v>02</v>
          </cell>
          <cell r="C154" t="str">
            <v>10</v>
          </cell>
          <cell r="D154" t="str">
            <v>00</v>
          </cell>
          <cell r="E154" t="str">
            <v>Основные средства в пути при внутреннем перемещении</v>
          </cell>
          <cell r="F154" t="str">
            <v>X</v>
          </cell>
          <cell r="G154">
            <v>0</v>
          </cell>
          <cell r="H154">
            <v>0</v>
          </cell>
          <cell r="I154">
            <v>0</v>
          </cell>
          <cell r="J154" t="str">
            <v>X</v>
          </cell>
          <cell r="K154">
            <v>0</v>
          </cell>
        </row>
        <row r="155">
          <cell r="A155">
            <v>21005</v>
          </cell>
          <cell r="B155" t="str">
            <v>02</v>
          </cell>
          <cell r="C155" t="str">
            <v>10</v>
          </cell>
          <cell r="D155" t="str">
            <v>05</v>
          </cell>
          <cell r="E155" t="str">
            <v>Транспортные средства, кроме социальной сферы</v>
          </cell>
          <cell r="F155" t="str">
            <v>X</v>
          </cell>
          <cell r="J155" t="str">
            <v>X</v>
          </cell>
          <cell r="K155">
            <v>0</v>
          </cell>
        </row>
        <row r="156">
          <cell r="A156">
            <v>21006</v>
          </cell>
          <cell r="B156" t="str">
            <v>02</v>
          </cell>
          <cell r="C156" t="str">
            <v>10</v>
          </cell>
          <cell r="D156" t="str">
            <v>06</v>
          </cell>
          <cell r="E156" t="str">
            <v>Коммутаторы</v>
          </cell>
          <cell r="F156" t="str">
            <v>X</v>
          </cell>
          <cell r="J156" t="str">
            <v>X</v>
          </cell>
          <cell r="K156">
            <v>0</v>
          </cell>
        </row>
        <row r="157">
          <cell r="A157">
            <v>21007</v>
          </cell>
          <cell r="B157" t="str">
            <v>02</v>
          </cell>
          <cell r="C157" t="str">
            <v>10</v>
          </cell>
          <cell r="D157" t="str">
            <v>07</v>
          </cell>
          <cell r="E157" t="str">
            <v>Прочее оборудование сетей связи</v>
          </cell>
          <cell r="F157" t="str">
            <v>X</v>
          </cell>
          <cell r="J157" t="str">
            <v>X</v>
          </cell>
          <cell r="K157">
            <v>0</v>
          </cell>
        </row>
        <row r="158">
          <cell r="A158">
            <v>21008</v>
          </cell>
          <cell r="B158" t="str">
            <v>02</v>
          </cell>
          <cell r="C158" t="str">
            <v>10</v>
          </cell>
          <cell r="D158" t="str">
            <v>08</v>
          </cell>
          <cell r="E158" t="str">
            <v>Вычислительная и оргтехника</v>
          </cell>
          <cell r="F158" t="str">
            <v>X</v>
          </cell>
          <cell r="J158" t="str">
            <v>X</v>
          </cell>
          <cell r="K158">
            <v>0</v>
          </cell>
        </row>
        <row r="159">
          <cell r="A159">
            <v>21009</v>
          </cell>
          <cell r="B159" t="str">
            <v>02</v>
          </cell>
          <cell r="C159" t="str">
            <v>10</v>
          </cell>
          <cell r="D159" t="str">
            <v>09</v>
          </cell>
          <cell r="E159" t="str">
            <v>Прочие машины и оборудование, кроме социальной сферы</v>
          </cell>
          <cell r="F159" t="str">
            <v>X</v>
          </cell>
          <cell r="J159" t="str">
            <v>X</v>
          </cell>
          <cell r="K159">
            <v>0</v>
          </cell>
        </row>
        <row r="160">
          <cell r="A160">
            <v>21010</v>
          </cell>
          <cell r="B160" t="str">
            <v>02</v>
          </cell>
          <cell r="C160" t="str">
            <v>10</v>
          </cell>
          <cell r="D160" t="str">
            <v>10</v>
          </cell>
          <cell r="E160" t="str">
            <v>Прочие основные средства, кроме социальной сферы</v>
          </cell>
          <cell r="F160" t="str">
            <v>X</v>
          </cell>
          <cell r="J160" t="str">
            <v>X</v>
          </cell>
          <cell r="K160">
            <v>0</v>
          </cell>
        </row>
        <row r="161">
          <cell r="A161" t="str">
            <v>О020000</v>
          </cell>
          <cell r="B161" t="str">
            <v>О02</v>
          </cell>
          <cell r="C161" t="str">
            <v>00</v>
          </cell>
          <cell r="D161" t="str">
            <v>00</v>
          </cell>
          <cell r="E161" t="str">
            <v>Амортизация ОС</v>
          </cell>
          <cell r="F161" t="str">
            <v>X</v>
          </cell>
          <cell r="G161">
            <v>-571502347</v>
          </cell>
          <cell r="H161">
            <v>31469320</v>
          </cell>
          <cell r="I161">
            <v>-101845711</v>
          </cell>
          <cell r="J161" t="str">
            <v>X</v>
          </cell>
          <cell r="K161">
            <v>-641878738</v>
          </cell>
        </row>
        <row r="162">
          <cell r="A162" t="str">
            <v>О020200</v>
          </cell>
          <cell r="B162" t="str">
            <v>О02</v>
          </cell>
          <cell r="C162" t="str">
            <v>02</v>
          </cell>
          <cell r="D162" t="str">
            <v>00</v>
          </cell>
          <cell r="E162" t="str">
            <v>Амортизация зданий</v>
          </cell>
          <cell r="F162" t="str">
            <v>X</v>
          </cell>
          <cell r="G162">
            <v>-38831795</v>
          </cell>
          <cell r="H162">
            <v>0</v>
          </cell>
          <cell r="I162">
            <v>-2413594</v>
          </cell>
          <cell r="J162" t="str">
            <v>X</v>
          </cell>
          <cell r="K162">
            <v>-41245389</v>
          </cell>
        </row>
        <row r="163">
          <cell r="A163" t="str">
            <v>О020300</v>
          </cell>
          <cell r="B163" t="str">
            <v>О02</v>
          </cell>
          <cell r="C163" t="str">
            <v>03</v>
          </cell>
          <cell r="D163" t="str">
            <v>00</v>
          </cell>
          <cell r="E163" t="str">
            <v>Амортизация сооружений (кроме линий связи)</v>
          </cell>
          <cell r="F163" t="str">
            <v>X</v>
          </cell>
          <cell r="G163">
            <v>-1270506</v>
          </cell>
          <cell r="H163">
            <v>0</v>
          </cell>
          <cell r="I163">
            <v>-164770</v>
          </cell>
          <cell r="J163" t="str">
            <v>X</v>
          </cell>
          <cell r="K163">
            <v>-1435276</v>
          </cell>
        </row>
        <row r="164">
          <cell r="A164" t="str">
            <v>О020400</v>
          </cell>
          <cell r="B164" t="str">
            <v>О02</v>
          </cell>
          <cell r="C164" t="str">
            <v>04</v>
          </cell>
          <cell r="D164" t="str">
            <v>00</v>
          </cell>
          <cell r="E164" t="str">
            <v>Амортизация передаточных устройств (линии связи и радиофикации)</v>
          </cell>
          <cell r="F164" t="str">
            <v>X</v>
          </cell>
          <cell r="G164">
            <v>-231932950</v>
          </cell>
          <cell r="H164">
            <v>7179715</v>
          </cell>
          <cell r="I164">
            <v>-16141359</v>
          </cell>
          <cell r="J164" t="str">
            <v>X</v>
          </cell>
          <cell r="K164">
            <v>-240894594</v>
          </cell>
        </row>
        <row r="165">
          <cell r="A165" t="str">
            <v>О020500</v>
          </cell>
          <cell r="B165" t="str">
            <v>О02</v>
          </cell>
          <cell r="C165" t="str">
            <v>05</v>
          </cell>
          <cell r="D165" t="str">
            <v>00</v>
          </cell>
          <cell r="E165" t="str">
            <v>Амортизация машин и оборудования</v>
          </cell>
          <cell r="F165" t="str">
            <v>X</v>
          </cell>
          <cell r="G165">
            <v>-252630007</v>
          </cell>
          <cell r="H165">
            <v>21228177</v>
          </cell>
          <cell r="I165">
            <v>-77416624</v>
          </cell>
          <cell r="J165" t="str">
            <v>X</v>
          </cell>
          <cell r="K165">
            <v>-308818454</v>
          </cell>
        </row>
        <row r="166">
          <cell r="A166" t="str">
            <v>О020501</v>
          </cell>
          <cell r="B166" t="str">
            <v>О02</v>
          </cell>
          <cell r="C166" t="str">
            <v>05</v>
          </cell>
          <cell r="D166" t="str">
            <v>01</v>
          </cell>
          <cell r="E166" t="str">
            <v>Амортизация коммутаторов</v>
          </cell>
          <cell r="F166" t="str">
            <v>X</v>
          </cell>
          <cell r="G166">
            <v>-170866056</v>
          </cell>
          <cell r="H166">
            <v>14188556</v>
          </cell>
          <cell r="I166">
            <v>-39993072</v>
          </cell>
          <cell r="J166" t="str">
            <v>X</v>
          </cell>
          <cell r="K166">
            <v>-196670572</v>
          </cell>
        </row>
        <row r="167">
          <cell r="A167" t="str">
            <v>О020502</v>
          </cell>
          <cell r="B167" t="str">
            <v>О02</v>
          </cell>
          <cell r="C167" t="str">
            <v>05</v>
          </cell>
          <cell r="D167" t="str">
            <v>02</v>
          </cell>
          <cell r="E167" t="str">
            <v>Амортизация прочего оборудования сетей связи</v>
          </cell>
          <cell r="F167" t="str">
            <v>X</v>
          </cell>
          <cell r="G167">
            <v>-43508059</v>
          </cell>
          <cell r="H167">
            <v>3158478</v>
          </cell>
          <cell r="I167">
            <v>-24772613</v>
          </cell>
          <cell r="J167" t="str">
            <v>X</v>
          </cell>
          <cell r="K167">
            <v>-65122194</v>
          </cell>
        </row>
        <row r="168">
          <cell r="A168" t="str">
            <v>О020503</v>
          </cell>
          <cell r="B168" t="str">
            <v>О02</v>
          </cell>
          <cell r="C168" t="str">
            <v>05</v>
          </cell>
          <cell r="D168" t="str">
            <v>03</v>
          </cell>
          <cell r="E168" t="str">
            <v>Амортизация вычислительной и оргтехники</v>
          </cell>
          <cell r="F168" t="str">
            <v>X</v>
          </cell>
          <cell r="G168">
            <v>-26774828</v>
          </cell>
          <cell r="H168">
            <v>2516031</v>
          </cell>
          <cell r="I168">
            <v>-11013921</v>
          </cell>
          <cell r="J168" t="str">
            <v>X</v>
          </cell>
          <cell r="K168">
            <v>-35272718</v>
          </cell>
        </row>
        <row r="169">
          <cell r="A169" t="str">
            <v>О020599</v>
          </cell>
          <cell r="B169" t="str">
            <v>О02</v>
          </cell>
          <cell r="C169" t="str">
            <v>05</v>
          </cell>
          <cell r="D169" t="str">
            <v>99</v>
          </cell>
          <cell r="E169" t="str">
            <v>Амортизация прочих машин и оборудования</v>
          </cell>
          <cell r="F169" t="str">
            <v>X</v>
          </cell>
          <cell r="G169">
            <v>-11481064</v>
          </cell>
          <cell r="H169">
            <v>1365112</v>
          </cell>
          <cell r="I169">
            <v>-1637018</v>
          </cell>
          <cell r="J169" t="str">
            <v>X</v>
          </cell>
          <cell r="K169">
            <v>-11752970</v>
          </cell>
        </row>
        <row r="170">
          <cell r="A170" t="str">
            <v>О020600</v>
          </cell>
          <cell r="B170" t="str">
            <v>О02</v>
          </cell>
          <cell r="C170" t="str">
            <v>06</v>
          </cell>
          <cell r="D170" t="str">
            <v>00</v>
          </cell>
          <cell r="E170" t="str">
            <v>Амортизация транспортных средств</v>
          </cell>
          <cell r="F170" t="str">
            <v>X</v>
          </cell>
          <cell r="G170">
            <v>-20406650</v>
          </cell>
          <cell r="H170">
            <v>1906058</v>
          </cell>
          <cell r="I170">
            <v>-2733799</v>
          </cell>
          <cell r="J170" t="str">
            <v>X</v>
          </cell>
          <cell r="K170">
            <v>-21234391</v>
          </cell>
        </row>
        <row r="171">
          <cell r="A171" t="str">
            <v>О020700</v>
          </cell>
          <cell r="B171" t="str">
            <v>О02</v>
          </cell>
          <cell r="C171" t="str">
            <v>07</v>
          </cell>
          <cell r="D171" t="str">
            <v>00</v>
          </cell>
          <cell r="E171" t="str">
            <v>Амортизация прочих ОС (не вошедшие в другие группировки)</v>
          </cell>
          <cell r="F171" t="str">
            <v>X</v>
          </cell>
          <cell r="G171">
            <v>-26430439</v>
          </cell>
          <cell r="H171">
            <v>1155370</v>
          </cell>
          <cell r="I171">
            <v>-2975565</v>
          </cell>
          <cell r="J171" t="str">
            <v>X</v>
          </cell>
          <cell r="K171">
            <v>-28250634</v>
          </cell>
        </row>
        <row r="172">
          <cell r="A172" t="str">
            <v>О020800</v>
          </cell>
          <cell r="B172" t="str">
            <v>О02</v>
          </cell>
          <cell r="C172" t="str">
            <v>08</v>
          </cell>
          <cell r="D172" t="str">
            <v>00</v>
          </cell>
          <cell r="E172" t="str">
            <v>Амортизация доходных вложений в материальные ценности</v>
          </cell>
          <cell r="F172" t="str">
            <v>X</v>
          </cell>
          <cell r="G172">
            <v>0</v>
          </cell>
          <cell r="H172">
            <v>0</v>
          </cell>
          <cell r="I172">
            <v>0</v>
          </cell>
          <cell r="J172" t="str">
            <v>X</v>
          </cell>
          <cell r="K172">
            <v>0</v>
          </cell>
        </row>
        <row r="173">
          <cell r="A173" t="str">
            <v>О020801</v>
          </cell>
          <cell r="B173" t="str">
            <v>О02</v>
          </cell>
          <cell r="C173" t="str">
            <v>08</v>
          </cell>
          <cell r="D173" t="str">
            <v>01</v>
          </cell>
          <cell r="E173" t="str">
            <v>Амортизация доходных вложений в материальные ценности (аренда)</v>
          </cell>
          <cell r="F173" t="str">
            <v>X</v>
          </cell>
          <cell r="J173" t="str">
            <v>X</v>
          </cell>
          <cell r="K173">
            <v>0</v>
          </cell>
        </row>
        <row r="174">
          <cell r="A174" t="str">
            <v>О020802</v>
          </cell>
          <cell r="B174" t="str">
            <v>О02</v>
          </cell>
          <cell r="C174" t="str">
            <v>08</v>
          </cell>
          <cell r="D174" t="str">
            <v>02</v>
          </cell>
          <cell r="E174" t="str">
            <v>Амортизация доходных вложений в материальные ценности (лизинг)</v>
          </cell>
          <cell r="F174" t="str">
            <v>X</v>
          </cell>
          <cell r="J174" t="str">
            <v>X</v>
          </cell>
          <cell r="K174">
            <v>0</v>
          </cell>
        </row>
        <row r="175">
          <cell r="A175">
            <v>21100</v>
          </cell>
          <cell r="B175" t="str">
            <v>02</v>
          </cell>
          <cell r="C175" t="str">
            <v>11</v>
          </cell>
          <cell r="D175" t="str">
            <v>00</v>
          </cell>
          <cell r="E175" t="str">
            <v>Амортизация жилого фонда</v>
          </cell>
          <cell r="F175" t="str">
            <v>X</v>
          </cell>
          <cell r="G175">
            <v>0</v>
          </cell>
          <cell r="H175">
            <v>0</v>
          </cell>
          <cell r="I175">
            <v>0</v>
          </cell>
          <cell r="J175" t="str">
            <v>X</v>
          </cell>
          <cell r="K175">
            <v>0</v>
          </cell>
        </row>
        <row r="176">
          <cell r="A176">
            <v>21101</v>
          </cell>
          <cell r="B176" t="str">
            <v>02</v>
          </cell>
          <cell r="C176" t="str">
            <v>11</v>
          </cell>
          <cell r="D176" t="str">
            <v>01</v>
          </cell>
          <cell r="E176" t="str">
            <v>Амортизация жилого фонда (не предназначенного (по МСФО) для получения дохода)</v>
          </cell>
          <cell r="F176" t="str">
            <v>X</v>
          </cell>
          <cell r="J176" t="str">
            <v>X</v>
          </cell>
          <cell r="K176">
            <v>0</v>
          </cell>
        </row>
        <row r="177">
          <cell r="A177">
            <v>21102</v>
          </cell>
          <cell r="B177" t="str">
            <v>02</v>
          </cell>
          <cell r="C177" t="str">
            <v>11</v>
          </cell>
          <cell r="D177" t="str">
            <v>02</v>
          </cell>
          <cell r="E177" t="str">
            <v>Амортизация жилого фонда (предназначенного (по МСФО) для получения дохода)</v>
          </cell>
          <cell r="F177" t="str">
            <v>X</v>
          </cell>
          <cell r="I177">
            <v>0</v>
          </cell>
          <cell r="J177" t="str">
            <v>X</v>
          </cell>
          <cell r="K177">
            <v>0</v>
          </cell>
        </row>
        <row r="178">
          <cell r="A178">
            <v>21112</v>
          </cell>
          <cell r="B178" t="str">
            <v>02</v>
          </cell>
          <cell r="C178" t="str">
            <v>11</v>
          </cell>
          <cell r="D178" t="str">
            <v>12</v>
          </cell>
          <cell r="E178" t="str">
            <v>Амортизация ОС в пути при внутреннем перемещении</v>
          </cell>
          <cell r="F178" t="str">
            <v>X</v>
          </cell>
          <cell r="G178" t="str">
            <v>X</v>
          </cell>
          <cell r="H178" t="str">
            <v>X</v>
          </cell>
          <cell r="I178" t="str">
            <v>X</v>
          </cell>
          <cell r="J178" t="str">
            <v>X</v>
          </cell>
          <cell r="K178" t="str">
            <v>X</v>
          </cell>
        </row>
        <row r="179">
          <cell r="A179">
            <v>30000</v>
          </cell>
          <cell r="B179" t="str">
            <v>03</v>
          </cell>
          <cell r="C179" t="str">
            <v>00</v>
          </cell>
          <cell r="D179" t="str">
            <v>00</v>
          </cell>
          <cell r="E179" t="str">
            <v>Доходные вложения в материальные ценности (по неосновным видам деятельности)</v>
          </cell>
          <cell r="F179">
            <v>0</v>
          </cell>
          <cell r="G179" t="str">
            <v>X</v>
          </cell>
          <cell r="H179">
            <v>0</v>
          </cell>
          <cell r="I179">
            <v>0</v>
          </cell>
          <cell r="J179">
            <v>0</v>
          </cell>
          <cell r="K179" t="str">
            <v>X</v>
          </cell>
        </row>
        <row r="180">
          <cell r="A180">
            <v>30100</v>
          </cell>
          <cell r="B180" t="str">
            <v>03</v>
          </cell>
          <cell r="C180" t="str">
            <v>01</v>
          </cell>
          <cell r="D180" t="str">
            <v>00</v>
          </cell>
          <cell r="E180" t="str">
            <v>Доходные вложения в материальные ценности (аренда)</v>
          </cell>
          <cell r="G180" t="str">
            <v>X</v>
          </cell>
          <cell r="J180">
            <v>0</v>
          </cell>
          <cell r="K180" t="str">
            <v>X</v>
          </cell>
        </row>
        <row r="181">
          <cell r="A181">
            <v>30200</v>
          </cell>
          <cell r="B181" t="str">
            <v>03</v>
          </cell>
          <cell r="C181" t="str">
            <v>02</v>
          </cell>
          <cell r="D181" t="str">
            <v>00</v>
          </cell>
          <cell r="E181" t="str">
            <v>Выбытие доходных вложений в материальные ценности</v>
          </cell>
          <cell r="F181" t="str">
            <v>X</v>
          </cell>
          <cell r="G181" t="str">
            <v>X</v>
          </cell>
          <cell r="J181" t="str">
            <v>X</v>
          </cell>
          <cell r="K181" t="str">
            <v>X</v>
          </cell>
        </row>
        <row r="182">
          <cell r="A182">
            <v>30300</v>
          </cell>
          <cell r="B182" t="str">
            <v>03</v>
          </cell>
          <cell r="C182" t="str">
            <v>03</v>
          </cell>
          <cell r="D182" t="str">
            <v>00</v>
          </cell>
          <cell r="E182" t="str">
            <v>Доходные вложения в материальные ценности (лизинг)</v>
          </cell>
          <cell r="G182" t="str">
            <v>X</v>
          </cell>
          <cell r="J182">
            <v>0</v>
          </cell>
          <cell r="K182" t="str">
            <v>X</v>
          </cell>
        </row>
        <row r="183">
          <cell r="A183">
            <v>40000</v>
          </cell>
          <cell r="B183" t="str">
            <v>04</v>
          </cell>
          <cell r="C183" t="str">
            <v>00</v>
          </cell>
          <cell r="D183" t="str">
            <v>00</v>
          </cell>
          <cell r="E183" t="str">
            <v>Нематериальные активы</v>
          </cell>
          <cell r="F183">
            <v>0</v>
          </cell>
          <cell r="G183" t="str">
            <v>X</v>
          </cell>
          <cell r="H183">
            <v>0</v>
          </cell>
          <cell r="I183">
            <v>0</v>
          </cell>
          <cell r="J183">
            <v>0</v>
          </cell>
          <cell r="K183" t="str">
            <v>X</v>
          </cell>
        </row>
        <row r="184">
          <cell r="A184">
            <v>40100</v>
          </cell>
          <cell r="B184" t="str">
            <v>04</v>
          </cell>
          <cell r="C184" t="str">
            <v>01</v>
          </cell>
          <cell r="D184" t="str">
            <v>00</v>
          </cell>
          <cell r="E184" t="str">
            <v>Исключительные права на изобретение, промышленный образец, полезную модель</v>
          </cell>
          <cell r="G184" t="str">
            <v>X</v>
          </cell>
          <cell r="J184">
            <v>0</v>
          </cell>
          <cell r="K184" t="str">
            <v>X</v>
          </cell>
        </row>
        <row r="185">
          <cell r="A185">
            <v>40200</v>
          </cell>
          <cell r="B185" t="str">
            <v>04</v>
          </cell>
          <cell r="C185" t="str">
            <v>02</v>
          </cell>
          <cell r="D185" t="str">
            <v>00</v>
          </cell>
          <cell r="E185" t="str">
            <v>Исключительные права на программы для ЭВМ, базы данных</v>
          </cell>
          <cell r="G185" t="str">
            <v>X</v>
          </cell>
          <cell r="J185">
            <v>0</v>
          </cell>
          <cell r="K185" t="str">
            <v>X</v>
          </cell>
        </row>
        <row r="186">
          <cell r="A186">
            <v>40300</v>
          </cell>
          <cell r="B186" t="str">
            <v>04</v>
          </cell>
          <cell r="C186" t="str">
            <v>03</v>
          </cell>
          <cell r="D186" t="str">
            <v>00</v>
          </cell>
          <cell r="E186" t="str">
            <v>Исключительные права на товарные знаки и знаки обслуживания</v>
          </cell>
          <cell r="G186" t="str">
            <v>X</v>
          </cell>
          <cell r="J186">
            <v>0</v>
          </cell>
          <cell r="K186" t="str">
            <v>X</v>
          </cell>
        </row>
        <row r="187">
          <cell r="A187">
            <v>40400</v>
          </cell>
          <cell r="B187" t="str">
            <v>04</v>
          </cell>
          <cell r="C187" t="str">
            <v>04</v>
          </cell>
          <cell r="D187" t="str">
            <v>00</v>
          </cell>
          <cell r="E187" t="str">
            <v>Положительная деловая репутация организации</v>
          </cell>
          <cell r="G187" t="str">
            <v>X</v>
          </cell>
          <cell r="J187">
            <v>0</v>
          </cell>
          <cell r="K187" t="str">
            <v>X</v>
          </cell>
        </row>
        <row r="188">
          <cell r="A188">
            <v>40500</v>
          </cell>
          <cell r="B188" t="str">
            <v>04</v>
          </cell>
          <cell r="C188" t="str">
            <v>05</v>
          </cell>
          <cell r="D188" t="str">
            <v>00</v>
          </cell>
          <cell r="E188" t="str">
            <v>Прочие нематериальные активы</v>
          </cell>
          <cell r="G188" t="str">
            <v>X</v>
          </cell>
          <cell r="J188">
            <v>0</v>
          </cell>
          <cell r="K188" t="str">
            <v>X</v>
          </cell>
        </row>
        <row r="189">
          <cell r="A189">
            <v>40600</v>
          </cell>
          <cell r="B189" t="str">
            <v>04</v>
          </cell>
          <cell r="C189" t="str">
            <v>06</v>
          </cell>
          <cell r="D189" t="str">
            <v>00</v>
          </cell>
          <cell r="E189" t="str">
            <v>Выбытие нематериальных активов</v>
          </cell>
          <cell r="F189" t="str">
            <v>X</v>
          </cell>
          <cell r="G189" t="str">
            <v>X</v>
          </cell>
          <cell r="J189" t="str">
            <v>X</v>
          </cell>
          <cell r="K189" t="str">
            <v>X</v>
          </cell>
        </row>
        <row r="190">
          <cell r="A190">
            <v>40700</v>
          </cell>
          <cell r="B190" t="str">
            <v>04</v>
          </cell>
          <cell r="C190" t="str">
            <v>07</v>
          </cell>
          <cell r="D190" t="str">
            <v>00</v>
          </cell>
          <cell r="E190" t="str">
            <v>Расходы НИОКР</v>
          </cell>
          <cell r="G190" t="str">
            <v>X</v>
          </cell>
          <cell r="J190">
            <v>0</v>
          </cell>
          <cell r="K190" t="str">
            <v>X</v>
          </cell>
        </row>
        <row r="191">
          <cell r="A191">
            <v>49900</v>
          </cell>
          <cell r="B191" t="str">
            <v>04</v>
          </cell>
          <cell r="C191">
            <v>99</v>
          </cell>
          <cell r="D191" t="str">
            <v>00</v>
          </cell>
          <cell r="E191" t="str">
            <v>Принятие к учету результатов выполнения НИОКР</v>
          </cell>
          <cell r="F191" t="str">
            <v>X</v>
          </cell>
          <cell r="G191" t="str">
            <v>X</v>
          </cell>
          <cell r="J191" t="str">
            <v>X</v>
          </cell>
          <cell r="K191" t="str">
            <v>X</v>
          </cell>
        </row>
        <row r="192">
          <cell r="A192">
            <v>50000</v>
          </cell>
          <cell r="B192" t="str">
            <v>05</v>
          </cell>
          <cell r="C192" t="str">
            <v>00</v>
          </cell>
          <cell r="D192" t="str">
            <v>00</v>
          </cell>
          <cell r="E192" t="str">
            <v>Амортизация нематериальных активов</v>
          </cell>
          <cell r="F192" t="str">
            <v>X</v>
          </cell>
          <cell r="G192">
            <v>0</v>
          </cell>
          <cell r="H192">
            <v>0</v>
          </cell>
          <cell r="I192">
            <v>0</v>
          </cell>
          <cell r="J192" t="str">
            <v>X</v>
          </cell>
          <cell r="K192">
            <v>0</v>
          </cell>
        </row>
        <row r="193">
          <cell r="A193">
            <v>50100</v>
          </cell>
          <cell r="B193" t="str">
            <v>05</v>
          </cell>
          <cell r="C193" t="str">
            <v>01</v>
          </cell>
          <cell r="D193" t="str">
            <v>00</v>
          </cell>
          <cell r="E193" t="str">
            <v>Амортизация исключительных прав на изобретение, промышленный образец, полезную модель</v>
          </cell>
          <cell r="F193" t="str">
            <v>X</v>
          </cell>
          <cell r="J193" t="str">
            <v>X</v>
          </cell>
          <cell r="K193">
            <v>0</v>
          </cell>
        </row>
        <row r="194">
          <cell r="A194">
            <v>50200</v>
          </cell>
          <cell r="B194" t="str">
            <v>05</v>
          </cell>
          <cell r="C194" t="str">
            <v>02</v>
          </cell>
          <cell r="D194" t="str">
            <v>00</v>
          </cell>
          <cell r="E194" t="str">
            <v>Амортизация исключительных прав на программы для ЭВМ, баз данных</v>
          </cell>
          <cell r="F194" t="str">
            <v>X</v>
          </cell>
          <cell r="J194" t="str">
            <v>X</v>
          </cell>
          <cell r="K194">
            <v>0</v>
          </cell>
        </row>
        <row r="195">
          <cell r="A195">
            <v>50300</v>
          </cell>
          <cell r="B195" t="str">
            <v>05</v>
          </cell>
          <cell r="C195" t="str">
            <v>03</v>
          </cell>
          <cell r="D195" t="str">
            <v>00</v>
          </cell>
          <cell r="E195" t="str">
            <v>Амортизация исключительных прав на товарные знаки и знаки обслуживания</v>
          </cell>
          <cell r="F195" t="str">
            <v>X</v>
          </cell>
          <cell r="J195" t="str">
            <v>X</v>
          </cell>
          <cell r="K195">
            <v>0</v>
          </cell>
        </row>
        <row r="196">
          <cell r="A196">
            <v>50500</v>
          </cell>
          <cell r="B196" t="str">
            <v>05</v>
          </cell>
          <cell r="C196" t="str">
            <v>05</v>
          </cell>
          <cell r="D196" t="str">
            <v>00</v>
          </cell>
          <cell r="E196" t="str">
            <v>Амортизация прочих нематериальных активов</v>
          </cell>
          <cell r="F196" t="str">
            <v>X</v>
          </cell>
          <cell r="J196" t="str">
            <v>X</v>
          </cell>
          <cell r="K196">
            <v>0</v>
          </cell>
        </row>
        <row r="197">
          <cell r="A197">
            <v>70000</v>
          </cell>
          <cell r="B197" t="str">
            <v>07</v>
          </cell>
          <cell r="C197" t="str">
            <v>00</v>
          </cell>
          <cell r="D197" t="str">
            <v>00</v>
          </cell>
          <cell r="E197" t="str">
            <v>Оборудование к установке</v>
          </cell>
          <cell r="F197">
            <v>4340833</v>
          </cell>
          <cell r="G197" t="str">
            <v>X</v>
          </cell>
          <cell r="H197">
            <v>358039409</v>
          </cell>
          <cell r="I197">
            <v>-337857728</v>
          </cell>
          <cell r="J197">
            <v>24522514</v>
          </cell>
          <cell r="K197" t="str">
            <v>X</v>
          </cell>
        </row>
        <row r="198">
          <cell r="A198">
            <v>70100</v>
          </cell>
          <cell r="B198" t="str">
            <v>07</v>
          </cell>
          <cell r="C198" t="str">
            <v>01</v>
          </cell>
          <cell r="D198" t="str">
            <v>00</v>
          </cell>
          <cell r="E198" t="str">
            <v>Оборудование связи к установке</v>
          </cell>
          <cell r="G198" t="str">
            <v>X</v>
          </cell>
          <cell r="J198">
            <v>0</v>
          </cell>
          <cell r="K198" t="str">
            <v>X</v>
          </cell>
        </row>
        <row r="199">
          <cell r="A199">
            <v>70200</v>
          </cell>
          <cell r="B199" t="str">
            <v>07</v>
          </cell>
          <cell r="C199" t="str">
            <v>02</v>
          </cell>
          <cell r="D199" t="str">
            <v>00</v>
          </cell>
          <cell r="E199" t="str">
            <v>Оборудование связи, полученное в лизинг</v>
          </cell>
          <cell r="G199" t="str">
            <v>X</v>
          </cell>
          <cell r="J199">
            <v>0</v>
          </cell>
          <cell r="K199" t="str">
            <v>X</v>
          </cell>
        </row>
        <row r="200">
          <cell r="A200">
            <v>70300</v>
          </cell>
          <cell r="B200" t="str">
            <v>07</v>
          </cell>
          <cell r="C200" t="str">
            <v>03</v>
          </cell>
          <cell r="D200" t="str">
            <v>00</v>
          </cell>
          <cell r="E200" t="str">
            <v>Прочее оборудование к установке</v>
          </cell>
          <cell r="G200" t="str">
            <v>X</v>
          </cell>
          <cell r="J200">
            <v>0</v>
          </cell>
          <cell r="K200" t="str">
            <v>X</v>
          </cell>
        </row>
        <row r="201">
          <cell r="A201">
            <v>70400</v>
          </cell>
          <cell r="B201" t="str">
            <v>07</v>
          </cell>
          <cell r="C201" t="str">
            <v>04</v>
          </cell>
          <cell r="D201" t="str">
            <v>00</v>
          </cell>
          <cell r="E201" t="str">
            <v>Прочее оборудование, полученное в лизинг</v>
          </cell>
          <cell r="G201" t="str">
            <v>X</v>
          </cell>
          <cell r="J201">
            <v>0</v>
          </cell>
          <cell r="K201" t="str">
            <v>X</v>
          </cell>
        </row>
        <row r="202">
          <cell r="A202">
            <v>70500</v>
          </cell>
          <cell r="B202" t="str">
            <v>07</v>
          </cell>
          <cell r="C202" t="str">
            <v>05</v>
          </cell>
          <cell r="D202" t="str">
            <v>00</v>
          </cell>
          <cell r="E202" t="str">
            <v>Оборудование к установке в пути при внутреннем перемещении</v>
          </cell>
          <cell r="G202" t="str">
            <v>X</v>
          </cell>
          <cell r="J202">
            <v>0</v>
          </cell>
          <cell r="K202" t="str">
            <v>X</v>
          </cell>
        </row>
        <row r="203">
          <cell r="A203" t="str">
            <v>О070000</v>
          </cell>
          <cell r="B203" t="str">
            <v>О07</v>
          </cell>
          <cell r="C203" t="str">
            <v>00</v>
          </cell>
          <cell r="D203" t="str">
            <v>00</v>
          </cell>
          <cell r="E203" t="str">
            <v>Оборудование к установке</v>
          </cell>
          <cell r="F203">
            <v>4340833</v>
          </cell>
          <cell r="G203" t="str">
            <v>X</v>
          </cell>
          <cell r="H203">
            <v>358039409</v>
          </cell>
          <cell r="I203">
            <v>-337857728</v>
          </cell>
          <cell r="J203">
            <v>24522514</v>
          </cell>
          <cell r="K203" t="str">
            <v>X</v>
          </cell>
        </row>
        <row r="204">
          <cell r="A204">
            <v>80000</v>
          </cell>
          <cell r="B204" t="str">
            <v>08</v>
          </cell>
          <cell r="C204" t="str">
            <v>00</v>
          </cell>
          <cell r="D204" t="str">
            <v>00</v>
          </cell>
          <cell r="E204" t="str">
            <v>Вложения во внеоборотные активы</v>
          </cell>
          <cell r="F204">
            <v>53560745</v>
          </cell>
          <cell r="G204" t="str">
            <v>X</v>
          </cell>
          <cell r="H204">
            <v>854716498</v>
          </cell>
          <cell r="I204">
            <v>-798720033</v>
          </cell>
          <cell r="J204">
            <v>109557210</v>
          </cell>
          <cell r="K204" t="str">
            <v>X</v>
          </cell>
        </row>
        <row r="205">
          <cell r="A205">
            <v>80100</v>
          </cell>
          <cell r="B205" t="str">
            <v>08</v>
          </cell>
          <cell r="C205" t="str">
            <v>01</v>
          </cell>
          <cell r="D205" t="str">
            <v>00</v>
          </cell>
          <cell r="E205" t="str">
            <v>Приобретение земельных участков</v>
          </cell>
          <cell r="G205" t="str">
            <v>X</v>
          </cell>
          <cell r="J205">
            <v>0</v>
          </cell>
          <cell r="K205" t="str">
            <v>X</v>
          </cell>
        </row>
        <row r="206">
          <cell r="A206">
            <v>80200</v>
          </cell>
          <cell r="B206" t="str">
            <v>08</v>
          </cell>
          <cell r="C206" t="str">
            <v>02</v>
          </cell>
          <cell r="D206" t="str">
            <v>00</v>
          </cell>
          <cell r="E206" t="str">
            <v>Приобретение объектов природопользования</v>
          </cell>
          <cell r="G206" t="str">
            <v>X</v>
          </cell>
          <cell r="J206">
            <v>0</v>
          </cell>
          <cell r="K206" t="str">
            <v>X</v>
          </cell>
        </row>
        <row r="207">
          <cell r="A207">
            <v>80300</v>
          </cell>
          <cell r="B207" t="str">
            <v>08</v>
          </cell>
          <cell r="C207" t="str">
            <v>03</v>
          </cell>
          <cell r="D207" t="str">
            <v>00</v>
          </cell>
          <cell r="E207" t="str">
            <v>Строительство, модернизация и реконструкция объектов основных средств подрядным способом</v>
          </cell>
          <cell r="F207">
            <v>0</v>
          </cell>
          <cell r="G207" t="str">
            <v>X</v>
          </cell>
          <cell r="H207">
            <v>0</v>
          </cell>
          <cell r="I207">
            <v>0</v>
          </cell>
          <cell r="J207">
            <v>0</v>
          </cell>
          <cell r="K207" t="str">
            <v>X</v>
          </cell>
        </row>
        <row r="208">
          <cell r="A208">
            <v>80301</v>
          </cell>
          <cell r="B208" t="str">
            <v>08</v>
          </cell>
          <cell r="C208" t="str">
            <v>03</v>
          </cell>
          <cell r="D208" t="str">
            <v>01</v>
          </cell>
          <cell r="E208" t="str">
            <v>Строительно-монтажные работы</v>
          </cell>
          <cell r="G208" t="str">
            <v>X</v>
          </cell>
          <cell r="J208">
            <v>0</v>
          </cell>
          <cell r="K208" t="str">
            <v>X</v>
          </cell>
        </row>
        <row r="209">
          <cell r="A209">
            <v>80302</v>
          </cell>
          <cell r="B209" t="str">
            <v>08</v>
          </cell>
          <cell r="C209" t="str">
            <v>03</v>
          </cell>
          <cell r="D209" t="str">
            <v>02</v>
          </cell>
          <cell r="E209" t="str">
            <v>Материалы, переданные подрядчику на давальческой основе*</v>
          </cell>
          <cell r="G209" t="str">
            <v>X</v>
          </cell>
          <cell r="J209">
            <v>0</v>
          </cell>
          <cell r="K209" t="str">
            <v>X</v>
          </cell>
        </row>
        <row r="210">
          <cell r="A210">
            <v>80303</v>
          </cell>
          <cell r="B210" t="str">
            <v>08</v>
          </cell>
          <cell r="C210" t="str">
            <v>03</v>
          </cell>
          <cell r="D210" t="str">
            <v>03</v>
          </cell>
          <cell r="E210" t="str">
            <v>ПИР и техническая документация</v>
          </cell>
          <cell r="G210" t="str">
            <v>X</v>
          </cell>
          <cell r="J210">
            <v>0</v>
          </cell>
          <cell r="K210" t="str">
            <v>X</v>
          </cell>
        </row>
        <row r="211">
          <cell r="A211">
            <v>80304</v>
          </cell>
          <cell r="B211" t="str">
            <v>08</v>
          </cell>
          <cell r="C211" t="str">
            <v>03</v>
          </cell>
          <cell r="D211" t="str">
            <v>04</v>
          </cell>
          <cell r="E211" t="str">
            <v>Затраты ОКСа</v>
          </cell>
          <cell r="G211" t="str">
            <v>X</v>
          </cell>
          <cell r="J211">
            <v>0</v>
          </cell>
          <cell r="K211" t="str">
            <v>X</v>
          </cell>
        </row>
        <row r="212">
          <cell r="A212">
            <v>80305</v>
          </cell>
          <cell r="B212" t="str">
            <v>08</v>
          </cell>
          <cell r="C212" t="str">
            <v>03</v>
          </cell>
          <cell r="D212" t="str">
            <v>05</v>
          </cell>
          <cell r="E212" t="str">
            <v>Прочие затраты по капитальному строительству</v>
          </cell>
          <cell r="G212" t="str">
            <v>X</v>
          </cell>
          <cell r="J212">
            <v>0</v>
          </cell>
          <cell r="K212" t="str">
            <v>X</v>
          </cell>
        </row>
        <row r="213">
          <cell r="A213">
            <v>80306</v>
          </cell>
          <cell r="B213" t="str">
            <v>08</v>
          </cell>
          <cell r="C213" t="str">
            <v>03</v>
          </cell>
          <cell r="D213" t="str">
            <v>06</v>
          </cell>
          <cell r="E213" t="str">
            <v>Оборудование, входящее в смету стройки, не требующее монтажа (кроме лизингового)*</v>
          </cell>
          <cell r="G213" t="str">
            <v>X</v>
          </cell>
          <cell r="J213">
            <v>0</v>
          </cell>
          <cell r="K213" t="str">
            <v>X</v>
          </cell>
        </row>
        <row r="214">
          <cell r="A214">
            <v>80307</v>
          </cell>
          <cell r="B214" t="str">
            <v>08</v>
          </cell>
          <cell r="C214" t="str">
            <v>03</v>
          </cell>
          <cell r="D214" t="str">
            <v>07</v>
          </cell>
          <cell r="E214" t="str">
            <v>Оборудование, входящее в смету стройки, требующее монтажа (кроме лизингового)*</v>
          </cell>
          <cell r="G214" t="str">
            <v>X</v>
          </cell>
          <cell r="J214">
            <v>0</v>
          </cell>
          <cell r="K214" t="str">
            <v>X</v>
          </cell>
        </row>
        <row r="215">
          <cell r="A215">
            <v>80308</v>
          </cell>
          <cell r="B215" t="str">
            <v>08</v>
          </cell>
          <cell r="C215" t="str">
            <v>03</v>
          </cell>
          <cell r="D215" t="str">
            <v>08</v>
          </cell>
          <cell r="E215" t="str">
            <v>Стоимость использованного при строительстве оборудования, полученного в лизинг</v>
          </cell>
          <cell r="G215" t="str">
            <v>X</v>
          </cell>
          <cell r="J215">
            <v>0</v>
          </cell>
          <cell r="K215" t="str">
            <v>X</v>
          </cell>
        </row>
        <row r="216">
          <cell r="A216">
            <v>80309</v>
          </cell>
          <cell r="B216" t="str">
            <v>08</v>
          </cell>
          <cell r="C216" t="str">
            <v>03</v>
          </cell>
          <cell r="D216" t="str">
            <v>09</v>
          </cell>
          <cell r="E216" t="str">
            <v>Затраты на приобретение объекта незавершенного строительства</v>
          </cell>
          <cell r="G216" t="str">
            <v>X</v>
          </cell>
          <cell r="J216">
            <v>0</v>
          </cell>
          <cell r="K216" t="str">
            <v>X</v>
          </cell>
        </row>
        <row r="217">
          <cell r="A217">
            <v>80310</v>
          </cell>
          <cell r="B217" t="str">
            <v>08</v>
          </cell>
          <cell r="C217" t="str">
            <v>03</v>
          </cell>
          <cell r="D217" t="str">
            <v>10</v>
          </cell>
          <cell r="E217" t="str">
            <v>Капитализируемые проценты</v>
          </cell>
          <cell r="G217" t="str">
            <v>X</v>
          </cell>
          <cell r="J217">
            <v>0</v>
          </cell>
          <cell r="K217" t="str">
            <v>X</v>
          </cell>
        </row>
        <row r="218">
          <cell r="A218">
            <v>80400</v>
          </cell>
          <cell r="B218" t="str">
            <v>08</v>
          </cell>
          <cell r="C218" t="str">
            <v>04</v>
          </cell>
          <cell r="D218" t="str">
            <v>00</v>
          </cell>
          <cell r="E218" t="str">
            <v>Строительство, модернизация и реконструкция объектов основных средств собственными силами</v>
          </cell>
          <cell r="F218">
            <v>0</v>
          </cell>
          <cell r="G218" t="str">
            <v>X</v>
          </cell>
          <cell r="H218">
            <v>0</v>
          </cell>
          <cell r="I218">
            <v>0</v>
          </cell>
          <cell r="J218">
            <v>0</v>
          </cell>
          <cell r="K218" t="str">
            <v>X</v>
          </cell>
        </row>
        <row r="219">
          <cell r="A219">
            <v>80401</v>
          </cell>
          <cell r="B219" t="str">
            <v>08</v>
          </cell>
          <cell r="C219" t="str">
            <v>04</v>
          </cell>
          <cell r="D219" t="str">
            <v>01</v>
          </cell>
          <cell r="E219" t="str">
            <v>Строительно-монтажные работы</v>
          </cell>
          <cell r="G219" t="str">
            <v>X</v>
          </cell>
          <cell r="J219">
            <v>0</v>
          </cell>
          <cell r="K219" t="str">
            <v>X</v>
          </cell>
        </row>
        <row r="220">
          <cell r="A220">
            <v>80402</v>
          </cell>
          <cell r="B220" t="str">
            <v>08</v>
          </cell>
          <cell r="C220" t="str">
            <v>04</v>
          </cell>
          <cell r="D220" t="str">
            <v>02</v>
          </cell>
          <cell r="E220" t="str">
            <v>Материалы, использованные при строительстве собственными силами*</v>
          </cell>
          <cell r="G220" t="str">
            <v>X</v>
          </cell>
          <cell r="J220">
            <v>0</v>
          </cell>
          <cell r="K220" t="str">
            <v>X</v>
          </cell>
        </row>
        <row r="221">
          <cell r="A221">
            <v>80403</v>
          </cell>
          <cell r="B221" t="str">
            <v>08</v>
          </cell>
          <cell r="C221" t="str">
            <v>04</v>
          </cell>
          <cell r="D221" t="str">
            <v>03</v>
          </cell>
          <cell r="E221" t="str">
            <v>ПИР и техническая документация</v>
          </cell>
          <cell r="G221" t="str">
            <v>X</v>
          </cell>
          <cell r="J221">
            <v>0</v>
          </cell>
          <cell r="K221" t="str">
            <v>X</v>
          </cell>
        </row>
        <row r="222">
          <cell r="A222">
            <v>80404</v>
          </cell>
          <cell r="B222" t="str">
            <v>08</v>
          </cell>
          <cell r="C222" t="str">
            <v>04</v>
          </cell>
          <cell r="D222" t="str">
            <v>04</v>
          </cell>
          <cell r="E222" t="str">
            <v>Затраты ОКСа</v>
          </cell>
          <cell r="G222" t="str">
            <v>X</v>
          </cell>
          <cell r="J222">
            <v>0</v>
          </cell>
          <cell r="K222" t="str">
            <v>X</v>
          </cell>
        </row>
        <row r="223">
          <cell r="A223">
            <v>80405</v>
          </cell>
          <cell r="B223" t="str">
            <v>08</v>
          </cell>
          <cell r="C223" t="str">
            <v>04</v>
          </cell>
          <cell r="D223" t="str">
            <v>05</v>
          </cell>
          <cell r="E223" t="str">
            <v>Прочие затраты по капитальному строительству</v>
          </cell>
          <cell r="G223" t="str">
            <v>X</v>
          </cell>
          <cell r="J223">
            <v>0</v>
          </cell>
          <cell r="K223" t="str">
            <v>X</v>
          </cell>
        </row>
        <row r="224">
          <cell r="A224">
            <v>80406</v>
          </cell>
          <cell r="B224" t="str">
            <v>08</v>
          </cell>
          <cell r="C224" t="str">
            <v>04</v>
          </cell>
          <cell r="D224" t="str">
            <v>06</v>
          </cell>
          <cell r="E224" t="str">
            <v>Оборудование, входящее в смету стройки, не требующее монтажа (кроме лизингового)*</v>
          </cell>
          <cell r="G224" t="str">
            <v>X</v>
          </cell>
          <cell r="J224">
            <v>0</v>
          </cell>
          <cell r="K224" t="str">
            <v>X</v>
          </cell>
        </row>
        <row r="225">
          <cell r="A225">
            <v>80407</v>
          </cell>
          <cell r="B225" t="str">
            <v>08</v>
          </cell>
          <cell r="C225" t="str">
            <v>04</v>
          </cell>
          <cell r="D225" t="str">
            <v>07</v>
          </cell>
          <cell r="E225" t="str">
            <v>Оборудование, входящее в смету стройки, требующее монтажа (кроме лизингового)*</v>
          </cell>
          <cell r="G225" t="str">
            <v>X</v>
          </cell>
          <cell r="J225">
            <v>0</v>
          </cell>
          <cell r="K225" t="str">
            <v>X</v>
          </cell>
        </row>
        <row r="226">
          <cell r="A226">
            <v>80408</v>
          </cell>
          <cell r="B226" t="str">
            <v>08</v>
          </cell>
          <cell r="C226" t="str">
            <v>04</v>
          </cell>
          <cell r="D226" t="str">
            <v>08</v>
          </cell>
          <cell r="E226" t="str">
            <v>Стоимость использованного при строительстве оборудования, полученного в лизинг</v>
          </cell>
          <cell r="G226" t="str">
            <v>X</v>
          </cell>
          <cell r="J226">
            <v>0</v>
          </cell>
          <cell r="K226" t="str">
            <v>X</v>
          </cell>
        </row>
        <row r="227">
          <cell r="A227">
            <v>80409</v>
          </cell>
          <cell r="B227" t="str">
            <v>08</v>
          </cell>
          <cell r="C227" t="str">
            <v>04</v>
          </cell>
          <cell r="D227" t="str">
            <v>09</v>
          </cell>
          <cell r="E227" t="str">
            <v>Затраты на приобретение объекта незавершенного строительства</v>
          </cell>
          <cell r="G227" t="str">
            <v>X</v>
          </cell>
          <cell r="J227">
            <v>0</v>
          </cell>
          <cell r="K227" t="str">
            <v>X</v>
          </cell>
        </row>
        <row r="228">
          <cell r="A228">
            <v>80410</v>
          </cell>
          <cell r="B228" t="str">
            <v>08</v>
          </cell>
          <cell r="C228" t="str">
            <v>04</v>
          </cell>
          <cell r="D228" t="str">
            <v>10</v>
          </cell>
          <cell r="E228" t="str">
            <v>Капитализируемые проценты</v>
          </cell>
          <cell r="G228" t="str">
            <v>X</v>
          </cell>
          <cell r="J228">
            <v>0</v>
          </cell>
          <cell r="K228" t="str">
            <v>X</v>
          </cell>
        </row>
        <row r="229">
          <cell r="A229">
            <v>80500</v>
          </cell>
          <cell r="B229" t="str">
            <v>08</v>
          </cell>
          <cell r="C229" t="str">
            <v>05</v>
          </cell>
          <cell r="D229" t="str">
            <v>00</v>
          </cell>
          <cell r="E229" t="str">
            <v>Капитальные вложения в арендованные объекты основных средств</v>
          </cell>
          <cell r="G229" t="str">
            <v>X</v>
          </cell>
          <cell r="J229">
            <v>0</v>
          </cell>
          <cell r="K229" t="str">
            <v>X</v>
          </cell>
        </row>
        <row r="230">
          <cell r="A230">
            <v>80600</v>
          </cell>
          <cell r="B230" t="str">
            <v>08</v>
          </cell>
          <cell r="C230" t="str">
            <v>06</v>
          </cell>
          <cell r="D230" t="str">
            <v>00</v>
          </cell>
          <cell r="E230" t="str">
            <v>Приобретение отдельных объектов основных средств (кроме лизинга, долевого участия и безвозмездного получения)</v>
          </cell>
          <cell r="F230">
            <v>0</v>
          </cell>
          <cell r="G230" t="str">
            <v>X</v>
          </cell>
          <cell r="H230">
            <v>0</v>
          </cell>
          <cell r="I230">
            <v>0</v>
          </cell>
          <cell r="J230">
            <v>0</v>
          </cell>
          <cell r="K230" t="str">
            <v>X</v>
          </cell>
        </row>
        <row r="231">
          <cell r="A231">
            <v>80601</v>
          </cell>
          <cell r="B231" t="str">
            <v>08</v>
          </cell>
          <cell r="C231" t="str">
            <v>06</v>
          </cell>
          <cell r="D231" t="str">
            <v>01</v>
          </cell>
          <cell r="E231" t="str">
            <v>Приобретение отдельных объектов основных средств (кроме лизинга, долевого участия и безвозмездного получения) стоимостью более 10 000 руб.</v>
          </cell>
          <cell r="G231" t="str">
            <v>X</v>
          </cell>
          <cell r="J231">
            <v>0</v>
          </cell>
          <cell r="K231" t="str">
            <v>X</v>
          </cell>
        </row>
        <row r="232">
          <cell r="A232">
            <v>80602</v>
          </cell>
          <cell r="B232" t="str">
            <v>08</v>
          </cell>
          <cell r="C232" t="str">
            <v>06</v>
          </cell>
          <cell r="D232" t="str">
            <v>02</v>
          </cell>
          <cell r="E232" t="str">
            <v>Приобретение отдельных объектов основных средств (кроме лизинга, долевого участия и безвозмездного получения) стоимостью до 10 000 руб.</v>
          </cell>
          <cell r="G232" t="str">
            <v>X</v>
          </cell>
          <cell r="J232">
            <v>0</v>
          </cell>
          <cell r="K232" t="str">
            <v>X</v>
          </cell>
        </row>
        <row r="233">
          <cell r="A233">
            <v>80700</v>
          </cell>
          <cell r="B233" t="str">
            <v>08</v>
          </cell>
          <cell r="C233" t="str">
            <v>07</v>
          </cell>
          <cell r="D233" t="str">
            <v>00</v>
          </cell>
          <cell r="E233" t="str">
            <v>Приобретение и создание нематериальных активов</v>
          </cell>
          <cell r="G233" t="str">
            <v>X</v>
          </cell>
          <cell r="J233">
            <v>0</v>
          </cell>
          <cell r="K233" t="str">
            <v>X</v>
          </cell>
        </row>
        <row r="234">
          <cell r="A234">
            <v>80800</v>
          </cell>
          <cell r="B234" t="str">
            <v>08</v>
          </cell>
          <cell r="C234" t="str">
            <v>08</v>
          </cell>
          <cell r="D234" t="str">
            <v>00</v>
          </cell>
          <cell r="E234" t="str">
            <v>Приобретение основных средств по договорам лизинга</v>
          </cell>
          <cell r="G234" t="str">
            <v>X</v>
          </cell>
          <cell r="J234">
            <v>0</v>
          </cell>
          <cell r="K234" t="str">
            <v>X</v>
          </cell>
        </row>
        <row r="235">
          <cell r="A235">
            <v>81000</v>
          </cell>
          <cell r="B235" t="str">
            <v>08</v>
          </cell>
          <cell r="C235" t="str">
            <v>10</v>
          </cell>
          <cell r="D235" t="str">
            <v>00</v>
          </cell>
          <cell r="E235" t="str">
            <v>Безвозмездно полученные основные средства</v>
          </cell>
          <cell r="G235" t="str">
            <v>X</v>
          </cell>
          <cell r="J235">
            <v>0</v>
          </cell>
          <cell r="K235" t="str">
            <v>X</v>
          </cell>
        </row>
        <row r="236">
          <cell r="A236">
            <v>81100</v>
          </cell>
          <cell r="B236" t="str">
            <v>08</v>
          </cell>
          <cell r="C236" t="str">
            <v>11</v>
          </cell>
          <cell r="D236" t="str">
            <v>00</v>
          </cell>
          <cell r="E236" t="str">
            <v>Приобретение отдельных объектов основных средств в порядке долевого участия</v>
          </cell>
          <cell r="G236" t="str">
            <v>X</v>
          </cell>
          <cell r="J236">
            <v>0</v>
          </cell>
          <cell r="K236" t="str">
            <v>X</v>
          </cell>
        </row>
        <row r="237">
          <cell r="A237">
            <v>81300</v>
          </cell>
          <cell r="B237" t="str">
            <v>08</v>
          </cell>
          <cell r="C237" t="str">
            <v>13</v>
          </cell>
          <cell r="D237" t="str">
            <v>00</v>
          </cell>
          <cell r="E237" t="str">
            <v>Молодняк животных, переводимый во взрослое стадо</v>
          </cell>
          <cell r="G237" t="str">
            <v>X</v>
          </cell>
          <cell r="J237">
            <v>0</v>
          </cell>
          <cell r="K237" t="str">
            <v>X</v>
          </cell>
        </row>
        <row r="238">
          <cell r="A238">
            <v>81400</v>
          </cell>
          <cell r="B238" t="str">
            <v>08</v>
          </cell>
          <cell r="C238" t="str">
            <v>14</v>
          </cell>
          <cell r="D238" t="str">
            <v>00</v>
          </cell>
          <cell r="E238" t="str">
            <v>Приобретение взрослых животных</v>
          </cell>
          <cell r="G238" t="str">
            <v>X</v>
          </cell>
          <cell r="J238">
            <v>0</v>
          </cell>
          <cell r="K238" t="str">
            <v>X</v>
          </cell>
        </row>
        <row r="239">
          <cell r="A239">
            <v>81500</v>
          </cell>
          <cell r="B239" t="str">
            <v>08</v>
          </cell>
          <cell r="C239" t="str">
            <v>15</v>
          </cell>
          <cell r="D239" t="str">
            <v>00</v>
          </cell>
          <cell r="E239" t="str">
            <v>Прочие вложения во внеоборотные активы</v>
          </cell>
          <cell r="G239" t="str">
            <v>X</v>
          </cell>
          <cell r="J239">
            <v>0</v>
          </cell>
          <cell r="K239" t="str">
            <v>X</v>
          </cell>
        </row>
        <row r="240">
          <cell r="A240">
            <v>81600</v>
          </cell>
          <cell r="B240" t="str">
            <v>08</v>
          </cell>
          <cell r="C240" t="str">
            <v>16</v>
          </cell>
          <cell r="D240" t="str">
            <v>00</v>
          </cell>
          <cell r="E240" t="str">
            <v>Научно-исследовательские, опытно-конструкторские и технологические работы (НИОКР)</v>
          </cell>
          <cell r="F240">
            <v>0</v>
          </cell>
          <cell r="G240" t="str">
            <v>X</v>
          </cell>
          <cell r="H240">
            <v>0</v>
          </cell>
          <cell r="I240">
            <v>0</v>
          </cell>
          <cell r="J240">
            <v>0</v>
          </cell>
          <cell r="K240" t="str">
            <v>X</v>
          </cell>
        </row>
        <row r="241">
          <cell r="A241">
            <v>81601</v>
          </cell>
          <cell r="B241" t="str">
            <v>08</v>
          </cell>
          <cell r="C241" t="str">
            <v>16</v>
          </cell>
          <cell r="D241" t="str">
            <v>01</v>
          </cell>
          <cell r="E241" t="str">
            <v>НИОКР, выполняемые собственными силами</v>
          </cell>
          <cell r="G241" t="str">
            <v>X</v>
          </cell>
          <cell r="J241">
            <v>0</v>
          </cell>
          <cell r="K241" t="str">
            <v>X</v>
          </cell>
        </row>
        <row r="242">
          <cell r="A242">
            <v>81602</v>
          </cell>
          <cell r="B242" t="str">
            <v>08</v>
          </cell>
          <cell r="C242" t="str">
            <v>16</v>
          </cell>
          <cell r="D242" t="str">
            <v>02</v>
          </cell>
          <cell r="E242" t="str">
            <v>НИОКР, выполняемые подрядчиками</v>
          </cell>
          <cell r="G242" t="str">
            <v>X</v>
          </cell>
          <cell r="J242">
            <v>0</v>
          </cell>
          <cell r="K242" t="str">
            <v>X</v>
          </cell>
        </row>
        <row r="243">
          <cell r="A243">
            <v>81700</v>
          </cell>
          <cell r="B243" t="str">
            <v>08</v>
          </cell>
          <cell r="C243" t="str">
            <v>17</v>
          </cell>
          <cell r="D243" t="str">
            <v>00</v>
          </cell>
          <cell r="E243" t="str">
            <v>Объекты, завершенные капитальным строительством до ввода в эксплуатацию</v>
          </cell>
          <cell r="G243" t="str">
            <v>X</v>
          </cell>
          <cell r="J243">
            <v>0</v>
          </cell>
          <cell r="K243" t="str">
            <v>X</v>
          </cell>
        </row>
        <row r="244">
          <cell r="A244" t="str">
            <v>О080100</v>
          </cell>
          <cell r="B244" t="str">
            <v>О08</v>
          </cell>
          <cell r="C244" t="str">
            <v>01</v>
          </cell>
          <cell r="D244" t="str">
            <v>00</v>
          </cell>
          <cell r="E244" t="str">
            <v>Приобретение земельных участков и объектов природопользования</v>
          </cell>
          <cell r="G244" t="str">
            <v>X</v>
          </cell>
          <cell r="J244">
            <v>0</v>
          </cell>
          <cell r="K244" t="str">
            <v>X</v>
          </cell>
        </row>
        <row r="245">
          <cell r="A245" t="str">
            <v>О080200</v>
          </cell>
          <cell r="B245" t="str">
            <v>О08</v>
          </cell>
          <cell r="C245" t="str">
            <v>02</v>
          </cell>
          <cell r="D245" t="str">
            <v>00</v>
          </cell>
          <cell r="E245" t="str">
            <v>Приобретение отдельных объектов основных средств</v>
          </cell>
          <cell r="F245">
            <v>156172</v>
          </cell>
          <cell r="G245" t="str">
            <v>X</v>
          </cell>
          <cell r="H245">
            <v>34885587</v>
          </cell>
          <cell r="I245">
            <v>-34931760</v>
          </cell>
          <cell r="J245">
            <v>109999</v>
          </cell>
          <cell r="K245" t="str">
            <v>X</v>
          </cell>
        </row>
        <row r="246">
          <cell r="A246" t="str">
            <v>О080300</v>
          </cell>
          <cell r="B246" t="str">
            <v>О08</v>
          </cell>
          <cell r="C246" t="str">
            <v>03</v>
          </cell>
          <cell r="D246" t="str">
            <v>00</v>
          </cell>
          <cell r="E246" t="str">
            <v>Приобретение и создание нематериальных активов</v>
          </cell>
          <cell r="G246" t="str">
            <v>X</v>
          </cell>
          <cell r="J246">
            <v>0</v>
          </cell>
          <cell r="K246" t="str">
            <v>X</v>
          </cell>
        </row>
        <row r="247">
          <cell r="A247" t="str">
            <v>О080400</v>
          </cell>
          <cell r="B247" t="str">
            <v>О08</v>
          </cell>
          <cell r="C247" t="str">
            <v>04</v>
          </cell>
          <cell r="D247" t="str">
            <v>00</v>
          </cell>
          <cell r="E247" t="str">
            <v>Выполнение НИОКР</v>
          </cell>
          <cell r="G247" t="str">
            <v>X</v>
          </cell>
          <cell r="J247">
            <v>0</v>
          </cell>
          <cell r="K247" t="str">
            <v>X</v>
          </cell>
        </row>
        <row r="248">
          <cell r="A248" t="str">
            <v>О080500</v>
          </cell>
          <cell r="B248" t="str">
            <v>О08</v>
          </cell>
          <cell r="C248" t="str">
            <v>05</v>
          </cell>
          <cell r="D248" t="str">
            <v>00</v>
          </cell>
          <cell r="E248" t="str">
            <v>Строительство и модернизация объектов ОС</v>
          </cell>
          <cell r="F248">
            <v>53404573</v>
          </cell>
          <cell r="G248" t="str">
            <v>X</v>
          </cell>
          <cell r="H248">
            <v>819830911</v>
          </cell>
          <cell r="I248">
            <v>-763788273</v>
          </cell>
          <cell r="J248">
            <v>109447211</v>
          </cell>
          <cell r="K248" t="str">
            <v>X</v>
          </cell>
        </row>
        <row r="249">
          <cell r="A249">
            <v>82600</v>
          </cell>
          <cell r="B249" t="str">
            <v>08</v>
          </cell>
          <cell r="C249">
            <v>26</v>
          </cell>
          <cell r="D249" t="str">
            <v>00</v>
          </cell>
          <cell r="E249" t="str">
            <v>Объекты ВА в пути при внутреннем перемещении</v>
          </cell>
          <cell r="F249" t="str">
            <v>X</v>
          </cell>
          <cell r="G249" t="str">
            <v>X</v>
          </cell>
          <cell r="H249" t="str">
            <v>X</v>
          </cell>
          <cell r="I249" t="str">
            <v>X</v>
          </cell>
          <cell r="J249" t="str">
            <v>X</v>
          </cell>
          <cell r="K249" t="str">
            <v>X</v>
          </cell>
        </row>
        <row r="250">
          <cell r="A250">
            <v>90000</v>
          </cell>
          <cell r="B250" t="str">
            <v>09</v>
          </cell>
          <cell r="C250" t="str">
            <v>00</v>
          </cell>
          <cell r="D250" t="str">
            <v>00</v>
          </cell>
          <cell r="E250" t="str">
            <v>Отложенные налоговые активы</v>
          </cell>
          <cell r="F250">
            <v>0</v>
          </cell>
          <cell r="G250" t="str">
            <v>X</v>
          </cell>
          <cell r="H250">
            <v>0</v>
          </cell>
          <cell r="I250">
            <v>0</v>
          </cell>
          <cell r="J250">
            <v>0</v>
          </cell>
          <cell r="K250" t="str">
            <v>X</v>
          </cell>
        </row>
        <row r="251">
          <cell r="A251">
            <v>90100</v>
          </cell>
          <cell r="B251" t="str">
            <v>09</v>
          </cell>
          <cell r="C251" t="str">
            <v>01</v>
          </cell>
          <cell r="D251" t="str">
            <v>00</v>
          </cell>
          <cell r="E251" t="str">
            <v>По разнице в первоначальной стоимости и сроках полезного использования</v>
          </cell>
          <cell r="G251" t="str">
            <v>X</v>
          </cell>
          <cell r="J251">
            <v>0</v>
          </cell>
          <cell r="K251" t="str">
            <v>X</v>
          </cell>
          <cell r="M251">
            <v>0</v>
          </cell>
        </row>
        <row r="252">
          <cell r="A252">
            <v>90200</v>
          </cell>
          <cell r="B252" t="str">
            <v>09</v>
          </cell>
          <cell r="C252" t="str">
            <v>02</v>
          </cell>
          <cell r="D252" t="str">
            <v>00</v>
          </cell>
          <cell r="E252" t="str">
            <v>По переносимому убытку от реализации амортизируемого имущества</v>
          </cell>
          <cell r="G252" t="str">
            <v>X</v>
          </cell>
          <cell r="J252">
            <v>0</v>
          </cell>
          <cell r="K252" t="str">
            <v>X</v>
          </cell>
          <cell r="M252">
            <v>0</v>
          </cell>
        </row>
        <row r="253">
          <cell r="A253">
            <v>90300</v>
          </cell>
          <cell r="B253" t="str">
            <v>09</v>
          </cell>
          <cell r="C253" t="str">
            <v>03</v>
          </cell>
          <cell r="D253" t="str">
            <v>00</v>
          </cell>
          <cell r="E253" t="str">
            <v>По доходам от безвозмездного получения внеоборотных активов</v>
          </cell>
          <cell r="G253" t="str">
            <v>X</v>
          </cell>
          <cell r="J253">
            <v>0</v>
          </cell>
          <cell r="K253" t="str">
            <v>X</v>
          </cell>
          <cell r="M253">
            <v>0</v>
          </cell>
        </row>
        <row r="254">
          <cell r="A254">
            <v>90400</v>
          </cell>
          <cell r="B254" t="str">
            <v>09</v>
          </cell>
          <cell r="C254" t="str">
            <v>04</v>
          </cell>
          <cell r="D254" t="str">
            <v>00</v>
          </cell>
          <cell r="E254" t="str">
            <v>По прочим временным разницам</v>
          </cell>
          <cell r="G254" t="str">
            <v>X</v>
          </cell>
          <cell r="J254">
            <v>0</v>
          </cell>
          <cell r="K254" t="str">
            <v>X</v>
          </cell>
          <cell r="M254">
            <v>0</v>
          </cell>
        </row>
        <row r="255">
          <cell r="A255">
            <v>100000</v>
          </cell>
          <cell r="B255" t="str">
            <v>10</v>
          </cell>
          <cell r="C255" t="str">
            <v>00</v>
          </cell>
          <cell r="D255" t="str">
            <v>00</v>
          </cell>
          <cell r="E255" t="str">
            <v>Материалы</v>
          </cell>
          <cell r="F255">
            <v>21605021</v>
          </cell>
          <cell r="G255" t="str">
            <v>X</v>
          </cell>
          <cell r="H255">
            <v>89767402</v>
          </cell>
          <cell r="I255">
            <v>-86483979</v>
          </cell>
          <cell r="J255">
            <v>24888444</v>
          </cell>
          <cell r="K255" t="str">
            <v>X</v>
          </cell>
        </row>
        <row r="256">
          <cell r="A256">
            <v>100100</v>
          </cell>
          <cell r="B256" t="str">
            <v>10</v>
          </cell>
          <cell r="C256" t="str">
            <v>01</v>
          </cell>
          <cell r="D256" t="str">
            <v>00</v>
          </cell>
          <cell r="E256" t="str">
            <v>Кабель</v>
          </cell>
          <cell r="F256">
            <v>7861161</v>
          </cell>
          <cell r="G256" t="str">
            <v>X</v>
          </cell>
          <cell r="H256">
            <v>3555752</v>
          </cell>
          <cell r="I256">
            <v>-6502094</v>
          </cell>
          <cell r="J256">
            <v>4914819</v>
          </cell>
          <cell r="K256" t="str">
            <v>X</v>
          </cell>
        </row>
        <row r="257">
          <cell r="A257">
            <v>100101</v>
          </cell>
          <cell r="B257" t="str">
            <v>10</v>
          </cell>
          <cell r="C257" t="str">
            <v>01</v>
          </cell>
          <cell r="D257" t="str">
            <v>01</v>
          </cell>
          <cell r="E257" t="str">
            <v>Металлический кабель</v>
          </cell>
          <cell r="F257">
            <v>3306254</v>
          </cell>
          <cell r="G257" t="str">
            <v>X</v>
          </cell>
          <cell r="H257">
            <v>3555752</v>
          </cell>
          <cell r="I257">
            <v>-4270645</v>
          </cell>
          <cell r="J257">
            <v>2591361</v>
          </cell>
          <cell r="K257" t="str">
            <v>X</v>
          </cell>
        </row>
        <row r="258">
          <cell r="A258">
            <v>100102</v>
          </cell>
          <cell r="B258" t="str">
            <v>10</v>
          </cell>
          <cell r="C258" t="str">
            <v>01</v>
          </cell>
          <cell r="D258" t="str">
            <v>02</v>
          </cell>
          <cell r="E258" t="str">
            <v>Оптоволокно</v>
          </cell>
          <cell r="F258">
            <v>4554907</v>
          </cell>
          <cell r="G258" t="str">
            <v>X</v>
          </cell>
          <cell r="H258">
            <v>0</v>
          </cell>
          <cell r="I258">
            <v>-2231449</v>
          </cell>
          <cell r="J258">
            <v>2323458</v>
          </cell>
          <cell r="K258" t="str">
            <v>X</v>
          </cell>
        </row>
        <row r="259">
          <cell r="A259">
            <v>100200</v>
          </cell>
          <cell r="B259" t="str">
            <v>10</v>
          </cell>
          <cell r="C259" t="str">
            <v>02</v>
          </cell>
          <cell r="D259" t="str">
            <v>00</v>
          </cell>
          <cell r="E259" t="str">
            <v>Прочие основные материалы</v>
          </cell>
          <cell r="F259">
            <v>2409415</v>
          </cell>
          <cell r="G259" t="str">
            <v>X</v>
          </cell>
          <cell r="H259">
            <v>5335838</v>
          </cell>
          <cell r="I259">
            <v>-5524860</v>
          </cell>
          <cell r="J259">
            <v>2220393</v>
          </cell>
          <cell r="K259" t="str">
            <v>X</v>
          </cell>
        </row>
        <row r="260">
          <cell r="A260">
            <v>100300</v>
          </cell>
          <cell r="B260" t="str">
            <v>10</v>
          </cell>
          <cell r="C260" t="str">
            <v>03</v>
          </cell>
          <cell r="D260" t="str">
            <v>00</v>
          </cell>
          <cell r="E260" t="str">
            <v>Топливо</v>
          </cell>
          <cell r="F260">
            <v>900151</v>
          </cell>
          <cell r="G260" t="str">
            <v>X</v>
          </cell>
          <cell r="H260">
            <v>9670007</v>
          </cell>
          <cell r="I260">
            <v>-9715600</v>
          </cell>
          <cell r="J260">
            <v>854558</v>
          </cell>
          <cell r="K260" t="str">
            <v>X</v>
          </cell>
        </row>
        <row r="261">
          <cell r="A261">
            <v>100301</v>
          </cell>
          <cell r="B261">
            <v>10</v>
          </cell>
          <cell r="C261" t="str">
            <v>03</v>
          </cell>
          <cell r="D261" t="str">
            <v>01</v>
          </cell>
          <cell r="E261" t="str">
            <v>Горюче-смазочные материалы (ГСМ)</v>
          </cell>
          <cell r="F261">
            <v>368891</v>
          </cell>
          <cell r="G261" t="str">
            <v>X</v>
          </cell>
          <cell r="H261">
            <v>8899845</v>
          </cell>
          <cell r="I261">
            <v>-8894329</v>
          </cell>
          <cell r="J261">
            <v>374407</v>
          </cell>
          <cell r="K261" t="str">
            <v>X</v>
          </cell>
        </row>
        <row r="262">
          <cell r="A262">
            <v>100302</v>
          </cell>
          <cell r="B262">
            <v>10</v>
          </cell>
          <cell r="C262" t="str">
            <v>03</v>
          </cell>
          <cell r="D262" t="str">
            <v>02</v>
          </cell>
          <cell r="E262" t="str">
            <v>Другие виды топлива</v>
          </cell>
          <cell r="F262">
            <v>531260</v>
          </cell>
          <cell r="G262" t="str">
            <v>X</v>
          </cell>
          <cell r="H262">
            <v>770162</v>
          </cell>
          <cell r="I262">
            <v>-821271</v>
          </cell>
          <cell r="J262">
            <v>480151</v>
          </cell>
          <cell r="K262" t="str">
            <v>X</v>
          </cell>
        </row>
        <row r="263">
          <cell r="A263">
            <v>100500</v>
          </cell>
          <cell r="B263" t="str">
            <v>10</v>
          </cell>
          <cell r="C263" t="str">
            <v>05</v>
          </cell>
          <cell r="D263" t="str">
            <v>00</v>
          </cell>
          <cell r="E263" t="str">
            <v>Запасные части</v>
          </cell>
          <cell r="F263">
            <v>6799890</v>
          </cell>
          <cell r="G263" t="str">
            <v>X</v>
          </cell>
          <cell r="H263">
            <v>4964148</v>
          </cell>
          <cell r="I263">
            <v>-10495979</v>
          </cell>
          <cell r="J263">
            <v>1268059</v>
          </cell>
          <cell r="K263" t="str">
            <v>X</v>
          </cell>
        </row>
        <row r="264">
          <cell r="A264">
            <v>100600</v>
          </cell>
          <cell r="B264" t="str">
            <v>10</v>
          </cell>
          <cell r="C264" t="str">
            <v>06</v>
          </cell>
          <cell r="D264" t="str">
            <v>00</v>
          </cell>
          <cell r="E264" t="str">
            <v>Прочие материалы</v>
          </cell>
          <cell r="F264">
            <v>1585842</v>
          </cell>
          <cell r="G264" t="str">
            <v>X</v>
          </cell>
          <cell r="H264">
            <v>9301530</v>
          </cell>
          <cell r="I264">
            <v>-9346542</v>
          </cell>
          <cell r="J264">
            <v>1540830</v>
          </cell>
          <cell r="K264" t="str">
            <v>X</v>
          </cell>
        </row>
        <row r="265">
          <cell r="A265">
            <v>100700</v>
          </cell>
          <cell r="B265" t="str">
            <v>10</v>
          </cell>
          <cell r="C265" t="str">
            <v>07</v>
          </cell>
          <cell r="D265" t="str">
            <v>00</v>
          </cell>
          <cell r="E265" t="str">
            <v>Материалы, переданные в переработку на сторону</v>
          </cell>
          <cell r="G265" t="str">
            <v>X</v>
          </cell>
          <cell r="J265">
            <v>0</v>
          </cell>
          <cell r="K265" t="str">
            <v>X</v>
          </cell>
        </row>
        <row r="266">
          <cell r="A266">
            <v>100800</v>
          </cell>
          <cell r="B266" t="str">
            <v>10</v>
          </cell>
          <cell r="C266" t="str">
            <v>08</v>
          </cell>
          <cell r="D266" t="str">
            <v>00</v>
          </cell>
          <cell r="E266" t="str">
            <v>Строительные материалы</v>
          </cell>
          <cell r="F266">
            <v>0</v>
          </cell>
          <cell r="G266" t="str">
            <v>X</v>
          </cell>
          <cell r="H266">
            <v>33369316</v>
          </cell>
          <cell r="I266">
            <v>-24596173</v>
          </cell>
          <cell r="J266">
            <v>8773143</v>
          </cell>
          <cell r="K266" t="str">
            <v>X</v>
          </cell>
        </row>
        <row r="267">
          <cell r="A267">
            <v>100801</v>
          </cell>
          <cell r="B267" t="str">
            <v>10</v>
          </cell>
          <cell r="C267" t="str">
            <v>08</v>
          </cell>
          <cell r="D267" t="str">
            <v>01</v>
          </cell>
          <cell r="E267" t="str">
            <v>Строительные материалы на складе</v>
          </cell>
          <cell r="F267">
            <v>0</v>
          </cell>
          <cell r="G267" t="str">
            <v>X</v>
          </cell>
          <cell r="H267">
            <v>18589066</v>
          </cell>
          <cell r="I267">
            <v>-11127711</v>
          </cell>
          <cell r="J267">
            <v>7461355</v>
          </cell>
          <cell r="K267" t="str">
            <v>X</v>
          </cell>
        </row>
        <row r="268">
          <cell r="A268">
            <v>100802</v>
          </cell>
          <cell r="B268" t="str">
            <v>10</v>
          </cell>
          <cell r="C268" t="str">
            <v>08</v>
          </cell>
          <cell r="D268" t="str">
            <v>02</v>
          </cell>
          <cell r="E268" t="str">
            <v>Строительные материалы, переданные подрядчику</v>
          </cell>
          <cell r="F268">
            <v>0</v>
          </cell>
          <cell r="G268" t="str">
            <v>X</v>
          </cell>
          <cell r="H268">
            <v>13338262</v>
          </cell>
          <cell r="I268">
            <v>-12026474</v>
          </cell>
          <cell r="J268">
            <v>1311788</v>
          </cell>
          <cell r="K268" t="str">
            <v>X</v>
          </cell>
        </row>
        <row r="269">
          <cell r="A269">
            <v>100803</v>
          </cell>
          <cell r="B269" t="str">
            <v>10</v>
          </cell>
          <cell r="C269" t="str">
            <v>08</v>
          </cell>
          <cell r="D269" t="str">
            <v>03</v>
          </cell>
          <cell r="E269" t="str">
            <v>Строительные материалы, переданные в строительство</v>
          </cell>
          <cell r="F269">
            <v>0</v>
          </cell>
          <cell r="G269" t="str">
            <v>X</v>
          </cell>
          <cell r="H269">
            <v>1441988</v>
          </cell>
          <cell r="I269">
            <v>-1441988</v>
          </cell>
          <cell r="J269">
            <v>0</v>
          </cell>
          <cell r="K269" t="str">
            <v>X</v>
          </cell>
        </row>
        <row r="270">
          <cell r="A270">
            <v>100900</v>
          </cell>
          <cell r="B270" t="str">
            <v>10</v>
          </cell>
          <cell r="C270" t="str">
            <v>09</v>
          </cell>
          <cell r="D270" t="str">
            <v>00</v>
          </cell>
          <cell r="E270" t="str">
            <v>Инвентарь и хозяйственные принадлежности</v>
          </cell>
          <cell r="F270">
            <v>610435</v>
          </cell>
          <cell r="G270" t="str">
            <v>X</v>
          </cell>
          <cell r="H270">
            <v>2463023</v>
          </cell>
          <cell r="I270">
            <v>-2712560</v>
          </cell>
          <cell r="J270">
            <v>360898</v>
          </cell>
          <cell r="K270" t="str">
            <v>X</v>
          </cell>
        </row>
        <row r="271">
          <cell r="A271">
            <v>100901</v>
          </cell>
          <cell r="B271" t="str">
            <v>10</v>
          </cell>
          <cell r="C271" t="str">
            <v>09</v>
          </cell>
          <cell r="D271" t="str">
            <v>01</v>
          </cell>
          <cell r="E271" t="str">
            <v>Спецодежда</v>
          </cell>
          <cell r="F271">
            <v>285218</v>
          </cell>
          <cell r="G271" t="str">
            <v>X</v>
          </cell>
          <cell r="H271">
            <v>1461027</v>
          </cell>
          <cell r="I271">
            <v>-1568442</v>
          </cell>
          <cell r="J271">
            <v>177803</v>
          </cell>
          <cell r="K271" t="str">
            <v>X</v>
          </cell>
        </row>
        <row r="272">
          <cell r="A272">
            <v>100902</v>
          </cell>
          <cell r="B272" t="str">
            <v>10</v>
          </cell>
          <cell r="C272" t="str">
            <v>09</v>
          </cell>
          <cell r="D272" t="str">
            <v>02</v>
          </cell>
          <cell r="E272" t="str">
            <v>Инвентарь и хозяйственные принадлежности</v>
          </cell>
          <cell r="F272">
            <v>139280</v>
          </cell>
          <cell r="G272" t="str">
            <v>X</v>
          </cell>
          <cell r="H272">
            <v>709929</v>
          </cell>
          <cell r="I272">
            <v>-771240</v>
          </cell>
          <cell r="J272">
            <v>77969</v>
          </cell>
          <cell r="K272" t="str">
            <v>X</v>
          </cell>
        </row>
        <row r="273">
          <cell r="A273">
            <v>100903</v>
          </cell>
          <cell r="B273" t="str">
            <v>10</v>
          </cell>
          <cell r="C273" t="str">
            <v>09</v>
          </cell>
          <cell r="D273" t="str">
            <v>03</v>
          </cell>
          <cell r="E273" t="str">
            <v>Инструменты</v>
          </cell>
          <cell r="F273">
            <v>185937</v>
          </cell>
          <cell r="G273" t="str">
            <v>X</v>
          </cell>
          <cell r="H273">
            <v>292067</v>
          </cell>
          <cell r="I273">
            <v>-372878</v>
          </cell>
          <cell r="J273">
            <v>105126</v>
          </cell>
          <cell r="K273" t="str">
            <v>X</v>
          </cell>
        </row>
        <row r="274">
          <cell r="A274">
            <v>100904</v>
          </cell>
          <cell r="B274" t="str">
            <v>10</v>
          </cell>
          <cell r="C274" t="str">
            <v>09</v>
          </cell>
          <cell r="D274" t="str">
            <v>04</v>
          </cell>
          <cell r="E274" t="str">
            <v>Спецодежда со сроком эксплуатации более 12 месяцев в эксплуатации</v>
          </cell>
          <cell r="G274" t="str">
            <v>X</v>
          </cell>
          <cell r="J274">
            <v>0</v>
          </cell>
          <cell r="K274" t="str">
            <v>X</v>
          </cell>
        </row>
        <row r="275">
          <cell r="A275">
            <v>100905</v>
          </cell>
          <cell r="B275" t="str">
            <v>10</v>
          </cell>
          <cell r="C275" t="str">
            <v>09</v>
          </cell>
          <cell r="D275" t="str">
            <v>05</v>
          </cell>
          <cell r="E275" t="str">
            <v>Специнструмент в эксплуатации (со сроком эксплуатации более 12 месяцев)</v>
          </cell>
          <cell r="G275" t="str">
            <v>X</v>
          </cell>
          <cell r="J275">
            <v>0</v>
          </cell>
          <cell r="K275" t="str">
            <v>X</v>
          </cell>
        </row>
        <row r="276">
          <cell r="A276">
            <v>101000</v>
          </cell>
          <cell r="B276" t="str">
            <v>10</v>
          </cell>
          <cell r="C276" t="str">
            <v>10</v>
          </cell>
          <cell r="D276" t="str">
            <v>00</v>
          </cell>
          <cell r="E276" t="str">
            <v>Драгметаллы</v>
          </cell>
          <cell r="G276" t="str">
            <v>X</v>
          </cell>
          <cell r="J276">
            <v>0</v>
          </cell>
          <cell r="K276" t="str">
            <v>X</v>
          </cell>
        </row>
        <row r="277">
          <cell r="A277">
            <v>101100</v>
          </cell>
          <cell r="B277" t="str">
            <v>10</v>
          </cell>
          <cell r="C277" t="str">
            <v>11</v>
          </cell>
          <cell r="D277" t="str">
            <v>00</v>
          </cell>
          <cell r="E277" t="str">
            <v>Возвратные отходы (за исключением драгметаллов)</v>
          </cell>
          <cell r="F277">
            <v>24785</v>
          </cell>
          <cell r="G277" t="str">
            <v>X</v>
          </cell>
          <cell r="H277">
            <v>19733</v>
          </cell>
          <cell r="I277">
            <v>-37431</v>
          </cell>
          <cell r="J277">
            <v>7087</v>
          </cell>
          <cell r="K277" t="str">
            <v>X</v>
          </cell>
        </row>
        <row r="278">
          <cell r="A278">
            <v>101200</v>
          </cell>
          <cell r="B278" t="str">
            <v>10</v>
          </cell>
          <cell r="C278" t="str">
            <v>12</v>
          </cell>
          <cell r="D278" t="str">
            <v>00</v>
          </cell>
          <cell r="E278" t="str">
            <v>Материалы в пути при внутреннем перемещении</v>
          </cell>
          <cell r="G278" t="str">
            <v>X</v>
          </cell>
          <cell r="J278">
            <v>0</v>
          </cell>
          <cell r="K278" t="str">
            <v>X</v>
          </cell>
        </row>
        <row r="279">
          <cell r="A279">
            <v>101300</v>
          </cell>
          <cell r="B279" t="str">
            <v>10</v>
          </cell>
          <cell r="C279" t="str">
            <v>13</v>
          </cell>
          <cell r="D279" t="str">
            <v>00</v>
          </cell>
          <cell r="E279" t="str">
            <v>ТМЦ, стоимостью не более 10000 руб.</v>
          </cell>
          <cell r="F279">
            <v>1413342</v>
          </cell>
          <cell r="G279" t="str">
            <v>X</v>
          </cell>
          <cell r="H279">
            <v>21022250</v>
          </cell>
          <cell r="I279">
            <v>-17532643</v>
          </cell>
          <cell r="J279">
            <v>4902949</v>
          </cell>
          <cell r="K279" t="str">
            <v>X</v>
          </cell>
        </row>
        <row r="280">
          <cell r="A280">
            <v>101301</v>
          </cell>
          <cell r="B280" t="str">
            <v>10</v>
          </cell>
          <cell r="C280" t="str">
            <v>13</v>
          </cell>
          <cell r="D280" t="str">
            <v>01</v>
          </cell>
          <cell r="E280" t="str">
            <v>Оборудование связи</v>
          </cell>
          <cell r="F280">
            <v>0</v>
          </cell>
          <cell r="G280" t="str">
            <v>X</v>
          </cell>
          <cell r="H280">
            <v>17862258</v>
          </cell>
          <cell r="I280">
            <v>-14231985</v>
          </cell>
          <cell r="J280">
            <v>3630273</v>
          </cell>
          <cell r="K280" t="str">
            <v>X</v>
          </cell>
        </row>
        <row r="281">
          <cell r="A281">
            <v>101302</v>
          </cell>
          <cell r="B281" t="str">
            <v>10</v>
          </cell>
          <cell r="C281" t="str">
            <v>13</v>
          </cell>
          <cell r="D281" t="str">
            <v>02</v>
          </cell>
          <cell r="E281" t="str">
            <v>Прочие объекты</v>
          </cell>
          <cell r="F281">
            <v>1413342</v>
          </cell>
          <cell r="G281" t="str">
            <v>X</v>
          </cell>
          <cell r="H281">
            <v>3159992</v>
          </cell>
          <cell r="I281">
            <v>-3300658</v>
          </cell>
          <cell r="J281">
            <v>1272676</v>
          </cell>
          <cell r="K281" t="str">
            <v>X</v>
          </cell>
        </row>
        <row r="282">
          <cell r="A282">
            <v>101400</v>
          </cell>
          <cell r="B282" t="str">
            <v>10</v>
          </cell>
          <cell r="C282">
            <v>14</v>
          </cell>
          <cell r="D282" t="str">
            <v>00</v>
          </cell>
          <cell r="E282" t="str">
            <v>Жетоны и карты оплаты услуг связи</v>
          </cell>
          <cell r="F282">
            <v>0</v>
          </cell>
          <cell r="G282" t="str">
            <v>X</v>
          </cell>
          <cell r="H282">
            <v>65805</v>
          </cell>
          <cell r="I282">
            <v>-20097</v>
          </cell>
          <cell r="J282">
            <v>45708</v>
          </cell>
          <cell r="K282" t="str">
            <v>X</v>
          </cell>
        </row>
        <row r="283">
          <cell r="A283">
            <v>110000</v>
          </cell>
          <cell r="B283">
            <v>11</v>
          </cell>
          <cell r="C283" t="str">
            <v>00</v>
          </cell>
          <cell r="D283" t="str">
            <v>00</v>
          </cell>
          <cell r="E283" t="str">
            <v>Животные на выращивании и откорме</v>
          </cell>
          <cell r="G283" t="str">
            <v>X</v>
          </cell>
          <cell r="J283">
            <v>0</v>
          </cell>
          <cell r="K283" t="str">
            <v>X</v>
          </cell>
        </row>
        <row r="284">
          <cell r="A284">
            <v>140000</v>
          </cell>
          <cell r="B284" t="str">
            <v>14</v>
          </cell>
          <cell r="C284" t="str">
            <v>00</v>
          </cell>
          <cell r="D284" t="str">
            <v>00</v>
          </cell>
          <cell r="E284" t="str">
            <v>Резерв под снижение стоимости материальных ценностей</v>
          </cell>
          <cell r="F284" t="str">
            <v>X</v>
          </cell>
          <cell r="G284">
            <v>0</v>
          </cell>
          <cell r="H284">
            <v>0</v>
          </cell>
          <cell r="I284">
            <v>0</v>
          </cell>
          <cell r="J284" t="str">
            <v>X</v>
          </cell>
          <cell r="K284">
            <v>0</v>
          </cell>
        </row>
        <row r="285">
          <cell r="A285">
            <v>140100</v>
          </cell>
          <cell r="B285" t="str">
            <v>14</v>
          </cell>
          <cell r="C285" t="str">
            <v>01</v>
          </cell>
          <cell r="D285" t="str">
            <v>00</v>
          </cell>
          <cell r="E285" t="str">
            <v>Резерв под снижение стоимости материалов</v>
          </cell>
          <cell r="F285" t="str">
            <v>X</v>
          </cell>
          <cell r="G285">
            <v>0</v>
          </cell>
          <cell r="H285">
            <v>0</v>
          </cell>
          <cell r="I285">
            <v>0</v>
          </cell>
          <cell r="J285" t="str">
            <v>X</v>
          </cell>
          <cell r="K285">
            <v>0</v>
          </cell>
        </row>
        <row r="286">
          <cell r="A286">
            <v>140101</v>
          </cell>
          <cell r="B286">
            <v>14</v>
          </cell>
          <cell r="C286" t="str">
            <v>01</v>
          </cell>
          <cell r="D286" t="str">
            <v>01</v>
          </cell>
          <cell r="E286" t="str">
            <v>Кабель</v>
          </cell>
          <cell r="F286" t="str">
            <v>X</v>
          </cell>
          <cell r="J286" t="str">
            <v>X</v>
          </cell>
          <cell r="K286">
            <v>0</v>
          </cell>
        </row>
        <row r="287">
          <cell r="A287">
            <v>140102</v>
          </cell>
          <cell r="B287" t="str">
            <v>14</v>
          </cell>
          <cell r="C287" t="str">
            <v>01</v>
          </cell>
          <cell r="D287" t="str">
            <v>02</v>
          </cell>
          <cell r="E287" t="str">
            <v>Прочие основные материалы</v>
          </cell>
          <cell r="F287" t="str">
            <v>X</v>
          </cell>
          <cell r="J287" t="str">
            <v>X</v>
          </cell>
          <cell r="K287">
            <v>0</v>
          </cell>
        </row>
        <row r="288">
          <cell r="A288">
            <v>140103</v>
          </cell>
          <cell r="B288" t="str">
            <v>14</v>
          </cell>
          <cell r="C288" t="str">
            <v>01</v>
          </cell>
          <cell r="D288" t="str">
            <v>03</v>
          </cell>
          <cell r="E288" t="str">
            <v>Топливо</v>
          </cell>
          <cell r="F288" t="str">
            <v>X</v>
          </cell>
          <cell r="J288" t="str">
            <v>X</v>
          </cell>
          <cell r="K288">
            <v>0</v>
          </cell>
        </row>
        <row r="289">
          <cell r="A289">
            <v>140105</v>
          </cell>
          <cell r="B289" t="str">
            <v>14</v>
          </cell>
          <cell r="C289" t="str">
            <v>01</v>
          </cell>
          <cell r="D289" t="str">
            <v>05</v>
          </cell>
          <cell r="E289" t="str">
            <v>Запасные части</v>
          </cell>
          <cell r="F289" t="str">
            <v>X</v>
          </cell>
          <cell r="J289" t="str">
            <v>X</v>
          </cell>
          <cell r="K289">
            <v>0</v>
          </cell>
        </row>
        <row r="290">
          <cell r="A290">
            <v>140106</v>
          </cell>
          <cell r="B290" t="str">
            <v>14</v>
          </cell>
          <cell r="C290" t="str">
            <v>01</v>
          </cell>
          <cell r="D290" t="str">
            <v>06</v>
          </cell>
          <cell r="E290" t="str">
            <v>Прочие материалы</v>
          </cell>
          <cell r="F290" t="str">
            <v>X</v>
          </cell>
          <cell r="J290" t="str">
            <v>X</v>
          </cell>
          <cell r="K290">
            <v>0</v>
          </cell>
        </row>
        <row r="291">
          <cell r="A291">
            <v>140107</v>
          </cell>
          <cell r="B291" t="str">
            <v>14</v>
          </cell>
          <cell r="C291" t="str">
            <v>01</v>
          </cell>
          <cell r="D291" t="str">
            <v>07</v>
          </cell>
          <cell r="E291" t="str">
            <v>Материалы, переданные в переработку на сторону</v>
          </cell>
          <cell r="F291" t="str">
            <v>X</v>
          </cell>
          <cell r="J291" t="str">
            <v>X</v>
          </cell>
          <cell r="K291">
            <v>0</v>
          </cell>
        </row>
        <row r="292">
          <cell r="A292">
            <v>140108</v>
          </cell>
          <cell r="B292" t="str">
            <v>14</v>
          </cell>
          <cell r="C292" t="str">
            <v>01</v>
          </cell>
          <cell r="D292" t="str">
            <v>08</v>
          </cell>
          <cell r="E292" t="str">
            <v>Строительные материалы</v>
          </cell>
          <cell r="F292" t="str">
            <v>X</v>
          </cell>
          <cell r="J292" t="str">
            <v>X</v>
          </cell>
          <cell r="K292">
            <v>0</v>
          </cell>
        </row>
        <row r="293">
          <cell r="A293">
            <v>140109</v>
          </cell>
          <cell r="B293" t="str">
            <v>14</v>
          </cell>
          <cell r="C293" t="str">
            <v>01</v>
          </cell>
          <cell r="D293" t="str">
            <v>09</v>
          </cell>
          <cell r="E293" t="str">
            <v>Инвентарь и хозяйственные принадлежности</v>
          </cell>
          <cell r="F293" t="str">
            <v>X</v>
          </cell>
          <cell r="J293" t="str">
            <v>X</v>
          </cell>
          <cell r="K293">
            <v>0</v>
          </cell>
        </row>
        <row r="294">
          <cell r="A294">
            <v>140110</v>
          </cell>
          <cell r="B294" t="str">
            <v>14</v>
          </cell>
          <cell r="C294" t="str">
            <v>01</v>
          </cell>
          <cell r="D294" t="str">
            <v>10</v>
          </cell>
          <cell r="E294" t="str">
            <v>Возвратные отходы (за исключением драгметаллов)</v>
          </cell>
          <cell r="F294" t="str">
            <v>X</v>
          </cell>
          <cell r="J294" t="str">
            <v>X</v>
          </cell>
          <cell r="K294">
            <v>0</v>
          </cell>
        </row>
        <row r="295">
          <cell r="A295">
            <v>140113</v>
          </cell>
          <cell r="B295">
            <v>14</v>
          </cell>
          <cell r="C295" t="str">
            <v>01</v>
          </cell>
          <cell r="D295">
            <v>13</v>
          </cell>
          <cell r="E295" t="str">
            <v>ТМЦ, стоимостью не более 10000 руб.</v>
          </cell>
          <cell r="F295" t="str">
            <v>X</v>
          </cell>
          <cell r="J295" t="str">
            <v>X</v>
          </cell>
          <cell r="K295">
            <v>0</v>
          </cell>
        </row>
        <row r="296">
          <cell r="A296">
            <v>140114</v>
          </cell>
          <cell r="B296">
            <v>14</v>
          </cell>
          <cell r="C296" t="str">
            <v>01</v>
          </cell>
          <cell r="D296">
            <v>14</v>
          </cell>
          <cell r="E296" t="str">
            <v>Жетоны и карты оплаты услуг связи</v>
          </cell>
          <cell r="F296" t="str">
            <v>X</v>
          </cell>
          <cell r="J296" t="str">
            <v>X</v>
          </cell>
          <cell r="K296">
            <v>0</v>
          </cell>
        </row>
        <row r="297">
          <cell r="A297">
            <v>140200</v>
          </cell>
          <cell r="B297" t="str">
            <v>14</v>
          </cell>
          <cell r="C297" t="str">
            <v>02</v>
          </cell>
          <cell r="D297" t="str">
            <v>00</v>
          </cell>
          <cell r="E297" t="str">
            <v>Резерв под снижение стоимости товаров</v>
          </cell>
          <cell r="F297" t="str">
            <v>X</v>
          </cell>
          <cell r="G297">
            <v>0</v>
          </cell>
          <cell r="H297">
            <v>0</v>
          </cell>
          <cell r="I297">
            <v>0</v>
          </cell>
          <cell r="J297" t="str">
            <v>X</v>
          </cell>
          <cell r="K297">
            <v>0</v>
          </cell>
        </row>
        <row r="298">
          <cell r="A298">
            <v>140201</v>
          </cell>
          <cell r="B298">
            <v>14</v>
          </cell>
          <cell r="C298" t="str">
            <v>02</v>
          </cell>
          <cell r="D298" t="str">
            <v>01</v>
          </cell>
          <cell r="E298" t="str">
            <v>Товары, связанные с оказанием услуг связи</v>
          </cell>
          <cell r="F298" t="str">
            <v>X</v>
          </cell>
          <cell r="J298" t="str">
            <v>X</v>
          </cell>
          <cell r="K298">
            <v>0</v>
          </cell>
        </row>
        <row r="299">
          <cell r="A299">
            <v>140202</v>
          </cell>
          <cell r="B299" t="str">
            <v>14</v>
          </cell>
          <cell r="C299" t="str">
            <v>02</v>
          </cell>
          <cell r="D299" t="str">
            <v>02</v>
          </cell>
          <cell r="E299" t="str">
            <v>Прочие товары</v>
          </cell>
          <cell r="F299" t="str">
            <v>X</v>
          </cell>
          <cell r="J299" t="str">
            <v>X</v>
          </cell>
          <cell r="K299">
            <v>0</v>
          </cell>
        </row>
        <row r="300">
          <cell r="A300">
            <v>140300</v>
          </cell>
          <cell r="B300" t="str">
            <v>14</v>
          </cell>
          <cell r="C300" t="str">
            <v>03</v>
          </cell>
          <cell r="D300" t="str">
            <v>00</v>
          </cell>
          <cell r="E300" t="str">
            <v>Резерв под снижение стоимости готовой продукции</v>
          </cell>
          <cell r="F300" t="str">
            <v>X</v>
          </cell>
          <cell r="G300">
            <v>0</v>
          </cell>
          <cell r="H300">
            <v>0</v>
          </cell>
          <cell r="I300">
            <v>0</v>
          </cell>
          <cell r="J300" t="str">
            <v>X</v>
          </cell>
          <cell r="K300">
            <v>0</v>
          </cell>
        </row>
        <row r="301">
          <cell r="A301">
            <v>140301</v>
          </cell>
          <cell r="B301">
            <v>14</v>
          </cell>
          <cell r="C301" t="str">
            <v>03</v>
          </cell>
          <cell r="D301" t="str">
            <v>01</v>
          </cell>
          <cell r="E301" t="str">
            <v>Готовая продукция, связанная с оказанием услуг связи</v>
          </cell>
          <cell r="F301" t="str">
            <v>X</v>
          </cell>
          <cell r="J301" t="str">
            <v>X</v>
          </cell>
          <cell r="K301">
            <v>0</v>
          </cell>
        </row>
        <row r="302">
          <cell r="A302">
            <v>140302</v>
          </cell>
          <cell r="B302" t="str">
            <v>14</v>
          </cell>
          <cell r="C302" t="str">
            <v>03</v>
          </cell>
          <cell r="D302" t="str">
            <v>02</v>
          </cell>
          <cell r="E302" t="str">
            <v>Прочая готовая продукция</v>
          </cell>
          <cell r="F302" t="str">
            <v>X</v>
          </cell>
          <cell r="J302" t="str">
            <v>X</v>
          </cell>
          <cell r="K302">
            <v>0</v>
          </cell>
        </row>
        <row r="303">
          <cell r="A303">
            <v>150000</v>
          </cell>
          <cell r="B303">
            <v>15</v>
          </cell>
          <cell r="C303" t="str">
            <v>00</v>
          </cell>
          <cell r="D303" t="str">
            <v>00</v>
          </cell>
          <cell r="E303" t="str">
            <v>Заготовление и приобретение материальных ценностей</v>
          </cell>
          <cell r="F303">
            <v>0</v>
          </cell>
          <cell r="G303" t="str">
            <v>X</v>
          </cell>
          <cell r="H303">
            <v>70952236</v>
          </cell>
          <cell r="I303">
            <v>-70952236</v>
          </cell>
          <cell r="J303">
            <v>0</v>
          </cell>
          <cell r="K303" t="str">
            <v>X</v>
          </cell>
        </row>
        <row r="304">
          <cell r="A304">
            <v>150100</v>
          </cell>
          <cell r="B304" t="str">
            <v>15</v>
          </cell>
          <cell r="C304" t="str">
            <v>01</v>
          </cell>
          <cell r="D304" t="str">
            <v>00</v>
          </cell>
          <cell r="E304" t="str">
            <v>Кабель</v>
          </cell>
          <cell r="F304">
            <v>0</v>
          </cell>
          <cell r="G304" t="str">
            <v>X</v>
          </cell>
          <cell r="H304">
            <v>3572913</v>
          </cell>
          <cell r="I304">
            <v>-3572913</v>
          </cell>
          <cell r="J304">
            <v>0</v>
          </cell>
          <cell r="K304" t="str">
            <v>X</v>
          </cell>
        </row>
        <row r="305">
          <cell r="A305">
            <v>150101</v>
          </cell>
          <cell r="B305" t="str">
            <v>15</v>
          </cell>
          <cell r="C305" t="str">
            <v>01</v>
          </cell>
          <cell r="D305" t="str">
            <v>01</v>
          </cell>
          <cell r="E305" t="str">
            <v>Металлический кабель</v>
          </cell>
          <cell r="F305">
            <v>0</v>
          </cell>
          <cell r="G305" t="str">
            <v>X</v>
          </cell>
          <cell r="H305">
            <v>3572913</v>
          </cell>
          <cell r="I305">
            <v>-3572913</v>
          </cell>
          <cell r="J305">
            <v>0</v>
          </cell>
          <cell r="K305" t="str">
            <v>X</v>
          </cell>
        </row>
        <row r="306">
          <cell r="A306">
            <v>150102</v>
          </cell>
          <cell r="B306" t="str">
            <v>15</v>
          </cell>
          <cell r="C306" t="str">
            <v>01</v>
          </cell>
          <cell r="D306" t="str">
            <v>02</v>
          </cell>
          <cell r="E306" t="str">
            <v>Оптоволокно</v>
          </cell>
          <cell r="G306" t="str">
            <v>X</v>
          </cell>
          <cell r="J306">
            <v>0</v>
          </cell>
          <cell r="K306" t="str">
            <v>X</v>
          </cell>
        </row>
        <row r="307">
          <cell r="A307">
            <v>150200</v>
          </cell>
          <cell r="B307" t="str">
            <v>15</v>
          </cell>
          <cell r="C307" t="str">
            <v>02</v>
          </cell>
          <cell r="D307" t="str">
            <v>00</v>
          </cell>
          <cell r="E307" t="str">
            <v>Прочие основные материалы</v>
          </cell>
          <cell r="F307">
            <v>0</v>
          </cell>
          <cell r="G307" t="str">
            <v>X</v>
          </cell>
          <cell r="H307">
            <v>5291048</v>
          </cell>
          <cell r="I307">
            <v>-5291048</v>
          </cell>
          <cell r="J307">
            <v>0</v>
          </cell>
          <cell r="K307" t="str">
            <v>X</v>
          </cell>
        </row>
        <row r="308">
          <cell r="A308">
            <v>150300</v>
          </cell>
          <cell r="B308" t="str">
            <v>15</v>
          </cell>
          <cell r="C308" t="str">
            <v>03</v>
          </cell>
          <cell r="D308" t="str">
            <v>00</v>
          </cell>
          <cell r="E308" t="str">
            <v>Топливо</v>
          </cell>
          <cell r="F308">
            <v>0</v>
          </cell>
          <cell r="G308" t="str">
            <v>X</v>
          </cell>
          <cell r="H308">
            <v>9638259</v>
          </cell>
          <cell r="I308">
            <v>-9638259</v>
          </cell>
          <cell r="J308">
            <v>0</v>
          </cell>
          <cell r="K308" t="str">
            <v>X</v>
          </cell>
        </row>
        <row r="309">
          <cell r="A309">
            <v>150301</v>
          </cell>
          <cell r="B309" t="str">
            <v>15</v>
          </cell>
          <cell r="C309" t="str">
            <v>03</v>
          </cell>
          <cell r="D309" t="str">
            <v>01</v>
          </cell>
          <cell r="E309" t="str">
            <v>Горюче-смазочные материалы (ГСМ)</v>
          </cell>
          <cell r="F309">
            <v>0</v>
          </cell>
          <cell r="G309" t="str">
            <v>X</v>
          </cell>
          <cell r="H309">
            <v>8873473</v>
          </cell>
          <cell r="I309">
            <v>-8873473</v>
          </cell>
          <cell r="J309">
            <v>0</v>
          </cell>
          <cell r="K309" t="str">
            <v>X</v>
          </cell>
        </row>
        <row r="310">
          <cell r="A310">
            <v>150302</v>
          </cell>
          <cell r="B310" t="str">
            <v>15</v>
          </cell>
          <cell r="C310" t="str">
            <v>03</v>
          </cell>
          <cell r="D310" t="str">
            <v>02</v>
          </cell>
          <cell r="E310" t="str">
            <v>Другие виды топлива</v>
          </cell>
          <cell r="F310">
            <v>0</v>
          </cell>
          <cell r="G310" t="str">
            <v>X</v>
          </cell>
          <cell r="H310">
            <v>764786</v>
          </cell>
          <cell r="I310">
            <v>-764786</v>
          </cell>
          <cell r="J310">
            <v>0</v>
          </cell>
          <cell r="K310" t="str">
            <v>X</v>
          </cell>
        </row>
        <row r="311">
          <cell r="A311">
            <v>150500</v>
          </cell>
          <cell r="B311" t="str">
            <v>15</v>
          </cell>
          <cell r="C311" t="str">
            <v>05</v>
          </cell>
          <cell r="D311" t="str">
            <v>00</v>
          </cell>
          <cell r="E311" t="str">
            <v>Запасные части</v>
          </cell>
          <cell r="F311">
            <v>0</v>
          </cell>
          <cell r="G311" t="str">
            <v>X</v>
          </cell>
          <cell r="H311">
            <v>4908097</v>
          </cell>
          <cell r="I311">
            <v>-4908097</v>
          </cell>
          <cell r="J311">
            <v>0</v>
          </cell>
          <cell r="K311" t="str">
            <v>X</v>
          </cell>
        </row>
        <row r="312">
          <cell r="A312">
            <v>150600</v>
          </cell>
          <cell r="B312" t="str">
            <v>15</v>
          </cell>
          <cell r="C312" t="str">
            <v>06</v>
          </cell>
          <cell r="D312" t="str">
            <v>00</v>
          </cell>
          <cell r="E312" t="str">
            <v>Прочие материалы</v>
          </cell>
          <cell r="F312">
            <v>0</v>
          </cell>
          <cell r="G312" t="str">
            <v>X</v>
          </cell>
          <cell r="H312">
            <v>9064793</v>
          </cell>
          <cell r="I312">
            <v>-9064793</v>
          </cell>
          <cell r="J312">
            <v>0</v>
          </cell>
          <cell r="K312" t="str">
            <v>X</v>
          </cell>
        </row>
        <row r="313">
          <cell r="A313">
            <v>150800</v>
          </cell>
          <cell r="B313" t="str">
            <v>15</v>
          </cell>
          <cell r="C313" t="str">
            <v>08</v>
          </cell>
          <cell r="D313" t="str">
            <v>00</v>
          </cell>
          <cell r="E313" t="str">
            <v>Строительные материалы</v>
          </cell>
          <cell r="F313">
            <v>0</v>
          </cell>
          <cell r="G313" t="str">
            <v>X</v>
          </cell>
          <cell r="H313">
            <v>20037667</v>
          </cell>
          <cell r="I313">
            <v>-20037667</v>
          </cell>
          <cell r="J313">
            <v>0</v>
          </cell>
          <cell r="K313" t="str">
            <v>X</v>
          </cell>
        </row>
        <row r="314">
          <cell r="A314">
            <v>150900</v>
          </cell>
          <cell r="B314" t="str">
            <v>15</v>
          </cell>
          <cell r="C314" t="str">
            <v>09</v>
          </cell>
          <cell r="D314" t="str">
            <v>00</v>
          </cell>
          <cell r="E314" t="str">
            <v>Инвентарь и хозяйственные принадлежности</v>
          </cell>
          <cell r="F314">
            <v>0</v>
          </cell>
          <cell r="G314" t="str">
            <v>X</v>
          </cell>
          <cell r="H314">
            <v>2420121</v>
          </cell>
          <cell r="I314">
            <v>-2420121</v>
          </cell>
          <cell r="J314">
            <v>0</v>
          </cell>
          <cell r="K314" t="str">
            <v>X</v>
          </cell>
        </row>
        <row r="315">
          <cell r="A315">
            <v>150901</v>
          </cell>
          <cell r="B315" t="str">
            <v>15</v>
          </cell>
          <cell r="C315" t="str">
            <v>09</v>
          </cell>
          <cell r="D315" t="str">
            <v>01</v>
          </cell>
          <cell r="E315" t="str">
            <v>Спецодежда</v>
          </cell>
          <cell r="F315">
            <v>0</v>
          </cell>
          <cell r="G315" t="str">
            <v>X</v>
          </cell>
          <cell r="H315">
            <v>1419547</v>
          </cell>
          <cell r="I315">
            <v>-1419547</v>
          </cell>
          <cell r="J315">
            <v>0</v>
          </cell>
          <cell r="K315" t="str">
            <v>X</v>
          </cell>
        </row>
        <row r="316">
          <cell r="A316">
            <v>150902</v>
          </cell>
          <cell r="B316" t="str">
            <v>15</v>
          </cell>
          <cell r="C316" t="str">
            <v>09</v>
          </cell>
          <cell r="D316" t="str">
            <v>02</v>
          </cell>
          <cell r="E316" t="str">
            <v>Инвентарь и хозяйственные принадлежности</v>
          </cell>
          <cell r="F316">
            <v>0</v>
          </cell>
          <cell r="G316" t="str">
            <v>X</v>
          </cell>
          <cell r="H316">
            <v>708837</v>
          </cell>
          <cell r="I316">
            <v>-708837</v>
          </cell>
          <cell r="J316">
            <v>0</v>
          </cell>
          <cell r="K316" t="str">
            <v>X</v>
          </cell>
        </row>
        <row r="317">
          <cell r="A317">
            <v>150903</v>
          </cell>
          <cell r="B317" t="str">
            <v>15</v>
          </cell>
          <cell r="C317" t="str">
            <v>09</v>
          </cell>
          <cell r="D317" t="str">
            <v>03</v>
          </cell>
          <cell r="E317" t="str">
            <v>Инструменты</v>
          </cell>
          <cell r="F317">
            <v>0</v>
          </cell>
          <cell r="G317" t="str">
            <v>X</v>
          </cell>
          <cell r="H317">
            <v>291737</v>
          </cell>
          <cell r="I317">
            <v>-291737</v>
          </cell>
          <cell r="J317">
            <v>0</v>
          </cell>
          <cell r="K317" t="str">
            <v>X</v>
          </cell>
        </row>
        <row r="318">
          <cell r="A318">
            <v>151000</v>
          </cell>
          <cell r="B318" t="str">
            <v>15</v>
          </cell>
          <cell r="C318" t="str">
            <v>10</v>
          </cell>
          <cell r="D318" t="str">
            <v>00</v>
          </cell>
          <cell r="E318" t="str">
            <v>Товары</v>
          </cell>
          <cell r="F318">
            <v>0</v>
          </cell>
          <cell r="G318" t="str">
            <v>X</v>
          </cell>
          <cell r="H318">
            <v>0</v>
          </cell>
          <cell r="I318">
            <v>0</v>
          </cell>
          <cell r="J318">
            <v>0</v>
          </cell>
          <cell r="K318" t="str">
            <v>X</v>
          </cell>
        </row>
        <row r="319">
          <cell r="A319">
            <v>151001</v>
          </cell>
          <cell r="B319" t="str">
            <v>15</v>
          </cell>
          <cell r="C319" t="str">
            <v>10</v>
          </cell>
          <cell r="D319" t="str">
            <v>01</v>
          </cell>
          <cell r="E319" t="str">
            <v>Товары, связанные с оказанием услуг связи</v>
          </cell>
          <cell r="G319" t="str">
            <v>X</v>
          </cell>
          <cell r="J319">
            <v>0</v>
          </cell>
          <cell r="K319" t="str">
            <v>X</v>
          </cell>
        </row>
        <row r="320">
          <cell r="A320">
            <v>151002</v>
          </cell>
          <cell r="B320" t="str">
            <v>15</v>
          </cell>
          <cell r="C320" t="str">
            <v>10</v>
          </cell>
          <cell r="D320" t="str">
            <v>02</v>
          </cell>
          <cell r="E320" t="str">
            <v>Прочие товары</v>
          </cell>
          <cell r="G320" t="str">
            <v>X</v>
          </cell>
          <cell r="J320">
            <v>0</v>
          </cell>
          <cell r="K320" t="str">
            <v>X</v>
          </cell>
        </row>
        <row r="321">
          <cell r="A321">
            <v>151300</v>
          </cell>
          <cell r="B321" t="str">
            <v>15</v>
          </cell>
          <cell r="C321" t="str">
            <v>13</v>
          </cell>
          <cell r="D321" t="str">
            <v>00</v>
          </cell>
          <cell r="E321" t="str">
            <v>ТМЦ, стоимостью до 10000 руб.</v>
          </cell>
          <cell r="F321">
            <v>0</v>
          </cell>
          <cell r="G321" t="str">
            <v>X</v>
          </cell>
          <cell r="H321">
            <v>15953533</v>
          </cell>
          <cell r="I321">
            <v>-15953533</v>
          </cell>
          <cell r="J321">
            <v>0</v>
          </cell>
          <cell r="K321" t="str">
            <v>X</v>
          </cell>
        </row>
        <row r="322">
          <cell r="A322">
            <v>151301</v>
          </cell>
          <cell r="B322" t="str">
            <v>15</v>
          </cell>
          <cell r="C322" t="str">
            <v>13</v>
          </cell>
          <cell r="D322" t="str">
            <v>01</v>
          </cell>
          <cell r="E322" t="str">
            <v>Оборудование связи</v>
          </cell>
          <cell r="F322">
            <v>0</v>
          </cell>
          <cell r="G322" t="str">
            <v>X</v>
          </cell>
          <cell r="H322">
            <v>12811050</v>
          </cell>
          <cell r="I322">
            <v>-12811050</v>
          </cell>
          <cell r="J322">
            <v>0</v>
          </cell>
          <cell r="K322" t="str">
            <v>X</v>
          </cell>
        </row>
        <row r="323">
          <cell r="A323">
            <v>151302</v>
          </cell>
          <cell r="B323" t="str">
            <v>15</v>
          </cell>
          <cell r="C323" t="str">
            <v>13</v>
          </cell>
          <cell r="D323" t="str">
            <v>02</v>
          </cell>
          <cell r="E323" t="str">
            <v>Прочие объекты</v>
          </cell>
          <cell r="F323">
            <v>0</v>
          </cell>
          <cell r="G323" t="str">
            <v>X</v>
          </cell>
          <cell r="H323">
            <v>3142483</v>
          </cell>
          <cell r="I323">
            <v>-3142483</v>
          </cell>
          <cell r="J323">
            <v>0</v>
          </cell>
          <cell r="K323" t="str">
            <v>X</v>
          </cell>
        </row>
        <row r="324">
          <cell r="A324">
            <v>151400</v>
          </cell>
          <cell r="B324" t="str">
            <v>15</v>
          </cell>
          <cell r="C324">
            <v>14</v>
          </cell>
          <cell r="D324" t="str">
            <v>00</v>
          </cell>
          <cell r="E324" t="str">
            <v>Жетоны и карты оплаты услуг связи</v>
          </cell>
          <cell r="F324">
            <v>0</v>
          </cell>
          <cell r="G324" t="str">
            <v>X</v>
          </cell>
          <cell r="H324">
            <v>65805</v>
          </cell>
          <cell r="I324">
            <v>-65805</v>
          </cell>
          <cell r="J324">
            <v>0</v>
          </cell>
          <cell r="K324" t="str">
            <v>X</v>
          </cell>
        </row>
        <row r="325">
          <cell r="A325">
            <v>160000</v>
          </cell>
          <cell r="B325">
            <v>16</v>
          </cell>
          <cell r="C325" t="str">
            <v>00</v>
          </cell>
          <cell r="D325" t="str">
            <v>00</v>
          </cell>
          <cell r="E325" t="str">
            <v>Отклонение в стоимости материальных ценностей</v>
          </cell>
          <cell r="F325">
            <v>0</v>
          </cell>
          <cell r="G325">
            <v>0</v>
          </cell>
          <cell r="H325">
            <v>1788607</v>
          </cell>
          <cell r="I325">
            <v>-1168593</v>
          </cell>
          <cell r="J325">
            <v>620014</v>
          </cell>
          <cell r="K325">
            <v>0</v>
          </cell>
        </row>
        <row r="326">
          <cell r="A326">
            <v>160100</v>
          </cell>
          <cell r="B326" t="str">
            <v>16</v>
          </cell>
          <cell r="C326" t="str">
            <v>01</v>
          </cell>
          <cell r="D326" t="str">
            <v>00</v>
          </cell>
          <cell r="E326" t="str">
            <v>Кабель</v>
          </cell>
          <cell r="F326">
            <v>0</v>
          </cell>
          <cell r="G326">
            <v>0</v>
          </cell>
          <cell r="H326">
            <v>17159</v>
          </cell>
          <cell r="I326">
            <v>-6463</v>
          </cell>
          <cell r="J326">
            <v>10696</v>
          </cell>
          <cell r="K326">
            <v>0</v>
          </cell>
        </row>
        <row r="327">
          <cell r="A327">
            <v>160101</v>
          </cell>
          <cell r="B327" t="str">
            <v>16</v>
          </cell>
          <cell r="C327" t="str">
            <v>01</v>
          </cell>
          <cell r="D327" t="str">
            <v>01</v>
          </cell>
          <cell r="E327" t="str">
            <v>Металлический кабель</v>
          </cell>
          <cell r="F327">
            <v>0</v>
          </cell>
          <cell r="G327">
            <v>0</v>
          </cell>
          <cell r="H327">
            <v>17159</v>
          </cell>
          <cell r="I327">
            <v>-6463</v>
          </cell>
          <cell r="J327">
            <v>10696</v>
          </cell>
          <cell r="K327">
            <v>0</v>
          </cell>
          <cell r="M327">
            <v>0</v>
          </cell>
        </row>
        <row r="328">
          <cell r="A328">
            <v>160102</v>
          </cell>
          <cell r="B328" t="str">
            <v>16</v>
          </cell>
          <cell r="C328" t="str">
            <v>01</v>
          </cell>
          <cell r="D328" t="str">
            <v>02</v>
          </cell>
          <cell r="E328" t="str">
            <v>Оптоволокно</v>
          </cell>
          <cell r="M328">
            <v>0</v>
          </cell>
        </row>
        <row r="329">
          <cell r="A329">
            <v>160200</v>
          </cell>
          <cell r="B329" t="str">
            <v>16</v>
          </cell>
          <cell r="C329" t="str">
            <v>02</v>
          </cell>
          <cell r="D329" t="str">
            <v>00</v>
          </cell>
          <cell r="E329" t="str">
            <v>Прочие основные материалы</v>
          </cell>
          <cell r="F329">
            <v>0</v>
          </cell>
          <cell r="G329">
            <v>0</v>
          </cell>
          <cell r="H329">
            <v>850</v>
          </cell>
          <cell r="I329">
            <v>-850</v>
          </cell>
          <cell r="J329">
            <v>0</v>
          </cell>
          <cell r="K329">
            <v>0</v>
          </cell>
          <cell r="M329">
            <v>0</v>
          </cell>
        </row>
        <row r="330">
          <cell r="A330">
            <v>160300</v>
          </cell>
          <cell r="B330" t="str">
            <v>16</v>
          </cell>
          <cell r="C330" t="str">
            <v>03</v>
          </cell>
          <cell r="D330" t="str">
            <v>00</v>
          </cell>
          <cell r="E330" t="str">
            <v>Топливо</v>
          </cell>
          <cell r="F330">
            <v>0</v>
          </cell>
          <cell r="G330">
            <v>0</v>
          </cell>
          <cell r="H330">
            <v>0</v>
          </cell>
          <cell r="I330">
            <v>0</v>
          </cell>
          <cell r="J330">
            <v>0</v>
          </cell>
          <cell r="K330">
            <v>0</v>
          </cell>
        </row>
        <row r="331">
          <cell r="A331">
            <v>160301</v>
          </cell>
          <cell r="B331" t="str">
            <v>16</v>
          </cell>
          <cell r="C331" t="str">
            <v>03</v>
          </cell>
          <cell r="D331" t="str">
            <v>01</v>
          </cell>
          <cell r="E331" t="str">
            <v>Горюче-смазочные материалы (ГСМ)</v>
          </cell>
          <cell r="M331">
            <v>0</v>
          </cell>
        </row>
        <row r="332">
          <cell r="A332">
            <v>160302</v>
          </cell>
          <cell r="B332" t="str">
            <v>16</v>
          </cell>
          <cell r="C332" t="str">
            <v>03</v>
          </cell>
          <cell r="D332" t="str">
            <v>02</v>
          </cell>
          <cell r="E332" t="str">
            <v>Другие виды топлива</v>
          </cell>
          <cell r="M332">
            <v>0</v>
          </cell>
        </row>
        <row r="333">
          <cell r="A333">
            <v>160500</v>
          </cell>
          <cell r="B333" t="str">
            <v>16</v>
          </cell>
          <cell r="C333" t="str">
            <v>05</v>
          </cell>
          <cell r="D333" t="str">
            <v>00</v>
          </cell>
          <cell r="E333" t="str">
            <v>Запасные части</v>
          </cell>
          <cell r="F333">
            <v>0</v>
          </cell>
          <cell r="G333">
            <v>0</v>
          </cell>
          <cell r="H333">
            <v>2000</v>
          </cell>
          <cell r="I333">
            <v>-2000</v>
          </cell>
          <cell r="J333">
            <v>0</v>
          </cell>
          <cell r="K333">
            <v>0</v>
          </cell>
          <cell r="M333">
            <v>0</v>
          </cell>
        </row>
        <row r="334">
          <cell r="A334">
            <v>160600</v>
          </cell>
          <cell r="B334" t="str">
            <v>16</v>
          </cell>
          <cell r="C334" t="str">
            <v>06</v>
          </cell>
          <cell r="D334" t="str">
            <v>00</v>
          </cell>
          <cell r="E334" t="str">
            <v>Прочие материалы</v>
          </cell>
          <cell r="F334">
            <v>0</v>
          </cell>
          <cell r="G334">
            <v>0</v>
          </cell>
          <cell r="H334">
            <v>1650</v>
          </cell>
          <cell r="I334">
            <v>-1650</v>
          </cell>
          <cell r="J334">
            <v>0</v>
          </cell>
          <cell r="K334">
            <v>0</v>
          </cell>
          <cell r="M334">
            <v>0</v>
          </cell>
        </row>
        <row r="335">
          <cell r="A335">
            <v>160800</v>
          </cell>
          <cell r="B335" t="str">
            <v>16</v>
          </cell>
          <cell r="C335" t="str">
            <v>08</v>
          </cell>
          <cell r="D335" t="str">
            <v>00</v>
          </cell>
          <cell r="E335" t="str">
            <v>Строительные материалы</v>
          </cell>
          <cell r="F335">
            <v>0</v>
          </cell>
          <cell r="G335">
            <v>0</v>
          </cell>
          <cell r="H335">
            <v>1448600</v>
          </cell>
          <cell r="I335">
            <v>-877145</v>
          </cell>
          <cell r="J335">
            <v>571455</v>
          </cell>
          <cell r="K335">
            <v>0</v>
          </cell>
        </row>
        <row r="336">
          <cell r="A336">
            <v>160801</v>
          </cell>
          <cell r="B336" t="str">
            <v>16</v>
          </cell>
          <cell r="C336" t="str">
            <v>08</v>
          </cell>
          <cell r="D336" t="str">
            <v>01</v>
          </cell>
          <cell r="E336" t="str">
            <v>Строительные материалы, переданные подрядчику</v>
          </cell>
          <cell r="M336">
            <v>0</v>
          </cell>
        </row>
        <row r="337">
          <cell r="A337">
            <v>160802</v>
          </cell>
          <cell r="B337" t="str">
            <v>16</v>
          </cell>
          <cell r="C337" t="str">
            <v>08</v>
          </cell>
          <cell r="D337" t="str">
            <v>02</v>
          </cell>
          <cell r="E337" t="str">
            <v>Строительные материалы, переданные в строительство</v>
          </cell>
          <cell r="M337">
            <v>0</v>
          </cell>
        </row>
        <row r="338">
          <cell r="A338">
            <v>160803</v>
          </cell>
          <cell r="B338" t="str">
            <v>16</v>
          </cell>
          <cell r="C338" t="str">
            <v>08</v>
          </cell>
          <cell r="D338" t="str">
            <v>03</v>
          </cell>
          <cell r="E338" t="str">
            <v>Строительные материалы на складе</v>
          </cell>
          <cell r="F338">
            <v>0</v>
          </cell>
          <cell r="G338">
            <v>0</v>
          </cell>
          <cell r="H338">
            <v>1448600</v>
          </cell>
          <cell r="I338">
            <v>-877145</v>
          </cell>
          <cell r="J338">
            <v>571455</v>
          </cell>
          <cell r="K338">
            <v>0</v>
          </cell>
          <cell r="M338">
            <v>0</v>
          </cell>
        </row>
        <row r="339">
          <cell r="A339">
            <v>160900</v>
          </cell>
          <cell r="B339" t="str">
            <v>16</v>
          </cell>
          <cell r="C339" t="str">
            <v>09</v>
          </cell>
          <cell r="D339" t="str">
            <v>00</v>
          </cell>
          <cell r="E339" t="str">
            <v>Инвентарь и хозяйственные принадлежности</v>
          </cell>
          <cell r="F339">
            <v>0</v>
          </cell>
          <cell r="G339">
            <v>0</v>
          </cell>
          <cell r="H339">
            <v>0</v>
          </cell>
          <cell r="I339">
            <v>0</v>
          </cell>
          <cell r="J339">
            <v>0</v>
          </cell>
          <cell r="K339">
            <v>0</v>
          </cell>
        </row>
        <row r="340">
          <cell r="A340">
            <v>160901</v>
          </cell>
          <cell r="B340" t="str">
            <v>16</v>
          </cell>
          <cell r="C340" t="str">
            <v>09</v>
          </cell>
          <cell r="D340" t="str">
            <v>01</v>
          </cell>
          <cell r="E340" t="str">
            <v>Спецодежда</v>
          </cell>
          <cell r="M340">
            <v>0</v>
          </cell>
        </row>
        <row r="341">
          <cell r="A341">
            <v>160902</v>
          </cell>
          <cell r="B341" t="str">
            <v>16</v>
          </cell>
          <cell r="C341" t="str">
            <v>09</v>
          </cell>
          <cell r="D341" t="str">
            <v>02</v>
          </cell>
          <cell r="E341" t="str">
            <v>Инвентарь и хозяйственные принадлежности</v>
          </cell>
          <cell r="M341">
            <v>0</v>
          </cell>
        </row>
        <row r="342">
          <cell r="A342">
            <v>160903</v>
          </cell>
          <cell r="B342" t="str">
            <v>16</v>
          </cell>
          <cell r="C342" t="str">
            <v>09</v>
          </cell>
          <cell r="D342" t="str">
            <v>03</v>
          </cell>
          <cell r="E342" t="str">
            <v>Инструменты</v>
          </cell>
          <cell r="M342">
            <v>0</v>
          </cell>
        </row>
        <row r="343">
          <cell r="A343">
            <v>161000</v>
          </cell>
          <cell r="B343" t="str">
            <v>16</v>
          </cell>
          <cell r="C343" t="str">
            <v>10</v>
          </cell>
          <cell r="D343" t="str">
            <v>00</v>
          </cell>
          <cell r="E343" t="str">
            <v>Товары</v>
          </cell>
          <cell r="F343">
            <v>0</v>
          </cell>
          <cell r="G343">
            <v>0</v>
          </cell>
          <cell r="H343">
            <v>0</v>
          </cell>
          <cell r="I343">
            <v>0</v>
          </cell>
          <cell r="J343">
            <v>0</v>
          </cell>
          <cell r="K343">
            <v>0</v>
          </cell>
        </row>
        <row r="344">
          <cell r="A344">
            <v>161001</v>
          </cell>
          <cell r="B344" t="str">
            <v>16</v>
          </cell>
          <cell r="C344" t="str">
            <v>10</v>
          </cell>
          <cell r="D344" t="str">
            <v>01</v>
          </cell>
          <cell r="E344" t="str">
            <v>Товары, связанные с оказанием услуг связи</v>
          </cell>
          <cell r="M344">
            <v>0</v>
          </cell>
        </row>
        <row r="345">
          <cell r="A345">
            <v>161002</v>
          </cell>
          <cell r="B345" t="str">
            <v>16</v>
          </cell>
          <cell r="C345" t="str">
            <v>10</v>
          </cell>
          <cell r="D345" t="str">
            <v>02</v>
          </cell>
          <cell r="E345" t="str">
            <v>Прочие товары</v>
          </cell>
          <cell r="M345">
            <v>0</v>
          </cell>
        </row>
        <row r="346">
          <cell r="A346">
            <v>161200</v>
          </cell>
          <cell r="B346" t="str">
            <v>16</v>
          </cell>
          <cell r="C346" t="str">
            <v>12</v>
          </cell>
          <cell r="D346" t="str">
            <v>00</v>
          </cell>
          <cell r="E346" t="str">
            <v>Материалы в пути при внутреннем перемещении</v>
          </cell>
          <cell r="M346">
            <v>0</v>
          </cell>
        </row>
        <row r="347">
          <cell r="A347">
            <v>161300</v>
          </cell>
          <cell r="B347" t="str">
            <v>16</v>
          </cell>
          <cell r="C347" t="str">
            <v>13</v>
          </cell>
          <cell r="D347" t="str">
            <v>00</v>
          </cell>
          <cell r="E347" t="str">
            <v>ТМЦ, стоимостью до 10000 руб.</v>
          </cell>
          <cell r="F347">
            <v>0</v>
          </cell>
          <cell r="G347">
            <v>0</v>
          </cell>
          <cell r="H347">
            <v>318348</v>
          </cell>
          <cell r="I347">
            <v>-280485</v>
          </cell>
          <cell r="J347">
            <v>37863</v>
          </cell>
          <cell r="K347">
            <v>0</v>
          </cell>
        </row>
        <row r="348">
          <cell r="A348">
            <v>161301</v>
          </cell>
          <cell r="B348" t="str">
            <v>16</v>
          </cell>
          <cell r="C348" t="str">
            <v>13</v>
          </cell>
          <cell r="D348" t="str">
            <v>01</v>
          </cell>
          <cell r="E348" t="str">
            <v>Оборудование связи</v>
          </cell>
          <cell r="F348">
            <v>0</v>
          </cell>
          <cell r="G348">
            <v>0</v>
          </cell>
          <cell r="H348">
            <v>317348</v>
          </cell>
          <cell r="I348">
            <v>-279485</v>
          </cell>
          <cell r="J348">
            <v>37863</v>
          </cell>
          <cell r="K348">
            <v>0</v>
          </cell>
          <cell r="M348">
            <v>0</v>
          </cell>
        </row>
        <row r="349">
          <cell r="A349">
            <v>161302</v>
          </cell>
          <cell r="B349" t="str">
            <v>16</v>
          </cell>
          <cell r="C349" t="str">
            <v>13</v>
          </cell>
          <cell r="D349" t="str">
            <v>02</v>
          </cell>
          <cell r="E349" t="str">
            <v>Прочие объекты</v>
          </cell>
          <cell r="F349">
            <v>0</v>
          </cell>
          <cell r="G349">
            <v>0</v>
          </cell>
          <cell r="H349">
            <v>1000</v>
          </cell>
          <cell r="I349">
            <v>-1000</v>
          </cell>
          <cell r="K349">
            <v>0</v>
          </cell>
          <cell r="M349">
            <v>0</v>
          </cell>
        </row>
        <row r="350">
          <cell r="A350">
            <v>161400</v>
          </cell>
          <cell r="B350">
            <v>16</v>
          </cell>
          <cell r="C350">
            <v>14</v>
          </cell>
          <cell r="D350" t="str">
            <v>00</v>
          </cell>
          <cell r="E350" t="str">
            <v>Жетоны и карты оплаты услуг связи</v>
          </cell>
          <cell r="M350">
            <v>0</v>
          </cell>
        </row>
        <row r="351">
          <cell r="A351">
            <v>170000</v>
          </cell>
          <cell r="B351">
            <v>17</v>
          </cell>
          <cell r="C351" t="str">
            <v>00</v>
          </cell>
          <cell r="D351" t="str">
            <v>00</v>
          </cell>
          <cell r="E351" t="str">
            <v>Отражение операций при реорганизации</v>
          </cell>
          <cell r="F351" t="str">
            <v>X</v>
          </cell>
          <cell r="G351" t="str">
            <v>X</v>
          </cell>
          <cell r="I351">
            <v>0</v>
          </cell>
          <cell r="J351" t="str">
            <v>X</v>
          </cell>
          <cell r="K351" t="str">
            <v>X</v>
          </cell>
        </row>
        <row r="352">
          <cell r="A352">
            <v>190000</v>
          </cell>
          <cell r="B352">
            <v>19</v>
          </cell>
          <cell r="C352" t="str">
            <v>00</v>
          </cell>
          <cell r="D352" t="str">
            <v>00</v>
          </cell>
          <cell r="E352" t="str">
            <v>Налог на добавленную стоимость по приобретенным ценностям</v>
          </cell>
          <cell r="F352">
            <v>29137687</v>
          </cell>
          <cell r="G352" t="str">
            <v>X</v>
          </cell>
          <cell r="H352">
            <v>190317110</v>
          </cell>
          <cell r="I352">
            <v>-191030854</v>
          </cell>
          <cell r="J352">
            <v>28423943</v>
          </cell>
          <cell r="K352" t="str">
            <v>X</v>
          </cell>
        </row>
        <row r="353">
          <cell r="A353">
            <v>190100</v>
          </cell>
          <cell r="B353" t="str">
            <v>19</v>
          </cell>
          <cell r="C353" t="str">
            <v>01</v>
          </cell>
          <cell r="D353" t="str">
            <v>00</v>
          </cell>
          <cell r="E353" t="str">
            <v>НДС по внеоборотным активам (кроме капитального строительства и оборудования к установке), не принятый к вычету до 31.12.2005 включительно</v>
          </cell>
          <cell r="G353" t="str">
            <v>X</v>
          </cell>
          <cell r="J353">
            <v>0</v>
          </cell>
          <cell r="K353" t="str">
            <v>X</v>
          </cell>
        </row>
        <row r="354">
          <cell r="A354">
            <v>190200</v>
          </cell>
          <cell r="B354" t="str">
            <v>19</v>
          </cell>
          <cell r="C354" t="str">
            <v>02</v>
          </cell>
          <cell r="D354" t="str">
            <v>00</v>
          </cell>
          <cell r="E354" t="str">
            <v>НДС по капитальному строительству (до 01.01.2006г.)</v>
          </cell>
          <cell r="F354">
            <v>28337164</v>
          </cell>
          <cell r="G354" t="str">
            <v>X</v>
          </cell>
          <cell r="H354">
            <v>0</v>
          </cell>
          <cell r="I354">
            <v>-13244</v>
          </cell>
          <cell r="J354">
            <v>28323920</v>
          </cell>
          <cell r="K354" t="str">
            <v>X</v>
          </cell>
        </row>
        <row r="355">
          <cell r="A355">
            <v>190201</v>
          </cell>
          <cell r="B355">
            <v>19</v>
          </cell>
          <cell r="C355" t="str">
            <v>02</v>
          </cell>
          <cell r="D355" t="str">
            <v>01</v>
          </cell>
          <cell r="E355" t="str">
            <v>НДС, предъявленный подрядчиками и поставщиками, не принятый к вычету до 01.01.2005г.</v>
          </cell>
          <cell r="F355">
            <v>700394</v>
          </cell>
          <cell r="G355" t="str">
            <v>X</v>
          </cell>
          <cell r="H355">
            <v>0</v>
          </cell>
          <cell r="I355">
            <v>-12050</v>
          </cell>
          <cell r="J355">
            <v>688344</v>
          </cell>
          <cell r="K355" t="str">
            <v>X</v>
          </cell>
        </row>
        <row r="356">
          <cell r="A356">
            <v>190202</v>
          </cell>
          <cell r="B356" t="str">
            <v>19</v>
          </cell>
          <cell r="C356" t="str">
            <v>02</v>
          </cell>
          <cell r="D356" t="str">
            <v>02</v>
          </cell>
          <cell r="E356" t="str">
            <v xml:space="preserve">НДС, предъявленный подрядными организациями с 01.01.2005 по 31.12.2005 и не принятый к вычету до 01.01.2006 </v>
          </cell>
          <cell r="F356">
            <v>15459530</v>
          </cell>
          <cell r="G356" t="str">
            <v>X</v>
          </cell>
          <cell r="H356">
            <v>0</v>
          </cell>
          <cell r="I356">
            <v>0</v>
          </cell>
          <cell r="J356">
            <v>15459530</v>
          </cell>
          <cell r="K356" t="str">
            <v>X</v>
          </cell>
        </row>
        <row r="357">
          <cell r="A357">
            <v>190203</v>
          </cell>
          <cell r="B357" t="str">
            <v>19</v>
          </cell>
          <cell r="C357" t="str">
            <v>02</v>
          </cell>
          <cell r="D357" t="str">
            <v>03</v>
          </cell>
          <cell r="E357" t="str">
            <v>НДС по объектам незавершенного строительства, приобретенным до 01.01.2006</v>
          </cell>
          <cell r="G357" t="str">
            <v>X</v>
          </cell>
          <cell r="J357">
            <v>0</v>
          </cell>
          <cell r="K357" t="str">
            <v>X</v>
          </cell>
        </row>
        <row r="358">
          <cell r="A358">
            <v>190204</v>
          </cell>
          <cell r="B358" t="str">
            <v>19</v>
          </cell>
          <cell r="C358" t="str">
            <v>02</v>
          </cell>
          <cell r="D358" t="str">
            <v>04</v>
          </cell>
          <cell r="E358" t="str">
            <v xml:space="preserve">НДС, не оплаченный до 31.12.2005 включительно, по объектам капитального строительства, введенным в эксплуатацию до 01.01.2006 </v>
          </cell>
          <cell r="G358" t="str">
            <v>X</v>
          </cell>
          <cell r="J358">
            <v>0</v>
          </cell>
          <cell r="K358" t="str">
            <v>X</v>
          </cell>
        </row>
        <row r="359">
          <cell r="A359">
            <v>190205</v>
          </cell>
          <cell r="B359" t="str">
            <v>19</v>
          </cell>
          <cell r="C359" t="str">
            <v>02</v>
          </cell>
          <cell r="D359" t="str">
            <v>05</v>
          </cell>
          <cell r="E359" t="str">
            <v>НДС по СМР для собственного потребления, выполненным до 01.01.2005, не исчисленный до 31.12.2005 включительно</v>
          </cell>
          <cell r="G359" t="str">
            <v>X</v>
          </cell>
          <cell r="J359">
            <v>0</v>
          </cell>
          <cell r="K359" t="str">
            <v>X</v>
          </cell>
        </row>
        <row r="360">
          <cell r="A360">
            <v>190206</v>
          </cell>
          <cell r="B360" t="str">
            <v>19</v>
          </cell>
          <cell r="C360" t="str">
            <v>02</v>
          </cell>
          <cell r="D360" t="str">
            <v>06</v>
          </cell>
          <cell r="E360" t="str">
            <v>НДС по товарам (работам, услугам), приобретенным для выполнения СМР для собственного потребления, не принятый к вычету до 01.01.2005</v>
          </cell>
          <cell r="F360">
            <v>10982702</v>
          </cell>
          <cell r="G360" t="str">
            <v>X</v>
          </cell>
          <cell r="H360">
            <v>0</v>
          </cell>
          <cell r="I360">
            <v>-1194</v>
          </cell>
          <cell r="J360">
            <v>10981508</v>
          </cell>
          <cell r="K360" t="str">
            <v>X</v>
          </cell>
        </row>
        <row r="361">
          <cell r="A361">
            <v>190207</v>
          </cell>
          <cell r="B361" t="str">
            <v>19</v>
          </cell>
          <cell r="C361" t="str">
            <v>02</v>
          </cell>
          <cell r="D361" t="str">
            <v>07</v>
          </cell>
          <cell r="E361" t="str">
            <v>НДС по СМР для собственного потребления, выполненным с 01.01.2005 по 31.12.2005, не исчисленный до 31.12.2005 включительно</v>
          </cell>
          <cell r="G361" t="str">
            <v>X</v>
          </cell>
          <cell r="J361">
            <v>0</v>
          </cell>
          <cell r="K361" t="str">
            <v>X</v>
          </cell>
        </row>
        <row r="362">
          <cell r="A362">
            <v>190208</v>
          </cell>
          <cell r="B362" t="str">
            <v>19</v>
          </cell>
          <cell r="C362" t="str">
            <v>02</v>
          </cell>
          <cell r="D362" t="str">
            <v>08</v>
          </cell>
          <cell r="E362" t="str">
            <v>НДС по товарам (работам, услугам), приобретенным для СМР для собственного потребления, выполненных с  01.01.2005 до 31.12.2005, не принятый к вычету до 01.01.2006</v>
          </cell>
          <cell r="F362">
            <v>1194538</v>
          </cell>
          <cell r="G362" t="str">
            <v>X</v>
          </cell>
          <cell r="H362">
            <v>0</v>
          </cell>
          <cell r="I362">
            <v>0</v>
          </cell>
          <cell r="J362">
            <v>1194538</v>
          </cell>
          <cell r="K362" t="str">
            <v>X</v>
          </cell>
        </row>
        <row r="363">
          <cell r="A363">
            <v>190300</v>
          </cell>
          <cell r="B363" t="str">
            <v>19</v>
          </cell>
          <cell r="C363" t="str">
            <v>03</v>
          </cell>
          <cell r="D363" t="str">
            <v>00</v>
          </cell>
          <cell r="E363" t="str">
            <v>НДС по оборудованию к установке* (до 01.01.2006г.)</v>
          </cell>
          <cell r="G363" t="str">
            <v>X</v>
          </cell>
          <cell r="J363">
            <v>0</v>
          </cell>
          <cell r="K363" t="str">
            <v>X</v>
          </cell>
        </row>
        <row r="364">
          <cell r="A364">
            <v>190400</v>
          </cell>
          <cell r="B364" t="str">
            <v>19</v>
          </cell>
          <cell r="C364" t="str">
            <v>04</v>
          </cell>
          <cell r="D364" t="str">
            <v>00</v>
          </cell>
          <cell r="E364" t="str">
            <v>НДС по материальным ценностям  (до 01.01.2006г.)</v>
          </cell>
          <cell r="F364">
            <v>10959</v>
          </cell>
          <cell r="G364" t="str">
            <v>X</v>
          </cell>
          <cell r="H364">
            <v>0</v>
          </cell>
          <cell r="I364">
            <v>-10959</v>
          </cell>
          <cell r="J364">
            <v>0</v>
          </cell>
          <cell r="K364" t="str">
            <v>X</v>
          </cell>
        </row>
        <row r="365">
          <cell r="A365">
            <v>190500</v>
          </cell>
          <cell r="B365" t="str">
            <v>19</v>
          </cell>
          <cell r="C365" t="str">
            <v>05</v>
          </cell>
          <cell r="D365" t="str">
            <v>00</v>
          </cell>
          <cell r="E365" t="str">
            <v>НДС по услугам  (до 01.01.2006г.)</v>
          </cell>
          <cell r="F365">
            <v>248</v>
          </cell>
          <cell r="G365" t="str">
            <v>X</v>
          </cell>
          <cell r="H365">
            <v>0</v>
          </cell>
          <cell r="I365">
            <v>-248</v>
          </cell>
          <cell r="J365">
            <v>0</v>
          </cell>
          <cell r="K365" t="str">
            <v>X</v>
          </cell>
        </row>
        <row r="366">
          <cell r="A366">
            <v>190600</v>
          </cell>
          <cell r="B366" t="str">
            <v>19</v>
          </cell>
          <cell r="C366" t="str">
            <v>06</v>
          </cell>
          <cell r="D366" t="str">
            <v>00</v>
          </cell>
          <cell r="E366" t="str">
            <v>НДС восстановленный</v>
          </cell>
          <cell r="F366">
            <v>0</v>
          </cell>
          <cell r="G366" t="str">
            <v>X</v>
          </cell>
          <cell r="H366">
            <v>131405</v>
          </cell>
          <cell r="I366">
            <v>-131405</v>
          </cell>
          <cell r="J366">
            <v>0</v>
          </cell>
          <cell r="K366" t="str">
            <v>X</v>
          </cell>
        </row>
        <row r="367">
          <cell r="A367">
            <v>190601</v>
          </cell>
          <cell r="B367" t="str">
            <v>19</v>
          </cell>
          <cell r="C367" t="str">
            <v>06</v>
          </cell>
          <cell r="D367" t="str">
            <v>01</v>
          </cell>
          <cell r="E367" t="str">
            <v>НДС при передаче имущества в уставный капитал</v>
          </cell>
          <cell r="G367" t="str">
            <v>X</v>
          </cell>
          <cell r="J367">
            <v>0</v>
          </cell>
          <cell r="K367" t="str">
            <v>X</v>
          </cell>
        </row>
        <row r="368">
          <cell r="A368">
            <v>190602</v>
          </cell>
          <cell r="B368" t="str">
            <v>19</v>
          </cell>
          <cell r="C368" t="str">
            <v>06</v>
          </cell>
          <cell r="D368" t="str">
            <v>02</v>
          </cell>
          <cell r="E368" t="str">
            <v>НДС при переходе на спецрежим</v>
          </cell>
          <cell r="G368" t="str">
            <v>X</v>
          </cell>
          <cell r="J368">
            <v>0</v>
          </cell>
          <cell r="K368" t="str">
            <v>X</v>
          </cell>
        </row>
        <row r="369">
          <cell r="A369">
            <v>190603</v>
          </cell>
          <cell r="B369" t="str">
            <v>19</v>
          </cell>
          <cell r="C369" t="str">
            <v>06</v>
          </cell>
          <cell r="D369" t="str">
            <v>03</v>
          </cell>
          <cell r="E369" t="str">
            <v>НДС при использовании имущества для операций, не подлежащих налогообложению.</v>
          </cell>
          <cell r="F369">
            <v>0</v>
          </cell>
          <cell r="G369" t="str">
            <v>X</v>
          </cell>
          <cell r="H369">
            <v>131405</v>
          </cell>
          <cell r="I369">
            <v>-131405</v>
          </cell>
          <cell r="J369">
            <v>0</v>
          </cell>
          <cell r="K369" t="str">
            <v>X</v>
          </cell>
        </row>
        <row r="370">
          <cell r="A370">
            <v>190604</v>
          </cell>
          <cell r="B370" t="str">
            <v>19</v>
          </cell>
          <cell r="C370" t="str">
            <v>06</v>
          </cell>
          <cell r="D370" t="str">
            <v>04</v>
          </cell>
          <cell r="E370" t="str">
            <v>НДС при использовании для осуществления операций по производству или реализации товаров (работ, услуг), местом реализации которых не признается территория РФ.</v>
          </cell>
          <cell r="G370" t="str">
            <v>X</v>
          </cell>
          <cell r="J370">
            <v>0</v>
          </cell>
          <cell r="K370" t="str">
            <v>X</v>
          </cell>
        </row>
        <row r="371">
          <cell r="A371">
            <v>190700</v>
          </cell>
          <cell r="B371" t="str">
            <v>19</v>
          </cell>
          <cell r="C371" t="str">
            <v>07</v>
          </cell>
          <cell r="D371" t="str">
            <v>00</v>
          </cell>
          <cell r="E371" t="str">
            <v>НДС по аренде государственного имущества  (до 01.01.2006г.)</v>
          </cell>
          <cell r="G371" t="str">
            <v>X</v>
          </cell>
          <cell r="J371">
            <v>0</v>
          </cell>
          <cell r="K371" t="str">
            <v>X</v>
          </cell>
        </row>
        <row r="372">
          <cell r="A372">
            <v>190800</v>
          </cell>
          <cell r="B372" t="str">
            <v>19</v>
          </cell>
          <cell r="C372" t="str">
            <v>08</v>
          </cell>
          <cell r="D372" t="str">
            <v>00</v>
          </cell>
          <cell r="E372" t="str">
            <v>НДС по лизингу   (до 01.01.2006г.)</v>
          </cell>
          <cell r="F372">
            <v>0</v>
          </cell>
          <cell r="G372" t="str">
            <v>X</v>
          </cell>
          <cell r="H372">
            <v>0</v>
          </cell>
          <cell r="I372">
            <v>0</v>
          </cell>
          <cell r="J372">
            <v>0</v>
          </cell>
          <cell r="K372" t="str">
            <v>X</v>
          </cell>
        </row>
        <row r="373">
          <cell r="A373">
            <v>190801</v>
          </cell>
          <cell r="B373" t="str">
            <v>19</v>
          </cell>
          <cell r="C373" t="str">
            <v>08</v>
          </cell>
          <cell r="D373" t="str">
            <v>01</v>
          </cell>
          <cell r="E373" t="str">
            <v>НДС по лизингу к погашению в течение 12 месяцев</v>
          </cell>
          <cell r="G373" t="str">
            <v>X</v>
          </cell>
          <cell r="J373">
            <v>0</v>
          </cell>
          <cell r="K373" t="str">
            <v>X</v>
          </cell>
        </row>
        <row r="374">
          <cell r="A374">
            <v>190802</v>
          </cell>
          <cell r="B374" t="str">
            <v>19</v>
          </cell>
          <cell r="C374" t="str">
            <v>08</v>
          </cell>
          <cell r="D374" t="str">
            <v>02</v>
          </cell>
          <cell r="E374" t="str">
            <v>НДС по лизингу к погашению более чем через 12 месяцев</v>
          </cell>
          <cell r="G374" t="str">
            <v>X</v>
          </cell>
          <cell r="J374">
            <v>0</v>
          </cell>
          <cell r="K374" t="str">
            <v>X</v>
          </cell>
        </row>
        <row r="375">
          <cell r="A375">
            <v>190900</v>
          </cell>
          <cell r="B375" t="str">
            <v>19</v>
          </cell>
          <cell r="C375" t="str">
            <v>09</v>
          </cell>
          <cell r="D375" t="str">
            <v>00</v>
          </cell>
          <cell r="E375" t="str">
            <v>НДС по материальным ценностям (основные средства, оборудование, материалы и др.), приобретаемым по импортным контрактам  (до 01.01.2006г.)</v>
          </cell>
          <cell r="G375" t="str">
            <v>X</v>
          </cell>
          <cell r="J375">
            <v>0</v>
          </cell>
          <cell r="K375" t="str">
            <v>X</v>
          </cell>
        </row>
        <row r="376">
          <cell r="A376">
            <v>191000</v>
          </cell>
          <cell r="B376" t="str">
            <v>19</v>
          </cell>
          <cell r="C376" t="str">
            <v>10</v>
          </cell>
          <cell r="D376" t="str">
            <v>00</v>
          </cell>
          <cell r="E376" t="str">
            <v>НДС, не подлежащий возмещению из бюджета</v>
          </cell>
          <cell r="F376">
            <v>0</v>
          </cell>
          <cell r="G376" t="str">
            <v>X</v>
          </cell>
          <cell r="H376">
            <v>322471</v>
          </cell>
          <cell r="I376">
            <v>-322471</v>
          </cell>
          <cell r="J376">
            <v>0</v>
          </cell>
          <cell r="K376" t="str">
            <v>X</v>
          </cell>
        </row>
        <row r="377">
          <cell r="A377">
            <v>191001</v>
          </cell>
          <cell r="B377" t="str">
            <v>19</v>
          </cell>
          <cell r="C377" t="str">
            <v>10</v>
          </cell>
          <cell r="D377" t="str">
            <v>01</v>
          </cell>
          <cell r="E377" t="str">
            <v>НДС по безвозмездно полученным ценностям</v>
          </cell>
          <cell r="G377" t="str">
            <v>X</v>
          </cell>
          <cell r="J377">
            <v>0</v>
          </cell>
          <cell r="K377" t="str">
            <v>X</v>
          </cell>
        </row>
        <row r="378">
          <cell r="A378">
            <v>191002</v>
          </cell>
          <cell r="B378" t="str">
            <v>19</v>
          </cell>
          <cell r="C378" t="str">
            <v>10</v>
          </cell>
          <cell r="D378" t="str">
            <v>02</v>
          </cell>
          <cell r="E378" t="str">
            <v>НДС по материальным ценностям, приобретенным за счет средств бюджетного и целевого финансирования</v>
          </cell>
          <cell r="F378">
            <v>0</v>
          </cell>
          <cell r="G378" t="str">
            <v>X</v>
          </cell>
          <cell r="H378">
            <v>7627</v>
          </cell>
          <cell r="I378">
            <v>-7627</v>
          </cell>
          <cell r="J378">
            <v>0</v>
          </cell>
          <cell r="K378" t="str">
            <v>X</v>
          </cell>
        </row>
        <row r="379">
          <cell r="A379">
            <v>191003</v>
          </cell>
          <cell r="B379">
            <v>19</v>
          </cell>
          <cell r="C379">
            <v>10</v>
          </cell>
          <cell r="D379" t="str">
            <v>03</v>
          </cell>
          <cell r="E379" t="str">
            <v>НДС, не подлежащий возмещению из бюджета, по прочим операциям</v>
          </cell>
          <cell r="F379">
            <v>0</v>
          </cell>
          <cell r="G379" t="str">
            <v>X</v>
          </cell>
          <cell r="H379">
            <v>314844</v>
          </cell>
          <cell r="I379">
            <v>-314844</v>
          </cell>
          <cell r="J379">
            <v>0</v>
          </cell>
          <cell r="K379" t="str">
            <v>X</v>
          </cell>
        </row>
        <row r="380">
          <cell r="A380">
            <v>191100</v>
          </cell>
          <cell r="B380" t="str">
            <v>19</v>
          </cell>
          <cell r="C380" t="str">
            <v>11</v>
          </cell>
          <cell r="D380" t="str">
            <v>00</v>
          </cell>
          <cell r="E380" t="str">
            <v>НДС по нормируемым расходам  (до 01.01.2006г.)</v>
          </cell>
          <cell r="G380" t="str">
            <v>X</v>
          </cell>
          <cell r="J380">
            <v>0</v>
          </cell>
          <cell r="K380" t="str">
            <v>X</v>
          </cell>
        </row>
        <row r="381">
          <cell r="A381">
            <v>191500</v>
          </cell>
          <cell r="B381" t="str">
            <v>19</v>
          </cell>
          <cell r="C381" t="str">
            <v>15</v>
          </cell>
          <cell r="D381" t="str">
            <v>00</v>
          </cell>
          <cell r="E381" t="str">
            <v>НДС по оплаченным ценностям (до 01.01.2006г.)</v>
          </cell>
          <cell r="F381">
            <v>0</v>
          </cell>
          <cell r="G381" t="str">
            <v>X</v>
          </cell>
          <cell r="H381">
            <v>0</v>
          </cell>
          <cell r="I381">
            <v>0</v>
          </cell>
          <cell r="J381">
            <v>0</v>
          </cell>
          <cell r="K381" t="str">
            <v>X</v>
          </cell>
        </row>
        <row r="382">
          <cell r="A382">
            <v>191501</v>
          </cell>
          <cell r="B382" t="str">
            <v>19</v>
          </cell>
          <cell r="C382" t="str">
            <v>15</v>
          </cell>
          <cell r="D382" t="str">
            <v>01</v>
          </cell>
          <cell r="E382" t="str">
            <v>НДС по внеоборотным активам (кроме капитального строительства и оборудования к установке)</v>
          </cell>
          <cell r="G382" t="str">
            <v>X</v>
          </cell>
          <cell r="J382">
            <v>0</v>
          </cell>
          <cell r="K382" t="str">
            <v>X</v>
          </cell>
        </row>
        <row r="383">
          <cell r="A383">
            <v>191502</v>
          </cell>
          <cell r="B383" t="str">
            <v>19</v>
          </cell>
          <cell r="C383" t="str">
            <v>15</v>
          </cell>
          <cell r="D383" t="str">
            <v>02</v>
          </cell>
          <cell r="E383" t="str">
            <v>НДС по капитальному строительству</v>
          </cell>
          <cell r="G383" t="str">
            <v>X</v>
          </cell>
          <cell r="J383">
            <v>0</v>
          </cell>
          <cell r="K383" t="str">
            <v>X</v>
          </cell>
        </row>
        <row r="384">
          <cell r="A384">
            <v>191503</v>
          </cell>
          <cell r="B384" t="str">
            <v>19</v>
          </cell>
          <cell r="C384" t="str">
            <v>15</v>
          </cell>
          <cell r="D384" t="str">
            <v>03</v>
          </cell>
          <cell r="E384" t="str">
            <v>НДС по оборудованию к установке</v>
          </cell>
          <cell r="G384" t="str">
            <v>X</v>
          </cell>
          <cell r="J384">
            <v>0</v>
          </cell>
          <cell r="K384" t="str">
            <v>X</v>
          </cell>
        </row>
        <row r="385">
          <cell r="A385">
            <v>191504</v>
          </cell>
          <cell r="B385" t="str">
            <v>19</v>
          </cell>
          <cell r="C385" t="str">
            <v>15</v>
          </cell>
          <cell r="D385" t="str">
            <v>04</v>
          </cell>
          <cell r="E385" t="str">
            <v>НДС  по материальным ценностям</v>
          </cell>
          <cell r="G385" t="str">
            <v>X</v>
          </cell>
          <cell r="J385">
            <v>0</v>
          </cell>
          <cell r="K385" t="str">
            <v>X</v>
          </cell>
        </row>
        <row r="386">
          <cell r="A386">
            <v>191505</v>
          </cell>
          <cell r="B386" t="str">
            <v>19</v>
          </cell>
          <cell r="C386" t="str">
            <v>15</v>
          </cell>
          <cell r="D386" t="str">
            <v>05</v>
          </cell>
          <cell r="E386" t="str">
            <v>НДС по услугам</v>
          </cell>
          <cell r="G386" t="str">
            <v>X</v>
          </cell>
          <cell r="J386">
            <v>0</v>
          </cell>
          <cell r="K386" t="str">
            <v>X</v>
          </cell>
        </row>
        <row r="387">
          <cell r="A387">
            <v>191506</v>
          </cell>
          <cell r="B387" t="str">
            <v>19</v>
          </cell>
          <cell r="C387" t="str">
            <v>15</v>
          </cell>
          <cell r="D387" t="str">
            <v>06</v>
          </cell>
          <cell r="E387" t="str">
            <v>НДС по материалам, переданным для целей капстроительства (восстановленный)</v>
          </cell>
          <cell r="G387" t="str">
            <v>X</v>
          </cell>
          <cell r="J387">
            <v>0</v>
          </cell>
          <cell r="K387" t="str">
            <v>X</v>
          </cell>
        </row>
        <row r="388">
          <cell r="A388">
            <v>191507</v>
          </cell>
          <cell r="B388" t="str">
            <v>19</v>
          </cell>
          <cell r="C388" t="str">
            <v>15</v>
          </cell>
          <cell r="D388" t="str">
            <v>07</v>
          </cell>
          <cell r="E388" t="str">
            <v>НДС по аренде государственного имущества</v>
          </cell>
          <cell r="G388" t="str">
            <v>X</v>
          </cell>
          <cell r="J388">
            <v>0</v>
          </cell>
          <cell r="K388" t="str">
            <v>X</v>
          </cell>
        </row>
        <row r="389">
          <cell r="A389">
            <v>191508</v>
          </cell>
          <cell r="B389" t="str">
            <v>19</v>
          </cell>
          <cell r="C389" t="str">
            <v>15</v>
          </cell>
          <cell r="D389" t="str">
            <v>08</v>
          </cell>
          <cell r="E389" t="str">
            <v>НДС по лизингу</v>
          </cell>
          <cell r="G389" t="str">
            <v>X</v>
          </cell>
          <cell r="J389">
            <v>0</v>
          </cell>
          <cell r="K389" t="str">
            <v>X</v>
          </cell>
        </row>
        <row r="390">
          <cell r="A390">
            <v>191509</v>
          </cell>
          <cell r="B390" t="str">
            <v>19</v>
          </cell>
          <cell r="C390" t="str">
            <v>15</v>
          </cell>
          <cell r="D390" t="str">
            <v>09</v>
          </cell>
          <cell r="E390" t="str">
            <v>НДС, уплаченный на таможне</v>
          </cell>
          <cell r="G390" t="str">
            <v>X</v>
          </cell>
          <cell r="J390">
            <v>0</v>
          </cell>
          <cell r="K390" t="str">
            <v>X</v>
          </cell>
        </row>
        <row r="391">
          <cell r="A391">
            <v>191510</v>
          </cell>
          <cell r="B391" t="str">
            <v>19</v>
          </cell>
          <cell r="C391" t="str">
            <v>15</v>
          </cell>
          <cell r="D391" t="str">
            <v>10</v>
          </cell>
          <cell r="E391" t="str">
            <v>НДС, не подлежащий возмещению из бюджета</v>
          </cell>
          <cell r="G391" t="str">
            <v>X</v>
          </cell>
          <cell r="J391">
            <v>0</v>
          </cell>
          <cell r="K391" t="str">
            <v>X</v>
          </cell>
        </row>
        <row r="392">
          <cell r="A392">
            <v>191511</v>
          </cell>
          <cell r="B392" t="str">
            <v>19</v>
          </cell>
          <cell r="C392" t="str">
            <v>15</v>
          </cell>
          <cell r="D392" t="str">
            <v>11</v>
          </cell>
          <cell r="E392" t="str">
            <v>НДС по нормируемым расходам</v>
          </cell>
          <cell r="G392" t="str">
            <v>X</v>
          </cell>
          <cell r="J392">
            <v>0</v>
          </cell>
          <cell r="K392" t="str">
            <v>X</v>
          </cell>
        </row>
        <row r="393">
          <cell r="A393">
            <v>191512</v>
          </cell>
          <cell r="B393">
            <v>19</v>
          </cell>
          <cell r="C393">
            <v>15</v>
          </cell>
          <cell r="D393">
            <v>12</v>
          </cell>
          <cell r="E393" t="str">
            <v>НДС по введенным объектам капитального строительства</v>
          </cell>
          <cell r="G393" t="str">
            <v>X</v>
          </cell>
          <cell r="J393">
            <v>0</v>
          </cell>
          <cell r="K393" t="str">
            <v>X</v>
          </cell>
        </row>
        <row r="394">
          <cell r="A394">
            <v>193100</v>
          </cell>
          <cell r="B394" t="str">
            <v>19</v>
          </cell>
          <cell r="C394" t="str">
            <v>31</v>
          </cell>
          <cell r="D394" t="str">
            <v>00</v>
          </cell>
          <cell r="E394" t="str">
            <v>НДС по основным средствам (кроме капитального строительства и оборудования к установке) (после 01.01.2006г.)</v>
          </cell>
          <cell r="F394">
            <v>28111</v>
          </cell>
          <cell r="G394" t="str">
            <v>X</v>
          </cell>
          <cell r="H394">
            <v>6274520</v>
          </cell>
          <cell r="I394">
            <v>-6282831</v>
          </cell>
          <cell r="J394">
            <v>19800</v>
          </cell>
          <cell r="K394" t="str">
            <v>X</v>
          </cell>
        </row>
        <row r="395">
          <cell r="A395">
            <v>193200</v>
          </cell>
          <cell r="B395" t="str">
            <v>19</v>
          </cell>
          <cell r="C395" t="str">
            <v>32</v>
          </cell>
          <cell r="D395" t="str">
            <v>00</v>
          </cell>
          <cell r="E395" t="str">
            <v>НДС по нематериальным активам  (после 01.01.2006г.)</v>
          </cell>
          <cell r="G395" t="str">
            <v>X</v>
          </cell>
          <cell r="J395">
            <v>0</v>
          </cell>
          <cell r="K395" t="str">
            <v>X</v>
          </cell>
        </row>
        <row r="396">
          <cell r="A396">
            <v>193300</v>
          </cell>
          <cell r="B396" t="str">
            <v>19</v>
          </cell>
          <cell r="C396" t="str">
            <v>33</v>
          </cell>
          <cell r="D396" t="str">
            <v>00</v>
          </cell>
          <cell r="E396" t="str">
            <v>НДС по капитальному строительству (после 01.01.2006г.)</v>
          </cell>
          <cell r="F396">
            <v>621479</v>
          </cell>
          <cell r="G396" t="str">
            <v>X</v>
          </cell>
          <cell r="H396">
            <v>76842445</v>
          </cell>
          <cell r="I396">
            <v>-77397583</v>
          </cell>
          <cell r="J396">
            <v>66341</v>
          </cell>
          <cell r="K396" t="str">
            <v>X</v>
          </cell>
        </row>
        <row r="397">
          <cell r="A397">
            <v>193301</v>
          </cell>
          <cell r="B397">
            <v>19</v>
          </cell>
          <cell r="C397" t="str">
            <v>33</v>
          </cell>
          <cell r="D397" t="str">
            <v>01</v>
          </cell>
          <cell r="E397" t="str">
            <v>НДС, предъявленный подрядчиками и поставщиками</v>
          </cell>
          <cell r="F397">
            <v>0</v>
          </cell>
          <cell r="G397" t="str">
            <v>X</v>
          </cell>
          <cell r="H397">
            <v>75990848</v>
          </cell>
          <cell r="I397">
            <v>-75990848</v>
          </cell>
          <cell r="J397">
            <v>0</v>
          </cell>
          <cell r="K397" t="str">
            <v>X</v>
          </cell>
        </row>
        <row r="398">
          <cell r="A398">
            <v>193302</v>
          </cell>
          <cell r="B398" t="str">
            <v>19</v>
          </cell>
          <cell r="C398" t="str">
            <v>33</v>
          </cell>
          <cell r="D398" t="str">
            <v>02</v>
          </cell>
          <cell r="E398" t="str">
            <v>НДС, начисленный самостоятельно по работам для собственных нужд по СМР</v>
          </cell>
          <cell r="F398">
            <v>621479</v>
          </cell>
          <cell r="G398" t="str">
            <v>X</v>
          </cell>
          <cell r="H398">
            <v>851597</v>
          </cell>
          <cell r="I398">
            <v>-1406735</v>
          </cell>
          <cell r="J398">
            <v>66341</v>
          </cell>
          <cell r="K398" t="str">
            <v>X</v>
          </cell>
        </row>
        <row r="399">
          <cell r="A399">
            <v>193303</v>
          </cell>
          <cell r="B399" t="str">
            <v>19</v>
          </cell>
          <cell r="C399" t="str">
            <v>33</v>
          </cell>
          <cell r="D399" t="str">
            <v>03</v>
          </cell>
          <cell r="E399" t="str">
            <v>НДС по приобретенным объектам незавершенного строительства</v>
          </cell>
          <cell r="G399" t="str">
            <v>X</v>
          </cell>
          <cell r="J399">
            <v>0</v>
          </cell>
          <cell r="K399" t="str">
            <v>X</v>
          </cell>
        </row>
        <row r="400">
          <cell r="A400">
            <v>193400</v>
          </cell>
          <cell r="B400" t="str">
            <v>19</v>
          </cell>
          <cell r="C400" t="str">
            <v>34</v>
          </cell>
          <cell r="D400" t="str">
            <v>00</v>
          </cell>
          <cell r="E400" t="str">
            <v>НДС по оборудованию к установке* (после 01.01.2006г.)</v>
          </cell>
          <cell r="F400">
            <v>0</v>
          </cell>
          <cell r="G400" t="str">
            <v>X</v>
          </cell>
          <cell r="H400">
            <v>64036180</v>
          </cell>
          <cell r="I400">
            <v>-64036180</v>
          </cell>
          <cell r="J400">
            <v>0</v>
          </cell>
          <cell r="K400" t="str">
            <v>X</v>
          </cell>
        </row>
        <row r="401">
          <cell r="A401">
            <v>193500</v>
          </cell>
          <cell r="B401" t="str">
            <v>19</v>
          </cell>
          <cell r="C401" t="str">
            <v>35</v>
          </cell>
          <cell r="D401" t="str">
            <v>00</v>
          </cell>
          <cell r="E401" t="str">
            <v>НДС по материалам  (после 01.01.2006г.)</v>
          </cell>
          <cell r="F401">
            <v>0</v>
          </cell>
          <cell r="G401" t="str">
            <v>X</v>
          </cell>
          <cell r="H401">
            <v>12825825</v>
          </cell>
          <cell r="I401">
            <v>-12825825</v>
          </cell>
          <cell r="J401">
            <v>0</v>
          </cell>
          <cell r="K401" t="str">
            <v>X</v>
          </cell>
        </row>
        <row r="402">
          <cell r="A402">
            <v>193600</v>
          </cell>
          <cell r="B402" t="str">
            <v>19</v>
          </cell>
          <cell r="C402" t="str">
            <v>36</v>
          </cell>
          <cell r="D402" t="str">
            <v>00</v>
          </cell>
          <cell r="E402" t="str">
            <v>НДС по аренде государственного имущества (после 01.01.2006г.)</v>
          </cell>
          <cell r="F402">
            <v>13978</v>
          </cell>
          <cell r="G402" t="str">
            <v>X</v>
          </cell>
          <cell r="H402">
            <v>148737</v>
          </cell>
          <cell r="I402">
            <v>-150740</v>
          </cell>
          <cell r="J402">
            <v>11975</v>
          </cell>
          <cell r="K402" t="str">
            <v>X</v>
          </cell>
        </row>
        <row r="403">
          <cell r="A403">
            <v>193700</v>
          </cell>
          <cell r="B403" t="str">
            <v>19</v>
          </cell>
          <cell r="C403" t="str">
            <v>37</v>
          </cell>
          <cell r="D403" t="str">
            <v>00</v>
          </cell>
          <cell r="E403" t="str">
            <v>НДС по лизингу (после 01.01.2006г.)</v>
          </cell>
          <cell r="F403">
            <v>0</v>
          </cell>
          <cell r="G403" t="str">
            <v>X</v>
          </cell>
          <cell r="H403">
            <v>0</v>
          </cell>
          <cell r="I403">
            <v>0</v>
          </cell>
          <cell r="J403">
            <v>0</v>
          </cell>
          <cell r="K403" t="str">
            <v>X</v>
          </cell>
        </row>
        <row r="404">
          <cell r="A404">
            <v>193701</v>
          </cell>
          <cell r="B404" t="str">
            <v>19</v>
          </cell>
          <cell r="C404" t="str">
            <v>37</v>
          </cell>
          <cell r="D404" t="str">
            <v>01</v>
          </cell>
          <cell r="E404" t="str">
            <v>НДС по лизингу к погашению в течение 12 месяцев</v>
          </cell>
          <cell r="G404" t="str">
            <v>X</v>
          </cell>
          <cell r="J404">
            <v>0</v>
          </cell>
          <cell r="K404" t="str">
            <v>X</v>
          </cell>
        </row>
        <row r="405">
          <cell r="A405">
            <v>193702</v>
          </cell>
          <cell r="B405" t="str">
            <v>19</v>
          </cell>
          <cell r="C405" t="str">
            <v>37</v>
          </cell>
          <cell r="D405" t="str">
            <v>02</v>
          </cell>
          <cell r="E405" t="str">
            <v>НДС по лизингу к погашению более чем через 12 месяцев</v>
          </cell>
          <cell r="G405" t="str">
            <v>X</v>
          </cell>
          <cell r="J405">
            <v>0</v>
          </cell>
          <cell r="K405" t="str">
            <v>X</v>
          </cell>
        </row>
        <row r="406">
          <cell r="A406">
            <v>193800</v>
          </cell>
          <cell r="B406" t="str">
            <v>19</v>
          </cell>
          <cell r="C406" t="str">
            <v>38</v>
          </cell>
          <cell r="D406" t="str">
            <v>00</v>
          </cell>
          <cell r="E406" t="str">
            <v>НДС по материальным ценностям (основные средства, оборудование, материалы и др.), приобретаемым по импортным контрактам (после 01.01.2006г.)</v>
          </cell>
          <cell r="G406" t="str">
            <v>X</v>
          </cell>
          <cell r="J406">
            <v>0</v>
          </cell>
          <cell r="K406" t="str">
            <v>X</v>
          </cell>
        </row>
        <row r="407">
          <cell r="A407">
            <v>193900</v>
          </cell>
          <cell r="B407" t="str">
            <v>19</v>
          </cell>
          <cell r="C407" t="str">
            <v>39</v>
          </cell>
          <cell r="D407" t="str">
            <v>00</v>
          </cell>
          <cell r="E407" t="str">
            <v>НДС по услугам (после 01.01.2006г.)</v>
          </cell>
          <cell r="F407">
            <v>125748</v>
          </cell>
          <cell r="G407" t="str">
            <v>X</v>
          </cell>
          <cell r="H407">
            <v>29735527</v>
          </cell>
          <cell r="I407">
            <v>-29859368</v>
          </cell>
          <cell r="J407">
            <v>1907</v>
          </cell>
          <cell r="K407" t="str">
            <v>X</v>
          </cell>
        </row>
        <row r="408">
          <cell r="A408">
            <v>200000</v>
          </cell>
          <cell r="B408">
            <v>20</v>
          </cell>
          <cell r="C408" t="str">
            <v>00</v>
          </cell>
          <cell r="D408" t="str">
            <v>00</v>
          </cell>
          <cell r="E408" t="str">
            <v>Основное производство</v>
          </cell>
          <cell r="F408" t="str">
            <v>X</v>
          </cell>
          <cell r="G408" t="str">
            <v>X</v>
          </cell>
          <cell r="H408">
            <v>654918632</v>
          </cell>
          <cell r="I408">
            <v>-654918632</v>
          </cell>
          <cell r="J408" t="str">
            <v>X</v>
          </cell>
          <cell r="K408" t="str">
            <v>X</v>
          </cell>
        </row>
        <row r="409">
          <cell r="A409">
            <v>200100</v>
          </cell>
          <cell r="B409">
            <v>20</v>
          </cell>
          <cell r="C409" t="str">
            <v>01</v>
          </cell>
          <cell r="D409" t="str">
            <v>00</v>
          </cell>
          <cell r="E409" t="str">
            <v xml:space="preserve">Предоставление абоненту доступа к сети местной телефонной связи независимо от типа абонентской линии (проводная линия или радиолиния) в городской местности (ГТС) </v>
          </cell>
          <cell r="F409" t="str">
            <v>X</v>
          </cell>
          <cell r="G409" t="str">
            <v>X</v>
          </cell>
          <cell r="H409">
            <v>7757264</v>
          </cell>
          <cell r="I409">
            <v>-7757264</v>
          </cell>
          <cell r="J409" t="str">
            <v>X</v>
          </cell>
          <cell r="K409" t="str">
            <v>X</v>
          </cell>
        </row>
        <row r="410">
          <cell r="A410">
            <v>200200</v>
          </cell>
          <cell r="B410">
            <v>20</v>
          </cell>
          <cell r="C410" t="str">
            <v>02</v>
          </cell>
          <cell r="D410" t="str">
            <v>00</v>
          </cell>
          <cell r="E410" t="str">
            <v>Организация точки доступа УПАТС (ГТС)</v>
          </cell>
          <cell r="F410" t="str">
            <v>X</v>
          </cell>
          <cell r="G410" t="str">
            <v>X</v>
          </cell>
          <cell r="H410">
            <v>98844</v>
          </cell>
          <cell r="I410">
            <v>-98844</v>
          </cell>
          <cell r="J410" t="str">
            <v>X</v>
          </cell>
          <cell r="K410" t="str">
            <v>X</v>
          </cell>
        </row>
        <row r="411">
          <cell r="A411">
            <v>200300</v>
          </cell>
          <cell r="B411">
            <v>20</v>
          </cell>
          <cell r="C411" t="str">
            <v>03</v>
          </cell>
          <cell r="D411" t="str">
            <v>00</v>
          </cell>
          <cell r="E411" t="str">
            <v>Предоставление абоненту в постоянное пользование абонентской линии независимо от ее типа в городской местности.</v>
          </cell>
          <cell r="F411" t="str">
            <v>X</v>
          </cell>
          <cell r="G411" t="str">
            <v>X</v>
          </cell>
          <cell r="H411">
            <v>120780445</v>
          </cell>
          <cell r="I411">
            <v>-120780445</v>
          </cell>
          <cell r="J411" t="str">
            <v>X</v>
          </cell>
          <cell r="K411" t="str">
            <v>X</v>
          </cell>
        </row>
        <row r="412">
          <cell r="A412">
            <v>200400</v>
          </cell>
          <cell r="B412">
            <v>20</v>
          </cell>
          <cell r="C412" t="str">
            <v>04</v>
          </cell>
          <cell r="D412" t="str">
            <v>00</v>
          </cell>
          <cell r="E412" t="str">
            <v>Предоставление местного телефонного соединения абоненту (пользователю) для передачи голосовой информации, факсимильных сообщений и данных  (кроме таксофонов) в городской местности</v>
          </cell>
          <cell r="F412" t="str">
            <v>X</v>
          </cell>
          <cell r="G412" t="str">
            <v>X</v>
          </cell>
          <cell r="H412">
            <v>102028137</v>
          </cell>
          <cell r="I412">
            <v>-102028137</v>
          </cell>
          <cell r="J412" t="str">
            <v>X</v>
          </cell>
          <cell r="K412" t="str">
            <v>X</v>
          </cell>
        </row>
        <row r="413">
          <cell r="A413">
            <v>200500</v>
          </cell>
          <cell r="B413">
            <v>20</v>
          </cell>
          <cell r="C413" t="str">
            <v>05</v>
          </cell>
          <cell r="D413" t="str">
            <v>00</v>
          </cell>
          <cell r="E413" t="str">
            <v>Предоставление местного телефонного соединения абонентам УПАТС (ГТС)</v>
          </cell>
          <cell r="F413" t="str">
            <v>X</v>
          </cell>
          <cell r="G413" t="str">
            <v>X</v>
          </cell>
          <cell r="H413">
            <v>2327792</v>
          </cell>
          <cell r="I413">
            <v>-2327792</v>
          </cell>
          <cell r="J413" t="str">
            <v>X</v>
          </cell>
          <cell r="K413" t="str">
            <v>X</v>
          </cell>
        </row>
        <row r="414">
          <cell r="A414">
            <v>200600</v>
          </cell>
          <cell r="B414">
            <v>20</v>
          </cell>
          <cell r="C414" t="str">
            <v>06</v>
          </cell>
          <cell r="D414" t="str">
            <v>00</v>
          </cell>
          <cell r="E414" t="str">
            <v>Услуги местной телефонной связи с использованием таксофонов ГТС (кроме таксофонов оказывающих универсальные услуги)</v>
          </cell>
          <cell r="F414" t="str">
            <v>X</v>
          </cell>
          <cell r="G414" t="str">
            <v>X</v>
          </cell>
          <cell r="H414">
            <v>339382</v>
          </cell>
          <cell r="I414">
            <v>-339382</v>
          </cell>
          <cell r="J414" t="str">
            <v>X</v>
          </cell>
          <cell r="K414" t="str">
            <v>X</v>
          </cell>
        </row>
        <row r="415">
          <cell r="A415">
            <v>200700</v>
          </cell>
          <cell r="B415">
            <v>20</v>
          </cell>
          <cell r="C415" t="str">
            <v>07</v>
          </cell>
          <cell r="D415" t="str">
            <v>00</v>
          </cell>
          <cell r="E415" t="str">
            <v>Организация и предоставление в пользование:</v>
          </cell>
          <cell r="F415" t="str">
            <v>X</v>
          </cell>
          <cell r="G415" t="str">
            <v>X</v>
          </cell>
          <cell r="H415">
            <v>6097080</v>
          </cell>
          <cell r="I415">
            <v>-6097080</v>
          </cell>
          <cell r="J415" t="str">
            <v>X</v>
          </cell>
          <cell r="K415" t="str">
            <v>X</v>
          </cell>
        </row>
        <row r="416">
          <cell r="A416">
            <v>200701</v>
          </cell>
          <cell r="B416">
            <v>20</v>
          </cell>
          <cell r="C416" t="str">
            <v>07</v>
          </cell>
          <cell r="D416" t="str">
            <v>01</v>
          </cell>
          <cell r="E416" t="str">
            <v xml:space="preserve">  - прямых проводов и соединительных линий ГТС</v>
          </cell>
          <cell r="F416" t="str">
            <v>X</v>
          </cell>
          <cell r="G416" t="str">
            <v>X</v>
          </cell>
          <cell r="H416">
            <v>2899786</v>
          </cell>
          <cell r="I416">
            <v>-2899786</v>
          </cell>
          <cell r="J416" t="str">
            <v>X</v>
          </cell>
          <cell r="K416" t="str">
            <v>X</v>
          </cell>
        </row>
        <row r="417">
          <cell r="A417">
            <v>200702</v>
          </cell>
          <cell r="B417">
            <v>20</v>
          </cell>
          <cell r="C417" t="str">
            <v>07</v>
          </cell>
          <cell r="D417" t="str">
            <v>02</v>
          </cell>
          <cell r="E417" t="str">
            <v xml:space="preserve">  - каналов, цифровых потоков ГТС</v>
          </cell>
          <cell r="F417" t="str">
            <v>X</v>
          </cell>
          <cell r="G417" t="str">
            <v>X</v>
          </cell>
          <cell r="H417">
            <v>3197294</v>
          </cell>
          <cell r="I417">
            <v>-3197294</v>
          </cell>
          <cell r="J417" t="str">
            <v>X</v>
          </cell>
          <cell r="K417" t="str">
            <v>X</v>
          </cell>
        </row>
        <row r="418">
          <cell r="A418">
            <v>200800</v>
          </cell>
          <cell r="B418">
            <v>20</v>
          </cell>
          <cell r="C418" t="str">
            <v>08</v>
          </cell>
          <cell r="D418" t="str">
            <v>00</v>
          </cell>
          <cell r="E418" t="str">
            <v>Другие услуги местной телефонной связи ГТС</v>
          </cell>
          <cell r="F418" t="str">
            <v>X</v>
          </cell>
          <cell r="G418" t="str">
            <v>X</v>
          </cell>
          <cell r="H418">
            <v>2946273</v>
          </cell>
          <cell r="I418">
            <v>-2946273</v>
          </cell>
          <cell r="J418" t="str">
            <v>X</v>
          </cell>
          <cell r="K418" t="str">
            <v>X</v>
          </cell>
        </row>
        <row r="419">
          <cell r="A419">
            <v>200900</v>
          </cell>
          <cell r="B419">
            <v>20</v>
          </cell>
          <cell r="C419" t="str">
            <v>09</v>
          </cell>
          <cell r="D419" t="str">
            <v>00</v>
          </cell>
          <cell r="E419" t="str">
            <v xml:space="preserve">Предоставление абоненту доступа к сети местной телефонной связи независимо от типа абонентской линии (проводная линия или радиолиния) в сельской местности (СТС) </v>
          </cell>
          <cell r="F419" t="str">
            <v>X</v>
          </cell>
          <cell r="G419" t="str">
            <v>X</v>
          </cell>
          <cell r="H419">
            <v>1285045</v>
          </cell>
          <cell r="I419">
            <v>-1285045</v>
          </cell>
          <cell r="J419" t="str">
            <v>X</v>
          </cell>
          <cell r="K419" t="str">
            <v>X</v>
          </cell>
        </row>
        <row r="420">
          <cell r="A420">
            <v>201000</v>
          </cell>
          <cell r="B420">
            <v>20</v>
          </cell>
          <cell r="C420" t="str">
            <v>10</v>
          </cell>
          <cell r="D420" t="str">
            <v>00</v>
          </cell>
          <cell r="E420" t="str">
            <v>Организация точки доступа УПАТС (СТС)</v>
          </cell>
          <cell r="F420" t="str">
            <v>X</v>
          </cell>
          <cell r="G420" t="str">
            <v>X</v>
          </cell>
          <cell r="I420">
            <v>0</v>
          </cell>
          <cell r="J420" t="str">
            <v>X</v>
          </cell>
          <cell r="K420" t="str">
            <v>X</v>
          </cell>
        </row>
        <row r="421">
          <cell r="A421">
            <v>201100</v>
          </cell>
          <cell r="B421">
            <v>20</v>
          </cell>
          <cell r="C421" t="str">
            <v>11</v>
          </cell>
          <cell r="D421" t="str">
            <v>00</v>
          </cell>
          <cell r="E421" t="str">
            <v>Предоставление абоненту в постоянное пользование абонентской линии независимо от ее типа в сельской местности.</v>
          </cell>
          <cell r="F421" t="str">
            <v>X</v>
          </cell>
          <cell r="G421" t="str">
            <v>X</v>
          </cell>
          <cell r="H421">
            <v>113643433</v>
          </cell>
          <cell r="I421">
            <v>-113643433</v>
          </cell>
          <cell r="J421" t="str">
            <v>X</v>
          </cell>
          <cell r="K421" t="str">
            <v>X</v>
          </cell>
        </row>
        <row r="422">
          <cell r="A422">
            <v>201200</v>
          </cell>
          <cell r="B422">
            <v>20</v>
          </cell>
          <cell r="C422" t="str">
            <v>12</v>
          </cell>
          <cell r="D422" t="str">
            <v>00</v>
          </cell>
          <cell r="E422" t="str">
            <v>Предоставление местного телефонного соединения абоненту (пользователю) для передачи голосовой информации, факсимильных сообщений и данных  (кроме таксофонов) в сельской местности</v>
          </cell>
          <cell r="F422" t="str">
            <v>X</v>
          </cell>
          <cell r="G422" t="str">
            <v>X</v>
          </cell>
          <cell r="H422">
            <v>24816755</v>
          </cell>
          <cell r="I422">
            <v>-24816755</v>
          </cell>
          <cell r="J422" t="str">
            <v>X</v>
          </cell>
          <cell r="K422" t="str">
            <v>X</v>
          </cell>
        </row>
        <row r="423">
          <cell r="A423">
            <v>201300</v>
          </cell>
          <cell r="B423" t="str">
            <v>20</v>
          </cell>
          <cell r="C423" t="str">
            <v>13</v>
          </cell>
          <cell r="D423" t="str">
            <v>00</v>
          </cell>
          <cell r="E423" t="str">
            <v>Предоставление местного телефонного соединения абонентам УПАТС  (СТС)</v>
          </cell>
          <cell r="F423" t="str">
            <v>X</v>
          </cell>
          <cell r="G423" t="str">
            <v>X</v>
          </cell>
          <cell r="I423">
            <v>0</v>
          </cell>
          <cell r="J423" t="str">
            <v>X</v>
          </cell>
          <cell r="K423" t="str">
            <v>X</v>
          </cell>
        </row>
        <row r="424">
          <cell r="A424">
            <v>201400</v>
          </cell>
          <cell r="B424" t="str">
            <v>20</v>
          </cell>
          <cell r="C424" t="str">
            <v>14</v>
          </cell>
          <cell r="D424" t="str">
            <v>00</v>
          </cell>
          <cell r="E424" t="str">
            <v>Услуги местной телефонной связи с использованием таксофонов СТС (кроме таксофонов оказывающих универсальные услуги)</v>
          </cell>
          <cell r="F424" t="str">
            <v>X</v>
          </cell>
          <cell r="G424" t="str">
            <v>X</v>
          </cell>
          <cell r="H424">
            <v>45784</v>
          </cell>
          <cell r="I424">
            <v>-45784</v>
          </cell>
          <cell r="J424" t="str">
            <v>X</v>
          </cell>
          <cell r="K424" t="str">
            <v>X</v>
          </cell>
        </row>
        <row r="425">
          <cell r="A425">
            <v>201500</v>
          </cell>
          <cell r="B425" t="str">
            <v>20</v>
          </cell>
          <cell r="C425" t="str">
            <v>15</v>
          </cell>
          <cell r="D425" t="str">
            <v>00</v>
          </cell>
          <cell r="E425" t="str">
            <v>Организация и предоставление в пользование:</v>
          </cell>
          <cell r="F425" t="str">
            <v>X</v>
          </cell>
          <cell r="G425" t="str">
            <v>X</v>
          </cell>
          <cell r="H425">
            <v>551767</v>
          </cell>
          <cell r="I425">
            <v>-551767</v>
          </cell>
          <cell r="J425" t="str">
            <v>X</v>
          </cell>
          <cell r="K425" t="str">
            <v>X</v>
          </cell>
        </row>
        <row r="426">
          <cell r="A426">
            <v>201501</v>
          </cell>
          <cell r="B426">
            <v>20</v>
          </cell>
          <cell r="C426">
            <v>15</v>
          </cell>
          <cell r="D426" t="str">
            <v>01</v>
          </cell>
          <cell r="E426" t="str">
            <v xml:space="preserve">  - прямых проводов и соединительных линий СТС</v>
          </cell>
          <cell r="F426" t="str">
            <v>X</v>
          </cell>
          <cell r="G426" t="str">
            <v>X</v>
          </cell>
          <cell r="H426">
            <v>551767</v>
          </cell>
          <cell r="I426">
            <v>-551767</v>
          </cell>
          <cell r="J426" t="str">
            <v>X</v>
          </cell>
          <cell r="K426" t="str">
            <v>X</v>
          </cell>
        </row>
        <row r="427">
          <cell r="A427">
            <v>201502</v>
          </cell>
          <cell r="B427">
            <v>20</v>
          </cell>
          <cell r="C427">
            <v>15</v>
          </cell>
          <cell r="D427" t="str">
            <v>02</v>
          </cell>
          <cell r="E427" t="str">
            <v xml:space="preserve">  - каналов, цифровых потоков СТС</v>
          </cell>
          <cell r="F427" t="str">
            <v>X</v>
          </cell>
          <cell r="G427" t="str">
            <v>X</v>
          </cell>
          <cell r="I427">
            <v>0</v>
          </cell>
          <cell r="J427" t="str">
            <v>X</v>
          </cell>
          <cell r="K427" t="str">
            <v>X</v>
          </cell>
        </row>
        <row r="428">
          <cell r="A428">
            <v>201600</v>
          </cell>
          <cell r="B428" t="str">
            <v>20</v>
          </cell>
          <cell r="C428" t="str">
            <v>16</v>
          </cell>
          <cell r="D428" t="str">
            <v>00</v>
          </cell>
          <cell r="E428" t="str">
            <v>Другие услуги местной телефонной связи СТС</v>
          </cell>
          <cell r="F428" t="str">
            <v>X</v>
          </cell>
          <cell r="G428" t="str">
            <v>X</v>
          </cell>
          <cell r="H428">
            <v>476046</v>
          </cell>
          <cell r="I428">
            <v>-476046</v>
          </cell>
          <cell r="J428" t="str">
            <v>X</v>
          </cell>
          <cell r="K428" t="str">
            <v>X</v>
          </cell>
        </row>
        <row r="429">
          <cell r="A429">
            <v>201700</v>
          </cell>
          <cell r="B429" t="str">
            <v>20</v>
          </cell>
          <cell r="C429" t="str">
            <v>17</v>
          </cell>
          <cell r="D429" t="str">
            <v>00</v>
          </cell>
          <cell r="E429" t="str">
            <v>Предоставление внутризонового  телефонного соединения абоненту (пользователю) для передачи голосовой информации, факсимильных сообщений и данных  (собственным абонентам, абонентам УПАТС и абонентам присоединенных операторов, не имеющих лицензию на оказани</v>
          </cell>
          <cell r="F429" t="str">
            <v>X</v>
          </cell>
          <cell r="G429" t="str">
            <v>X</v>
          </cell>
          <cell r="H429">
            <v>58235619</v>
          </cell>
          <cell r="I429">
            <v>-58235619</v>
          </cell>
          <cell r="J429" t="str">
            <v>X</v>
          </cell>
          <cell r="K429" t="str">
            <v>X</v>
          </cell>
        </row>
        <row r="430">
          <cell r="A430">
            <v>201701</v>
          </cell>
          <cell r="B430" t="str">
            <v>20</v>
          </cell>
          <cell r="C430" t="str">
            <v>17</v>
          </cell>
          <cell r="D430" t="str">
            <v>01</v>
          </cell>
          <cell r="E430" t="str">
            <v xml:space="preserve">  - автоматическим способом (от абонента фиксированной связи на абонента фиксированной связи)</v>
          </cell>
          <cell r="F430" t="str">
            <v>X</v>
          </cell>
          <cell r="G430" t="str">
            <v>X</v>
          </cell>
          <cell r="H430">
            <v>16917626</v>
          </cell>
          <cell r="I430">
            <v>-16917626</v>
          </cell>
          <cell r="J430" t="str">
            <v>X</v>
          </cell>
          <cell r="K430" t="str">
            <v>X</v>
          </cell>
        </row>
        <row r="431">
          <cell r="A431">
            <v>201702</v>
          </cell>
          <cell r="B431" t="str">
            <v>20</v>
          </cell>
          <cell r="C431" t="str">
            <v>17</v>
          </cell>
          <cell r="D431" t="str">
            <v>02</v>
          </cell>
          <cell r="E431" t="str">
            <v xml:space="preserve">  - по заказной системе обслуживания (от абонента фиксированной связи на абонента фиксированной связи)</v>
          </cell>
          <cell r="F431" t="str">
            <v>X</v>
          </cell>
          <cell r="G431" t="str">
            <v>X</v>
          </cell>
          <cell r="H431">
            <v>68240</v>
          </cell>
          <cell r="I431">
            <v>-68240</v>
          </cell>
          <cell r="J431" t="str">
            <v>X</v>
          </cell>
          <cell r="K431" t="str">
            <v>X</v>
          </cell>
        </row>
        <row r="432">
          <cell r="A432">
            <v>201703</v>
          </cell>
          <cell r="B432" t="str">
            <v>20</v>
          </cell>
          <cell r="C432" t="str">
            <v>17</v>
          </cell>
          <cell r="D432" t="str">
            <v>03</v>
          </cell>
          <cell r="E432" t="str">
            <v xml:space="preserve">  - автоматическим способом (от абонента фиксированной связи на абонента сети подвижной радиотелефонной (сотовой) связи)</v>
          </cell>
          <cell r="F432" t="str">
            <v>X</v>
          </cell>
          <cell r="G432" t="str">
            <v>X</v>
          </cell>
          <cell r="H432">
            <v>41216644</v>
          </cell>
          <cell r="I432">
            <v>-41216644</v>
          </cell>
          <cell r="J432" t="str">
            <v>X</v>
          </cell>
          <cell r="K432" t="str">
            <v>X</v>
          </cell>
        </row>
        <row r="433">
          <cell r="A433">
            <v>201704</v>
          </cell>
          <cell r="B433" t="str">
            <v>20</v>
          </cell>
          <cell r="C433" t="str">
            <v>17</v>
          </cell>
          <cell r="D433" t="str">
            <v>04</v>
          </cell>
          <cell r="E433" t="str">
            <v xml:space="preserve">  - по заказной системе обслуживания (от абонента фиксированной связи на абонента сети подвижной радиотелефонной (сотовой) связи)</v>
          </cell>
          <cell r="F433" t="str">
            <v>X</v>
          </cell>
          <cell r="G433" t="str">
            <v>X</v>
          </cell>
          <cell r="H433">
            <v>33109</v>
          </cell>
          <cell r="I433">
            <v>-33109</v>
          </cell>
          <cell r="J433" t="str">
            <v>X</v>
          </cell>
          <cell r="K433" t="str">
            <v>X</v>
          </cell>
        </row>
        <row r="434">
          <cell r="A434">
            <v>201800</v>
          </cell>
          <cell r="B434" t="str">
            <v>20</v>
          </cell>
          <cell r="C434" t="str">
            <v>18</v>
          </cell>
          <cell r="D434" t="str">
            <v>00</v>
          </cell>
          <cell r="E434" t="str">
            <v xml:space="preserve">Предоставление внутризонового телефонного соединения с использованием таксофона </v>
          </cell>
          <cell r="F434" t="str">
            <v>X</v>
          </cell>
          <cell r="G434" t="str">
            <v>X</v>
          </cell>
          <cell r="H434">
            <v>889735</v>
          </cell>
          <cell r="I434">
            <v>-889735</v>
          </cell>
          <cell r="J434" t="str">
            <v>X</v>
          </cell>
          <cell r="K434" t="str">
            <v>X</v>
          </cell>
        </row>
        <row r="435">
          <cell r="A435">
            <v>201900</v>
          </cell>
          <cell r="B435" t="str">
            <v>20</v>
          </cell>
          <cell r="C435" t="str">
            <v>19</v>
          </cell>
          <cell r="D435" t="str">
            <v>00</v>
          </cell>
          <cell r="E435" t="str">
            <v>Услуги связи по предоставлению внутризоновых каналов связи</v>
          </cell>
          <cell r="F435" t="str">
            <v>X</v>
          </cell>
          <cell r="G435" t="str">
            <v>X</v>
          </cell>
          <cell r="H435">
            <v>2471183</v>
          </cell>
          <cell r="I435">
            <v>-2471183</v>
          </cell>
          <cell r="J435" t="str">
            <v>X</v>
          </cell>
          <cell r="K435" t="str">
            <v>X</v>
          </cell>
        </row>
        <row r="436">
          <cell r="A436">
            <v>202000</v>
          </cell>
          <cell r="B436" t="str">
            <v>20</v>
          </cell>
          <cell r="C436" t="str">
            <v>20</v>
          </cell>
          <cell r="D436" t="str">
            <v>00</v>
          </cell>
          <cell r="E436" t="str">
            <v>Другие услуги внутризоновой телефонной связи</v>
          </cell>
          <cell r="F436" t="str">
            <v>X</v>
          </cell>
          <cell r="G436" t="str">
            <v>X</v>
          </cell>
          <cell r="I436">
            <v>0</v>
          </cell>
          <cell r="J436" t="str">
            <v>X</v>
          </cell>
          <cell r="K436" t="str">
            <v>X</v>
          </cell>
        </row>
        <row r="437">
          <cell r="A437">
            <v>202100</v>
          </cell>
          <cell r="B437" t="str">
            <v>20</v>
          </cell>
          <cell r="C437" t="str">
            <v>21</v>
          </cell>
          <cell r="D437" t="str">
            <v>00</v>
          </cell>
          <cell r="E437" t="str">
            <v>Передача внутренней телеграммы</v>
          </cell>
          <cell r="F437" t="str">
            <v>X</v>
          </cell>
          <cell r="G437" t="str">
            <v>X</v>
          </cell>
          <cell r="H437">
            <v>7757232</v>
          </cell>
          <cell r="I437">
            <v>-7757232</v>
          </cell>
          <cell r="J437" t="str">
            <v>X</v>
          </cell>
          <cell r="K437" t="str">
            <v>X</v>
          </cell>
        </row>
        <row r="438">
          <cell r="A438">
            <v>202200</v>
          </cell>
          <cell r="B438" t="str">
            <v>20</v>
          </cell>
          <cell r="C438" t="str">
            <v>22</v>
          </cell>
          <cell r="D438" t="str">
            <v>00</v>
          </cell>
          <cell r="E438" t="str">
            <v>Передача международной телеграммы</v>
          </cell>
          <cell r="F438" t="str">
            <v>X</v>
          </cell>
          <cell r="G438" t="str">
            <v>X</v>
          </cell>
          <cell r="H438">
            <v>1031028</v>
          </cell>
          <cell r="I438">
            <v>-1031028</v>
          </cell>
          <cell r="J438" t="str">
            <v>X</v>
          </cell>
          <cell r="K438" t="str">
            <v>X</v>
          </cell>
        </row>
        <row r="439">
          <cell r="A439">
            <v>202300</v>
          </cell>
          <cell r="B439" t="str">
            <v>20</v>
          </cell>
          <cell r="C439" t="str">
            <v>23</v>
          </cell>
          <cell r="D439" t="str">
            <v>00</v>
          </cell>
          <cell r="E439" t="str">
            <v>Услуги связи по предоставлению телеграфных каналов связи</v>
          </cell>
          <cell r="F439" t="str">
            <v>X</v>
          </cell>
          <cell r="G439" t="str">
            <v>X</v>
          </cell>
          <cell r="H439">
            <v>153872</v>
          </cell>
          <cell r="I439">
            <v>-153872</v>
          </cell>
          <cell r="J439" t="str">
            <v>X</v>
          </cell>
          <cell r="K439" t="str">
            <v>X</v>
          </cell>
        </row>
        <row r="440">
          <cell r="A440">
            <v>202400</v>
          </cell>
          <cell r="B440" t="str">
            <v>20</v>
          </cell>
          <cell r="C440" t="str">
            <v>24</v>
          </cell>
          <cell r="D440" t="str">
            <v>00</v>
          </cell>
          <cell r="E440" t="str">
            <v>Услуги связи- прием газетных полос</v>
          </cell>
          <cell r="F440" t="str">
            <v>X</v>
          </cell>
          <cell r="G440" t="str">
            <v>X</v>
          </cell>
          <cell r="I440">
            <v>0</v>
          </cell>
          <cell r="J440" t="str">
            <v>X</v>
          </cell>
          <cell r="K440" t="str">
            <v>X</v>
          </cell>
        </row>
        <row r="441">
          <cell r="A441">
            <v>202500</v>
          </cell>
          <cell r="B441" t="str">
            <v>20</v>
          </cell>
          <cell r="C441" t="str">
            <v>25</v>
          </cell>
          <cell r="D441" t="str">
            <v>00</v>
          </cell>
          <cell r="E441" t="str">
            <v>Другие услуги телеграфной связи</v>
          </cell>
          <cell r="F441" t="str">
            <v>X</v>
          </cell>
          <cell r="G441" t="str">
            <v>X</v>
          </cell>
          <cell r="H441">
            <v>6446247</v>
          </cell>
          <cell r="I441">
            <v>-6446247</v>
          </cell>
          <cell r="J441" t="str">
            <v>X</v>
          </cell>
          <cell r="K441" t="str">
            <v>X</v>
          </cell>
        </row>
        <row r="442">
          <cell r="A442">
            <v>202600</v>
          </cell>
          <cell r="B442" t="str">
            <v>20</v>
          </cell>
          <cell r="C442" t="str">
            <v>26</v>
          </cell>
          <cell r="D442" t="str">
            <v>00</v>
          </cell>
          <cell r="E442" t="str">
            <v>Услуги радиовещания</v>
          </cell>
          <cell r="F442" t="str">
            <v>X</v>
          </cell>
          <cell r="G442" t="str">
            <v>X</v>
          </cell>
          <cell r="H442">
            <v>0</v>
          </cell>
          <cell r="I442">
            <v>0</v>
          </cell>
          <cell r="J442" t="str">
            <v>X</v>
          </cell>
          <cell r="K442" t="str">
            <v>X</v>
          </cell>
        </row>
        <row r="443">
          <cell r="A443">
            <v>202601</v>
          </cell>
          <cell r="B443" t="str">
            <v>20</v>
          </cell>
          <cell r="C443" t="str">
            <v>26</v>
          </cell>
          <cell r="D443" t="str">
            <v>01</v>
          </cell>
          <cell r="E443" t="str">
            <v xml:space="preserve">  - Услуги связи для целей кабельного вещания</v>
          </cell>
          <cell r="F443" t="str">
            <v>X</v>
          </cell>
          <cell r="G443" t="str">
            <v>X</v>
          </cell>
          <cell r="J443" t="str">
            <v>X</v>
          </cell>
          <cell r="K443" t="str">
            <v>X</v>
          </cell>
        </row>
        <row r="444">
          <cell r="A444">
            <v>202602</v>
          </cell>
          <cell r="B444" t="str">
            <v>20</v>
          </cell>
          <cell r="C444" t="str">
            <v>26</v>
          </cell>
          <cell r="D444" t="str">
            <v>02</v>
          </cell>
          <cell r="E444" t="str">
            <v xml:space="preserve">  - Услуги связи для целей эфирного вещания</v>
          </cell>
          <cell r="F444" t="str">
            <v>X</v>
          </cell>
          <cell r="G444" t="str">
            <v>X</v>
          </cell>
          <cell r="J444" t="str">
            <v>X</v>
          </cell>
          <cell r="K444" t="str">
            <v>X</v>
          </cell>
        </row>
        <row r="445">
          <cell r="A445">
            <v>202700</v>
          </cell>
          <cell r="B445" t="str">
            <v>20</v>
          </cell>
          <cell r="C445" t="str">
            <v>27</v>
          </cell>
          <cell r="D445" t="str">
            <v>00</v>
          </cell>
          <cell r="E445" t="str">
            <v>Услуги телевидения:</v>
          </cell>
          <cell r="F445" t="str">
            <v>X</v>
          </cell>
          <cell r="G445" t="str">
            <v>X</v>
          </cell>
          <cell r="H445">
            <v>0</v>
          </cell>
          <cell r="I445">
            <v>0</v>
          </cell>
          <cell r="J445" t="str">
            <v>X</v>
          </cell>
          <cell r="K445" t="str">
            <v>X</v>
          </cell>
        </row>
        <row r="446">
          <cell r="A446">
            <v>202701</v>
          </cell>
          <cell r="B446" t="str">
            <v>20</v>
          </cell>
          <cell r="C446" t="str">
            <v>27</v>
          </cell>
          <cell r="D446" t="str">
            <v>01</v>
          </cell>
          <cell r="E446" t="str">
            <v xml:space="preserve">  - Услуги связи для целей кабельного вещания</v>
          </cell>
          <cell r="F446" t="str">
            <v>X</v>
          </cell>
          <cell r="G446" t="str">
            <v>X</v>
          </cell>
          <cell r="J446" t="str">
            <v>X</v>
          </cell>
          <cell r="K446" t="str">
            <v>X</v>
          </cell>
        </row>
        <row r="447">
          <cell r="A447">
            <v>202702</v>
          </cell>
          <cell r="B447" t="str">
            <v>20</v>
          </cell>
          <cell r="C447" t="str">
            <v>27</v>
          </cell>
          <cell r="D447" t="str">
            <v>02</v>
          </cell>
          <cell r="E447" t="str">
            <v xml:space="preserve">  - Услуги связи для целей эфирного вещания</v>
          </cell>
          <cell r="F447" t="str">
            <v>X</v>
          </cell>
          <cell r="G447" t="str">
            <v>X</v>
          </cell>
          <cell r="J447" t="str">
            <v>X</v>
          </cell>
          <cell r="K447" t="str">
            <v>X</v>
          </cell>
        </row>
        <row r="448">
          <cell r="A448">
            <v>202800</v>
          </cell>
          <cell r="B448" t="str">
            <v>20</v>
          </cell>
          <cell r="C448" t="str">
            <v>28</v>
          </cell>
          <cell r="D448" t="str">
            <v>00</v>
          </cell>
          <cell r="E448" t="str">
            <v>Услуги персонального радиовызова (пейджинг)</v>
          </cell>
          <cell r="F448" t="str">
            <v>X</v>
          </cell>
          <cell r="G448" t="str">
            <v>X</v>
          </cell>
          <cell r="J448" t="str">
            <v>X</v>
          </cell>
          <cell r="K448" t="str">
            <v>X</v>
          </cell>
        </row>
        <row r="449">
          <cell r="A449">
            <v>202900</v>
          </cell>
          <cell r="B449" t="str">
            <v>20</v>
          </cell>
          <cell r="C449" t="str">
            <v>29</v>
          </cell>
          <cell r="D449" t="str">
            <v>00</v>
          </cell>
          <cell r="E449" t="str">
            <v>Услуги подвижной радиотелефонной связи (Услуги сотовой подвижной связи)</v>
          </cell>
          <cell r="F449" t="str">
            <v>X</v>
          </cell>
          <cell r="G449" t="str">
            <v>X</v>
          </cell>
          <cell r="H449">
            <v>0</v>
          </cell>
          <cell r="I449">
            <v>0</v>
          </cell>
          <cell r="J449" t="str">
            <v>X</v>
          </cell>
          <cell r="K449" t="str">
            <v>X</v>
          </cell>
        </row>
        <row r="450">
          <cell r="A450">
            <v>202901</v>
          </cell>
          <cell r="B450" t="str">
            <v>20</v>
          </cell>
          <cell r="C450" t="str">
            <v>29</v>
          </cell>
          <cell r="D450" t="str">
            <v>01</v>
          </cell>
          <cell r="E450" t="str">
            <v xml:space="preserve"> - Услуги подвижной радиотелефонной связи, кроме стандарта GSM</v>
          </cell>
          <cell r="F450" t="str">
            <v>X</v>
          </cell>
          <cell r="G450" t="str">
            <v>X</v>
          </cell>
          <cell r="J450" t="str">
            <v>X</v>
          </cell>
          <cell r="K450" t="str">
            <v>X</v>
          </cell>
        </row>
        <row r="451">
          <cell r="A451">
            <v>202902</v>
          </cell>
          <cell r="B451" t="str">
            <v>20</v>
          </cell>
          <cell r="C451" t="str">
            <v>29</v>
          </cell>
          <cell r="D451" t="str">
            <v>02</v>
          </cell>
          <cell r="E451" t="str">
            <v xml:space="preserve"> - Услуги подвижной радиотелефонной связи стандарта GSM</v>
          </cell>
          <cell r="F451" t="str">
            <v>X</v>
          </cell>
          <cell r="G451" t="str">
            <v>X</v>
          </cell>
          <cell r="J451" t="str">
            <v>X</v>
          </cell>
          <cell r="K451" t="str">
            <v>X</v>
          </cell>
        </row>
        <row r="452">
          <cell r="A452">
            <v>203000</v>
          </cell>
          <cell r="B452" t="str">
            <v>20</v>
          </cell>
          <cell r="C452" t="str">
            <v>30</v>
          </cell>
          <cell r="D452" t="str">
            <v>00</v>
          </cell>
          <cell r="E452" t="str">
            <v>Услуги связи для целей проводного радиовещания:</v>
          </cell>
          <cell r="F452" t="str">
            <v>X</v>
          </cell>
          <cell r="G452" t="str">
            <v>X</v>
          </cell>
          <cell r="H452">
            <v>6463860</v>
          </cell>
          <cell r="I452">
            <v>-6463860</v>
          </cell>
          <cell r="J452" t="str">
            <v>X</v>
          </cell>
          <cell r="K452" t="str">
            <v>X</v>
          </cell>
        </row>
        <row r="453">
          <cell r="A453">
            <v>203001</v>
          </cell>
          <cell r="B453" t="str">
            <v>20</v>
          </cell>
          <cell r="C453" t="str">
            <v>30</v>
          </cell>
          <cell r="D453" t="str">
            <v>01</v>
          </cell>
          <cell r="E453" t="str">
            <v xml:space="preserve"> - Предоставление доступа к сети проводного вещания</v>
          </cell>
          <cell r="F453" t="str">
            <v>X</v>
          </cell>
          <cell r="G453" t="str">
            <v>X</v>
          </cell>
          <cell r="J453" t="str">
            <v>X</v>
          </cell>
          <cell r="K453" t="str">
            <v>X</v>
          </cell>
        </row>
        <row r="454">
          <cell r="A454">
            <v>203002</v>
          </cell>
          <cell r="B454" t="str">
            <v>20</v>
          </cell>
          <cell r="C454" t="str">
            <v>30</v>
          </cell>
          <cell r="D454" t="str">
            <v>02</v>
          </cell>
          <cell r="E454" t="str">
            <v xml:space="preserve"> - Доставка звуковых программ по сети проводного вещания (Обслуживание абонентских радиоточек)</v>
          </cell>
          <cell r="F454" t="str">
            <v>X</v>
          </cell>
          <cell r="G454" t="str">
            <v>X</v>
          </cell>
          <cell r="H454">
            <v>6463860</v>
          </cell>
          <cell r="I454">
            <v>-6463860</v>
          </cell>
          <cell r="J454" t="str">
            <v>X</v>
          </cell>
          <cell r="K454" t="str">
            <v>X</v>
          </cell>
        </row>
        <row r="455">
          <cell r="A455">
            <v>203100</v>
          </cell>
          <cell r="B455" t="str">
            <v>20</v>
          </cell>
          <cell r="C455" t="str">
            <v>31</v>
          </cell>
          <cell r="D455" t="str">
            <v>00</v>
          </cell>
          <cell r="E455" t="str">
            <v>Прочие услуги связи для целей проводного вещания</v>
          </cell>
          <cell r="F455" t="str">
            <v>X</v>
          </cell>
          <cell r="G455" t="str">
            <v>X</v>
          </cell>
          <cell r="H455">
            <v>8580</v>
          </cell>
          <cell r="I455">
            <v>-8580</v>
          </cell>
          <cell r="J455" t="str">
            <v>X</v>
          </cell>
          <cell r="K455" t="str">
            <v>X</v>
          </cell>
        </row>
        <row r="456">
          <cell r="A456">
            <v>203200</v>
          </cell>
          <cell r="B456">
            <v>20</v>
          </cell>
          <cell r="C456">
            <v>32</v>
          </cell>
          <cell r="D456" t="str">
            <v>00</v>
          </cell>
          <cell r="E456" t="str">
            <v>Услуги подвижной радиосвязи в сети связи общего пользования (Услуги подвижной электросвязи, кроме сотовой)</v>
          </cell>
          <cell r="F456" t="str">
            <v>X</v>
          </cell>
          <cell r="G456" t="str">
            <v>X</v>
          </cell>
          <cell r="I456">
            <v>0</v>
          </cell>
          <cell r="J456" t="str">
            <v>X</v>
          </cell>
          <cell r="K456" t="str">
            <v>X</v>
          </cell>
        </row>
        <row r="457">
          <cell r="A457">
            <v>203400</v>
          </cell>
          <cell r="B457">
            <v>20</v>
          </cell>
          <cell r="C457" t="str">
            <v>34</v>
          </cell>
          <cell r="D457" t="str">
            <v>00</v>
          </cell>
          <cell r="E457" t="str">
            <v>Услуги связи по передаче данных, за исключением услуг связи по передаче данных для целей передачи голосовой информации. (Услуги передачи данных)</v>
          </cell>
          <cell r="F457" t="str">
            <v>X</v>
          </cell>
          <cell r="G457" t="str">
            <v>X</v>
          </cell>
          <cell r="H457">
            <v>24709350</v>
          </cell>
          <cell r="I457">
            <v>-24709350</v>
          </cell>
          <cell r="J457" t="str">
            <v>X</v>
          </cell>
          <cell r="K457" t="str">
            <v>X</v>
          </cell>
        </row>
        <row r="458">
          <cell r="A458">
            <v>203500</v>
          </cell>
          <cell r="B458">
            <v>20</v>
          </cell>
          <cell r="C458">
            <v>35</v>
          </cell>
          <cell r="D458" t="str">
            <v>00</v>
          </cell>
          <cell r="E458" t="str">
            <v>Услуги связи по передачи данных для целей передачи голосовой информации</v>
          </cell>
          <cell r="F458" t="str">
            <v>X</v>
          </cell>
          <cell r="G458" t="str">
            <v>X</v>
          </cell>
          <cell r="I458">
            <v>0</v>
          </cell>
          <cell r="J458" t="str">
            <v>X</v>
          </cell>
          <cell r="K458" t="str">
            <v>X</v>
          </cell>
        </row>
        <row r="459">
          <cell r="A459">
            <v>203600</v>
          </cell>
          <cell r="B459">
            <v>20</v>
          </cell>
          <cell r="C459">
            <v>36</v>
          </cell>
          <cell r="D459" t="str">
            <v>00</v>
          </cell>
          <cell r="E459" t="str">
            <v>Телематические услуги связи</v>
          </cell>
          <cell r="F459" t="str">
            <v>X</v>
          </cell>
          <cell r="G459" t="str">
            <v>X</v>
          </cell>
          <cell r="H459">
            <v>45741433</v>
          </cell>
          <cell r="I459">
            <v>-45741433</v>
          </cell>
          <cell r="J459" t="str">
            <v>X</v>
          </cell>
          <cell r="K459" t="str">
            <v>X</v>
          </cell>
        </row>
        <row r="460">
          <cell r="A460">
            <v>203601</v>
          </cell>
          <cell r="B460">
            <v>20</v>
          </cell>
          <cell r="C460">
            <v>36</v>
          </cell>
          <cell r="D460" t="str">
            <v>01</v>
          </cell>
          <cell r="E460" t="str">
            <v>Телематические услуги - - выделенный доступ к услугам Интернет</v>
          </cell>
          <cell r="F460" t="str">
            <v>X</v>
          </cell>
          <cell r="G460" t="str">
            <v>X</v>
          </cell>
          <cell r="H460">
            <v>27433641</v>
          </cell>
          <cell r="I460">
            <v>-27433641</v>
          </cell>
          <cell r="J460" t="str">
            <v>X</v>
          </cell>
          <cell r="K460" t="str">
            <v>X</v>
          </cell>
        </row>
        <row r="461">
          <cell r="A461">
            <v>203602</v>
          </cell>
          <cell r="B461">
            <v>20</v>
          </cell>
          <cell r="C461">
            <v>36</v>
          </cell>
          <cell r="D461" t="str">
            <v>02</v>
          </cell>
          <cell r="E461" t="str">
            <v>Телематические услуги - коммутируемый доступ к услугам Интернет</v>
          </cell>
          <cell r="F461" t="str">
            <v>X</v>
          </cell>
          <cell r="G461" t="str">
            <v>X</v>
          </cell>
          <cell r="H461">
            <v>17041741</v>
          </cell>
          <cell r="I461">
            <v>-17041741</v>
          </cell>
          <cell r="J461" t="str">
            <v>X</v>
          </cell>
          <cell r="K461" t="str">
            <v>X</v>
          </cell>
        </row>
        <row r="462">
          <cell r="A462">
            <v>203603</v>
          </cell>
          <cell r="B462">
            <v>20</v>
          </cell>
          <cell r="C462">
            <v>36</v>
          </cell>
          <cell r="D462" t="str">
            <v>03</v>
          </cell>
          <cell r="E462" t="str">
            <v xml:space="preserve">Прочие телематические услуги </v>
          </cell>
          <cell r="F462" t="str">
            <v>X</v>
          </cell>
          <cell r="G462" t="str">
            <v>X</v>
          </cell>
          <cell r="H462">
            <v>1266051</v>
          </cell>
          <cell r="I462">
            <v>-1266051</v>
          </cell>
          <cell r="J462" t="str">
            <v>X</v>
          </cell>
          <cell r="K462" t="str">
            <v>X</v>
          </cell>
        </row>
        <row r="463">
          <cell r="A463">
            <v>203700</v>
          </cell>
          <cell r="B463">
            <v>20</v>
          </cell>
          <cell r="C463" t="str">
            <v>37</v>
          </cell>
          <cell r="D463" t="str">
            <v>00</v>
          </cell>
          <cell r="E463" t="str">
            <v>Услуги подвижной радиосвязи в выделенной сети связи</v>
          </cell>
          <cell r="F463" t="str">
            <v>X</v>
          </cell>
          <cell r="G463" t="str">
            <v>X</v>
          </cell>
          <cell r="I463">
            <v>0</v>
          </cell>
          <cell r="J463" t="str">
            <v>X</v>
          </cell>
          <cell r="K463" t="str">
            <v>X</v>
          </cell>
        </row>
        <row r="464">
          <cell r="A464">
            <v>203800</v>
          </cell>
          <cell r="B464">
            <v>20</v>
          </cell>
          <cell r="C464" t="str">
            <v>38</v>
          </cell>
          <cell r="D464" t="str">
            <v>00</v>
          </cell>
          <cell r="E464" t="str">
            <v>Услуги подвижной спутниковой радиосвязи</v>
          </cell>
          <cell r="F464" t="str">
            <v>X</v>
          </cell>
          <cell r="G464" t="str">
            <v>X</v>
          </cell>
          <cell r="I464">
            <v>0</v>
          </cell>
          <cell r="J464" t="str">
            <v>X</v>
          </cell>
          <cell r="K464" t="str">
            <v>X</v>
          </cell>
        </row>
        <row r="465">
          <cell r="A465">
            <v>203900</v>
          </cell>
          <cell r="B465">
            <v>20</v>
          </cell>
          <cell r="C465">
            <v>39</v>
          </cell>
          <cell r="D465" t="str">
            <v>00</v>
          </cell>
          <cell r="E465" t="str">
            <v>Организация точки присоединения в сети телефонной связи</v>
          </cell>
          <cell r="F465" t="str">
            <v>X</v>
          </cell>
          <cell r="G465" t="str">
            <v>X</v>
          </cell>
          <cell r="H465">
            <v>99625</v>
          </cell>
          <cell r="I465">
            <v>-99625</v>
          </cell>
          <cell r="J465" t="str">
            <v>X</v>
          </cell>
          <cell r="K465" t="str">
            <v>X</v>
          </cell>
        </row>
        <row r="466">
          <cell r="A466">
            <v>203901</v>
          </cell>
          <cell r="B466">
            <v>20</v>
          </cell>
          <cell r="C466">
            <v>39</v>
          </cell>
          <cell r="D466" t="str">
            <v>01</v>
          </cell>
          <cell r="E466" t="str">
            <v xml:space="preserve">  - на абонентском уровне</v>
          </cell>
          <cell r="F466" t="str">
            <v>X</v>
          </cell>
          <cell r="G466" t="str">
            <v>X</v>
          </cell>
          <cell r="I466">
            <v>0</v>
          </cell>
          <cell r="J466" t="str">
            <v>X</v>
          </cell>
          <cell r="K466" t="str">
            <v>X</v>
          </cell>
        </row>
        <row r="467">
          <cell r="A467">
            <v>203902</v>
          </cell>
          <cell r="B467">
            <v>20</v>
          </cell>
          <cell r="C467">
            <v>39</v>
          </cell>
          <cell r="D467" t="str">
            <v>02</v>
          </cell>
          <cell r="E467" t="str">
            <v xml:space="preserve">  - на местном уровне</v>
          </cell>
          <cell r="F467" t="str">
            <v>X</v>
          </cell>
          <cell r="G467" t="str">
            <v>X</v>
          </cell>
          <cell r="H467">
            <v>55395</v>
          </cell>
          <cell r="I467">
            <v>-55395</v>
          </cell>
          <cell r="J467" t="str">
            <v>X</v>
          </cell>
          <cell r="K467" t="str">
            <v>X</v>
          </cell>
        </row>
        <row r="468">
          <cell r="A468">
            <v>203903</v>
          </cell>
          <cell r="B468">
            <v>20</v>
          </cell>
          <cell r="C468">
            <v>39</v>
          </cell>
          <cell r="D468" t="str">
            <v>03</v>
          </cell>
          <cell r="E468" t="str">
            <v xml:space="preserve">  - на зоновом уровне</v>
          </cell>
          <cell r="F468" t="str">
            <v>X</v>
          </cell>
          <cell r="G468" t="str">
            <v>X</v>
          </cell>
          <cell r="H468">
            <v>44230</v>
          </cell>
          <cell r="I468">
            <v>-44230</v>
          </cell>
          <cell r="J468" t="str">
            <v>X</v>
          </cell>
          <cell r="K468" t="str">
            <v>X</v>
          </cell>
        </row>
        <row r="469">
          <cell r="A469">
            <v>204000</v>
          </cell>
          <cell r="B469">
            <v>20</v>
          </cell>
          <cell r="C469" t="str">
            <v>40</v>
          </cell>
          <cell r="D469" t="str">
            <v>00</v>
          </cell>
          <cell r="E469" t="str">
            <v>Организация точки присоединения на зоновом уровне в сети телеграфной связи</v>
          </cell>
          <cell r="F469" t="str">
            <v>X</v>
          </cell>
          <cell r="G469" t="str">
            <v>X</v>
          </cell>
          <cell r="I469">
            <v>0</v>
          </cell>
          <cell r="J469" t="str">
            <v>X</v>
          </cell>
          <cell r="K469" t="str">
            <v>X</v>
          </cell>
        </row>
        <row r="470">
          <cell r="A470">
            <v>204100</v>
          </cell>
          <cell r="B470">
            <v>20</v>
          </cell>
          <cell r="C470" t="str">
            <v>41</v>
          </cell>
          <cell r="D470" t="str">
            <v>00</v>
          </cell>
          <cell r="E470" t="str">
            <v>Организация точки присоединения в сети передачи данных</v>
          </cell>
          <cell r="F470" t="str">
            <v>X</v>
          </cell>
          <cell r="G470" t="str">
            <v>X</v>
          </cell>
          <cell r="H470">
            <v>45733</v>
          </cell>
          <cell r="I470">
            <v>-45733</v>
          </cell>
          <cell r="J470" t="str">
            <v>X</v>
          </cell>
          <cell r="K470" t="str">
            <v>X</v>
          </cell>
        </row>
        <row r="471">
          <cell r="A471">
            <v>204101</v>
          </cell>
          <cell r="B471">
            <v>20</v>
          </cell>
          <cell r="C471" t="str">
            <v>41</v>
          </cell>
          <cell r="D471" t="str">
            <v>01</v>
          </cell>
          <cell r="E471" t="str">
            <v xml:space="preserve">  - на абонентском уровне</v>
          </cell>
          <cell r="F471" t="str">
            <v>X</v>
          </cell>
          <cell r="G471" t="str">
            <v>X</v>
          </cell>
          <cell r="H471">
            <v>45733</v>
          </cell>
          <cell r="I471">
            <v>-45733</v>
          </cell>
          <cell r="J471" t="str">
            <v>X</v>
          </cell>
          <cell r="K471" t="str">
            <v>X</v>
          </cell>
        </row>
        <row r="472">
          <cell r="A472">
            <v>204102</v>
          </cell>
          <cell r="B472">
            <v>20</v>
          </cell>
          <cell r="C472" t="str">
            <v>41</v>
          </cell>
          <cell r="D472" t="str">
            <v>02</v>
          </cell>
          <cell r="E472" t="str">
            <v xml:space="preserve">  - на зоновом уровне</v>
          </cell>
          <cell r="F472" t="str">
            <v>X</v>
          </cell>
          <cell r="G472" t="str">
            <v>X</v>
          </cell>
          <cell r="J472" t="str">
            <v>X</v>
          </cell>
          <cell r="K472" t="str">
            <v>X</v>
          </cell>
        </row>
        <row r="473">
          <cell r="A473">
            <v>204200</v>
          </cell>
          <cell r="B473">
            <v>20</v>
          </cell>
          <cell r="C473" t="str">
            <v>42</v>
          </cell>
          <cell r="D473" t="str">
            <v>00</v>
          </cell>
          <cell r="E473" t="str">
            <v>Обслуживание точки присоединения в сети телефонной связи:</v>
          </cell>
          <cell r="F473" t="str">
            <v>X</v>
          </cell>
          <cell r="G473" t="str">
            <v>X</v>
          </cell>
          <cell r="H473">
            <v>4339700</v>
          </cell>
          <cell r="I473">
            <v>-4339700</v>
          </cell>
          <cell r="J473" t="str">
            <v>X</v>
          </cell>
          <cell r="K473" t="str">
            <v>X</v>
          </cell>
        </row>
        <row r="474">
          <cell r="A474">
            <v>204201</v>
          </cell>
          <cell r="B474">
            <v>20</v>
          </cell>
          <cell r="C474" t="str">
            <v>42</v>
          </cell>
          <cell r="D474" t="str">
            <v>01</v>
          </cell>
          <cell r="E474" t="str">
            <v xml:space="preserve">  - на абонентском уровне</v>
          </cell>
          <cell r="F474" t="str">
            <v>X</v>
          </cell>
          <cell r="G474" t="str">
            <v>X</v>
          </cell>
          <cell r="H474">
            <v>19512</v>
          </cell>
          <cell r="I474">
            <v>-19512</v>
          </cell>
          <cell r="J474" t="str">
            <v>X</v>
          </cell>
          <cell r="K474" t="str">
            <v>X</v>
          </cell>
        </row>
        <row r="475">
          <cell r="A475">
            <v>204202</v>
          </cell>
          <cell r="B475">
            <v>20</v>
          </cell>
          <cell r="C475" t="str">
            <v>42</v>
          </cell>
          <cell r="D475" t="str">
            <v>02</v>
          </cell>
          <cell r="E475" t="str">
            <v xml:space="preserve">  - на местном уровне</v>
          </cell>
          <cell r="F475" t="str">
            <v>X</v>
          </cell>
          <cell r="G475" t="str">
            <v>X</v>
          </cell>
          <cell r="H475">
            <v>312069</v>
          </cell>
          <cell r="I475">
            <v>-312069</v>
          </cell>
          <cell r="J475" t="str">
            <v>X</v>
          </cell>
          <cell r="K475" t="str">
            <v>X</v>
          </cell>
        </row>
        <row r="476">
          <cell r="A476">
            <v>204203</v>
          </cell>
          <cell r="B476">
            <v>20</v>
          </cell>
          <cell r="C476" t="str">
            <v>42</v>
          </cell>
          <cell r="D476" t="str">
            <v>03</v>
          </cell>
          <cell r="E476" t="str">
            <v xml:space="preserve">  - на зоновом уровне</v>
          </cell>
          <cell r="F476" t="str">
            <v>X</v>
          </cell>
          <cell r="G476" t="str">
            <v>X</v>
          </cell>
          <cell r="H476">
            <v>4008119</v>
          </cell>
          <cell r="I476">
            <v>-4008119</v>
          </cell>
          <cell r="J476" t="str">
            <v>X</v>
          </cell>
          <cell r="K476" t="str">
            <v>X</v>
          </cell>
        </row>
        <row r="477">
          <cell r="A477">
            <v>204300</v>
          </cell>
          <cell r="B477">
            <v>20</v>
          </cell>
          <cell r="C477" t="str">
            <v>43</v>
          </cell>
          <cell r="D477" t="str">
            <v>00</v>
          </cell>
          <cell r="E477" t="str">
            <v>Обслуживание точки присоединения в сети телеграфной связи на зоновом уровне</v>
          </cell>
          <cell r="F477" t="str">
            <v>X</v>
          </cell>
          <cell r="G477" t="str">
            <v>X</v>
          </cell>
          <cell r="J477" t="str">
            <v>X</v>
          </cell>
          <cell r="K477" t="str">
            <v>X</v>
          </cell>
        </row>
        <row r="478">
          <cell r="A478">
            <v>204400</v>
          </cell>
          <cell r="B478">
            <v>20</v>
          </cell>
          <cell r="C478" t="str">
            <v>44</v>
          </cell>
          <cell r="D478" t="str">
            <v>00</v>
          </cell>
          <cell r="E478" t="str">
            <v>Обслуживание точки присоединения в сети передачи данных</v>
          </cell>
          <cell r="F478" t="str">
            <v>X</v>
          </cell>
          <cell r="G478" t="str">
            <v>X</v>
          </cell>
          <cell r="H478">
            <v>5279868</v>
          </cell>
          <cell r="I478">
            <v>-5279868</v>
          </cell>
          <cell r="J478" t="str">
            <v>X</v>
          </cell>
          <cell r="K478" t="str">
            <v>X</v>
          </cell>
        </row>
        <row r="479">
          <cell r="A479">
            <v>204401</v>
          </cell>
          <cell r="B479">
            <v>20</v>
          </cell>
          <cell r="C479" t="str">
            <v>44</v>
          </cell>
          <cell r="D479" t="str">
            <v>01</v>
          </cell>
          <cell r="E479" t="str">
            <v xml:space="preserve">  - на абонентском уровне</v>
          </cell>
          <cell r="F479" t="str">
            <v>X</v>
          </cell>
          <cell r="G479" t="str">
            <v>X</v>
          </cell>
          <cell r="H479">
            <v>5279868</v>
          </cell>
          <cell r="I479">
            <v>-5279868</v>
          </cell>
          <cell r="J479" t="str">
            <v>X</v>
          </cell>
          <cell r="K479" t="str">
            <v>X</v>
          </cell>
        </row>
        <row r="480">
          <cell r="A480">
            <v>204402</v>
          </cell>
          <cell r="B480">
            <v>20</v>
          </cell>
          <cell r="C480" t="str">
            <v>44</v>
          </cell>
          <cell r="D480" t="str">
            <v>02</v>
          </cell>
          <cell r="E480" t="str">
            <v xml:space="preserve">  - на зоновом уровне</v>
          </cell>
          <cell r="F480" t="str">
            <v>X</v>
          </cell>
          <cell r="G480" t="str">
            <v>X</v>
          </cell>
          <cell r="J480" t="str">
            <v>X</v>
          </cell>
          <cell r="K480" t="str">
            <v>X</v>
          </cell>
        </row>
        <row r="481">
          <cell r="A481">
            <v>204500</v>
          </cell>
          <cell r="B481">
            <v>20</v>
          </cell>
          <cell r="C481" t="str">
            <v>45</v>
          </cell>
          <cell r="D481" t="str">
            <v>00</v>
          </cell>
          <cell r="E481" t="str">
            <v>Услуги местного инициирования вызова c сети оператора (Пропуск трафика от абонентов оператора до точки присоединения на местном уровне)</v>
          </cell>
          <cell r="F481" t="str">
            <v>X</v>
          </cell>
          <cell r="G481" t="str">
            <v>X</v>
          </cell>
          <cell r="H481">
            <v>3268164</v>
          </cell>
          <cell r="I481">
            <v>-3268164</v>
          </cell>
          <cell r="J481" t="str">
            <v>X</v>
          </cell>
          <cell r="K481" t="str">
            <v>X</v>
          </cell>
        </row>
        <row r="482">
          <cell r="A482">
            <v>204501</v>
          </cell>
          <cell r="B482">
            <v>20</v>
          </cell>
          <cell r="C482" t="str">
            <v>45</v>
          </cell>
          <cell r="D482" t="str">
            <v>01</v>
          </cell>
          <cell r="E482" t="str">
            <v>Услуга местного инициирования вызова с сети оператора - на узле связи</v>
          </cell>
          <cell r="F482" t="str">
            <v>X</v>
          </cell>
          <cell r="G482" t="str">
            <v>X</v>
          </cell>
          <cell r="H482">
            <v>868938</v>
          </cell>
          <cell r="I482">
            <v>-868938</v>
          </cell>
          <cell r="J482" t="str">
            <v>X</v>
          </cell>
          <cell r="K482" t="str">
            <v>X</v>
          </cell>
        </row>
        <row r="483">
          <cell r="A483">
            <v>204502</v>
          </cell>
          <cell r="B483">
            <v>20</v>
          </cell>
          <cell r="C483" t="str">
            <v>45</v>
          </cell>
          <cell r="D483" t="str">
            <v>02</v>
          </cell>
          <cell r="E483" t="str">
            <v>Услуга местного инициирования вызова с сети оператора - на смежном узле связи</v>
          </cell>
          <cell r="F483" t="str">
            <v>X</v>
          </cell>
          <cell r="G483" t="str">
            <v>X</v>
          </cell>
          <cell r="H483">
            <v>2379948</v>
          </cell>
          <cell r="I483">
            <v>-2379948</v>
          </cell>
          <cell r="J483" t="str">
            <v>X</v>
          </cell>
          <cell r="K483" t="str">
            <v>X</v>
          </cell>
        </row>
        <row r="484">
          <cell r="A484">
            <v>204503</v>
          </cell>
          <cell r="B484">
            <v>20</v>
          </cell>
          <cell r="C484" t="str">
            <v>45</v>
          </cell>
          <cell r="D484" t="str">
            <v>03</v>
          </cell>
          <cell r="E484" t="str">
            <v>Услуга местного инициирования вызова с сети оператора - с одним транзитным узлом</v>
          </cell>
          <cell r="F484" t="str">
            <v>X</v>
          </cell>
          <cell r="G484" t="str">
            <v>X</v>
          </cell>
          <cell r="H484">
            <v>19278</v>
          </cell>
          <cell r="I484">
            <v>-19278</v>
          </cell>
          <cell r="J484" t="str">
            <v>X</v>
          </cell>
          <cell r="K484" t="str">
            <v>X</v>
          </cell>
        </row>
        <row r="485">
          <cell r="A485">
            <v>204504</v>
          </cell>
          <cell r="B485">
            <v>20</v>
          </cell>
          <cell r="C485" t="str">
            <v>45</v>
          </cell>
          <cell r="D485" t="str">
            <v>04</v>
          </cell>
          <cell r="E485" t="str">
            <v xml:space="preserve"> Услуга местного инициирования вызова с сети оператора- с двумя и более транзитными узлами</v>
          </cell>
          <cell r="F485" t="str">
            <v>X</v>
          </cell>
          <cell r="G485" t="str">
            <v>X</v>
          </cell>
          <cell r="I485">
            <v>0</v>
          </cell>
          <cell r="J485" t="str">
            <v>X</v>
          </cell>
          <cell r="K485" t="str">
            <v>X</v>
          </cell>
        </row>
        <row r="486">
          <cell r="A486">
            <v>204600</v>
          </cell>
          <cell r="B486">
            <v>20</v>
          </cell>
          <cell r="C486" t="str">
            <v>46</v>
          </cell>
          <cell r="D486" t="str">
            <v>00</v>
          </cell>
          <cell r="E486" t="str">
            <v>Услуги местного инициирования вызова c сети другого оператора (Пропуск трафика от абонентов другого оператора до точки присоединения на местном уровне)</v>
          </cell>
          <cell r="F486" t="str">
            <v>X</v>
          </cell>
          <cell r="G486" t="str">
            <v>X</v>
          </cell>
          <cell r="H486">
            <v>10842</v>
          </cell>
          <cell r="I486">
            <v>-10842</v>
          </cell>
          <cell r="J486" t="str">
            <v>X</v>
          </cell>
          <cell r="K486" t="str">
            <v>X</v>
          </cell>
        </row>
        <row r="487">
          <cell r="A487">
            <v>204601</v>
          </cell>
          <cell r="B487">
            <v>20</v>
          </cell>
          <cell r="C487" t="str">
            <v>46</v>
          </cell>
          <cell r="D487" t="str">
            <v>01</v>
          </cell>
          <cell r="E487" t="str">
            <v>Услуга местного инициирования вызова с сети другого оператора - на узле связи</v>
          </cell>
          <cell r="F487" t="str">
            <v>X</v>
          </cell>
          <cell r="G487" t="str">
            <v>X</v>
          </cell>
          <cell r="J487" t="str">
            <v>X</v>
          </cell>
          <cell r="K487" t="str">
            <v>X</v>
          </cell>
        </row>
        <row r="488">
          <cell r="A488">
            <v>204602</v>
          </cell>
          <cell r="B488">
            <v>20</v>
          </cell>
          <cell r="C488" t="str">
            <v>46</v>
          </cell>
          <cell r="D488" t="str">
            <v>02</v>
          </cell>
          <cell r="E488" t="str">
            <v>Услуга местного инициирования вызова с сети другого оператора - на смежном узле связи</v>
          </cell>
          <cell r="F488" t="str">
            <v>X</v>
          </cell>
          <cell r="G488" t="str">
            <v>X</v>
          </cell>
          <cell r="J488" t="str">
            <v>X</v>
          </cell>
          <cell r="K488" t="str">
            <v>X</v>
          </cell>
        </row>
        <row r="489">
          <cell r="A489">
            <v>204603</v>
          </cell>
          <cell r="B489">
            <v>20</v>
          </cell>
          <cell r="C489" t="str">
            <v>46</v>
          </cell>
          <cell r="D489" t="str">
            <v>03</v>
          </cell>
          <cell r="E489" t="str">
            <v>Услуга местного инициирования вызова с сети другого оператора - с одним транзитным узлом</v>
          </cell>
          <cell r="F489" t="str">
            <v>X</v>
          </cell>
          <cell r="G489" t="str">
            <v>X</v>
          </cell>
          <cell r="J489" t="str">
            <v>X</v>
          </cell>
          <cell r="K489" t="str">
            <v>X</v>
          </cell>
        </row>
        <row r="490">
          <cell r="A490">
            <v>204604</v>
          </cell>
          <cell r="B490">
            <v>20</v>
          </cell>
          <cell r="C490" t="str">
            <v>46</v>
          </cell>
          <cell r="D490" t="str">
            <v>04</v>
          </cell>
          <cell r="E490" t="str">
            <v>Услуга местного инициирования вызова с сети другого оператора- с двумя и более транзитными узлами</v>
          </cell>
          <cell r="F490" t="str">
            <v>X</v>
          </cell>
          <cell r="G490" t="str">
            <v>X</v>
          </cell>
          <cell r="J490" t="str">
            <v>X</v>
          </cell>
          <cell r="K490" t="str">
            <v>X</v>
          </cell>
        </row>
        <row r="491">
          <cell r="A491">
            <v>204605</v>
          </cell>
          <cell r="B491">
            <v>20</v>
          </cell>
          <cell r="C491" t="str">
            <v>46</v>
          </cell>
          <cell r="D491" t="str">
            <v>05</v>
          </cell>
          <cell r="E491" t="str">
            <v>Услуга местного инициирования вызова с сети другого оператора- услуга местного транзита вызова</v>
          </cell>
          <cell r="F491" t="str">
            <v>X</v>
          </cell>
          <cell r="G491" t="str">
            <v>X</v>
          </cell>
          <cell r="H491">
            <v>10842</v>
          </cell>
          <cell r="I491">
            <v>-10842</v>
          </cell>
          <cell r="J491" t="str">
            <v>X</v>
          </cell>
          <cell r="K491" t="str">
            <v>X</v>
          </cell>
        </row>
        <row r="492">
          <cell r="A492">
            <v>204700</v>
          </cell>
          <cell r="B492">
            <v>20</v>
          </cell>
          <cell r="C492" t="str">
            <v>47</v>
          </cell>
          <cell r="D492" t="str">
            <v>00</v>
          </cell>
          <cell r="E492" t="str">
            <v>Услуги зонового инициирования вызова с сети оператора</v>
          </cell>
          <cell r="F492" t="str">
            <v>X</v>
          </cell>
          <cell r="G492" t="str">
            <v>X</v>
          </cell>
          <cell r="H492">
            <v>25022657</v>
          </cell>
          <cell r="I492">
            <v>-25022657</v>
          </cell>
          <cell r="J492" t="str">
            <v>X</v>
          </cell>
          <cell r="K492" t="str">
            <v>X</v>
          </cell>
        </row>
        <row r="493">
          <cell r="A493">
            <v>204701</v>
          </cell>
          <cell r="B493">
            <v>20</v>
          </cell>
          <cell r="C493" t="str">
            <v>47</v>
          </cell>
          <cell r="D493" t="str">
            <v>01</v>
          </cell>
          <cell r="E493" t="str">
            <v xml:space="preserve">  - в пределах территории одного поселения</v>
          </cell>
          <cell r="F493" t="str">
            <v>X</v>
          </cell>
          <cell r="G493" t="str">
            <v>X</v>
          </cell>
          <cell r="H493">
            <v>1800364</v>
          </cell>
          <cell r="I493">
            <v>-1800364</v>
          </cell>
          <cell r="J493" t="str">
            <v>X</v>
          </cell>
          <cell r="K493" t="str">
            <v>X</v>
          </cell>
        </row>
        <row r="494">
          <cell r="A494">
            <v>204702</v>
          </cell>
          <cell r="B494">
            <v>20</v>
          </cell>
          <cell r="C494" t="str">
            <v>47</v>
          </cell>
          <cell r="D494" t="str">
            <v>02</v>
          </cell>
          <cell r="E494" t="str">
            <v xml:space="preserve">  - за пределами одного поселения</v>
          </cell>
          <cell r="F494" t="str">
            <v>X</v>
          </cell>
          <cell r="G494" t="str">
            <v>X</v>
          </cell>
          <cell r="H494">
            <v>23222293</v>
          </cell>
          <cell r="I494">
            <v>-23222293</v>
          </cell>
          <cell r="J494" t="str">
            <v>X</v>
          </cell>
          <cell r="K494" t="str">
            <v>X</v>
          </cell>
        </row>
        <row r="495">
          <cell r="A495">
            <v>204800</v>
          </cell>
          <cell r="B495">
            <v>20</v>
          </cell>
          <cell r="C495" t="str">
            <v>48</v>
          </cell>
          <cell r="D495" t="str">
            <v>00</v>
          </cell>
          <cell r="E495" t="str">
            <v xml:space="preserve">Услуги зонового инициирования вызова с сети другого оператора </v>
          </cell>
          <cell r="F495" t="str">
            <v>X</v>
          </cell>
          <cell r="G495" t="str">
            <v>X</v>
          </cell>
          <cell r="H495">
            <v>98563</v>
          </cell>
          <cell r="I495">
            <v>-98563</v>
          </cell>
          <cell r="J495" t="str">
            <v>X</v>
          </cell>
          <cell r="K495" t="str">
            <v>X</v>
          </cell>
        </row>
        <row r="496">
          <cell r="A496">
            <v>204801</v>
          </cell>
          <cell r="B496">
            <v>20</v>
          </cell>
          <cell r="C496" t="str">
            <v>48</v>
          </cell>
          <cell r="D496" t="str">
            <v>01</v>
          </cell>
          <cell r="E496" t="str">
            <v xml:space="preserve"> - услуга зонового транзита в пределах территории одного поселения</v>
          </cell>
          <cell r="F496" t="str">
            <v>X</v>
          </cell>
          <cell r="G496" t="str">
            <v>X</v>
          </cell>
          <cell r="H496">
            <v>20352</v>
          </cell>
          <cell r="I496">
            <v>-20352</v>
          </cell>
          <cell r="J496" t="str">
            <v>X</v>
          </cell>
          <cell r="K496" t="str">
            <v>X</v>
          </cell>
        </row>
        <row r="497">
          <cell r="A497">
            <v>204802</v>
          </cell>
          <cell r="B497">
            <v>20</v>
          </cell>
          <cell r="C497" t="str">
            <v>48</v>
          </cell>
          <cell r="D497" t="str">
            <v>02</v>
          </cell>
          <cell r="E497" t="str">
            <v xml:space="preserve"> - услуга местного инициирования вызова с сети другого оператора местной связи в пределах территории одного поселения</v>
          </cell>
          <cell r="F497" t="str">
            <v>X</v>
          </cell>
          <cell r="G497" t="str">
            <v>X</v>
          </cell>
          <cell r="H497">
            <v>33915</v>
          </cell>
          <cell r="I497">
            <v>-33915</v>
          </cell>
          <cell r="J497" t="str">
            <v>X</v>
          </cell>
          <cell r="K497" t="str">
            <v>X</v>
          </cell>
        </row>
        <row r="498">
          <cell r="A498">
            <v>204803</v>
          </cell>
          <cell r="B498">
            <v>20</v>
          </cell>
          <cell r="C498" t="str">
            <v>48</v>
          </cell>
          <cell r="D498" t="str">
            <v>03</v>
          </cell>
          <cell r="E498" t="str">
            <v xml:space="preserve"> - услуга зонового инициирования вызова с сети другого оператора зоновой фиксированной связи в пределах территории одного поселения</v>
          </cell>
          <cell r="F498" t="str">
            <v>X</v>
          </cell>
          <cell r="G498" t="str">
            <v>X</v>
          </cell>
          <cell r="I498">
            <v>0</v>
          </cell>
          <cell r="J498" t="str">
            <v>X</v>
          </cell>
          <cell r="K498" t="str">
            <v>X</v>
          </cell>
        </row>
        <row r="499">
          <cell r="A499">
            <v>204804</v>
          </cell>
          <cell r="B499">
            <v>20</v>
          </cell>
          <cell r="C499" t="str">
            <v>48</v>
          </cell>
          <cell r="D499" t="str">
            <v>04</v>
          </cell>
          <cell r="E499" t="str">
            <v xml:space="preserve"> - услуга зонового транзита за пределами территории одного поселения</v>
          </cell>
          <cell r="F499" t="str">
            <v>X</v>
          </cell>
          <cell r="G499" t="str">
            <v>X</v>
          </cell>
          <cell r="H499">
            <v>25170</v>
          </cell>
          <cell r="I499">
            <v>-25170</v>
          </cell>
          <cell r="J499" t="str">
            <v>X</v>
          </cell>
          <cell r="K499" t="str">
            <v>X</v>
          </cell>
        </row>
        <row r="500">
          <cell r="A500">
            <v>204805</v>
          </cell>
          <cell r="B500">
            <v>20</v>
          </cell>
          <cell r="C500" t="str">
            <v>48</v>
          </cell>
          <cell r="D500" t="str">
            <v>05</v>
          </cell>
          <cell r="E500" t="str">
            <v xml:space="preserve"> - услуга местного инициирования вызова с сети другого оператора местной связи за пределами территории одного поселения</v>
          </cell>
          <cell r="F500" t="str">
            <v>X</v>
          </cell>
          <cell r="G500" t="str">
            <v>X</v>
          </cell>
          <cell r="H500">
            <v>19126</v>
          </cell>
          <cell r="I500">
            <v>-19126</v>
          </cell>
          <cell r="J500" t="str">
            <v>X</v>
          </cell>
          <cell r="K500" t="str">
            <v>X</v>
          </cell>
        </row>
        <row r="501">
          <cell r="A501">
            <v>204806</v>
          </cell>
          <cell r="B501">
            <v>20</v>
          </cell>
          <cell r="C501" t="str">
            <v>48</v>
          </cell>
          <cell r="D501" t="str">
            <v>06</v>
          </cell>
          <cell r="E501" t="str">
            <v xml:space="preserve"> - услуга зонового инициирования вызова с сети другого оператора зоновой фиксированной связи за пределами территории одного поселения</v>
          </cell>
          <cell r="F501" t="str">
            <v>X</v>
          </cell>
          <cell r="G501" t="str">
            <v>X</v>
          </cell>
          <cell r="I501">
            <v>0</v>
          </cell>
          <cell r="J501" t="str">
            <v>X</v>
          </cell>
          <cell r="K501" t="str">
            <v>X</v>
          </cell>
        </row>
        <row r="502">
          <cell r="A502">
            <v>205000</v>
          </cell>
          <cell r="B502">
            <v>20</v>
          </cell>
          <cell r="C502" t="str">
            <v>50</v>
          </cell>
          <cell r="D502" t="str">
            <v>00</v>
          </cell>
          <cell r="E502" t="str">
            <v xml:space="preserve">Услуги местного завершения вызова на сеть оператора (Пропуск трафика от точки присоединения на местном уровне до абонентов оператора) </v>
          </cell>
          <cell r="F502" t="str">
            <v>X</v>
          </cell>
          <cell r="G502" t="str">
            <v>X</v>
          </cell>
          <cell r="H502">
            <v>13082149</v>
          </cell>
          <cell r="I502">
            <v>-13082149</v>
          </cell>
          <cell r="J502" t="str">
            <v>X</v>
          </cell>
          <cell r="K502" t="str">
            <v>X</v>
          </cell>
        </row>
        <row r="503">
          <cell r="A503">
            <v>205001</v>
          </cell>
          <cell r="B503">
            <v>20</v>
          </cell>
          <cell r="C503" t="str">
            <v>50</v>
          </cell>
          <cell r="D503" t="str">
            <v>01</v>
          </cell>
          <cell r="E503" t="str">
            <v xml:space="preserve"> - на узле связи</v>
          </cell>
          <cell r="F503" t="str">
            <v>X</v>
          </cell>
          <cell r="G503" t="str">
            <v>X</v>
          </cell>
          <cell r="H503">
            <v>3956838</v>
          </cell>
          <cell r="I503">
            <v>-3956838</v>
          </cell>
          <cell r="J503" t="str">
            <v>X</v>
          </cell>
          <cell r="K503" t="str">
            <v>X</v>
          </cell>
        </row>
        <row r="504">
          <cell r="A504">
            <v>205002</v>
          </cell>
          <cell r="B504">
            <v>20</v>
          </cell>
          <cell r="C504" t="str">
            <v>50</v>
          </cell>
          <cell r="D504" t="str">
            <v>02</v>
          </cell>
          <cell r="E504" t="str">
            <v xml:space="preserve"> - на смежном узле связи</v>
          </cell>
          <cell r="F504" t="str">
            <v>X</v>
          </cell>
          <cell r="G504" t="str">
            <v>X</v>
          </cell>
          <cell r="H504">
            <v>8803088</v>
          </cell>
          <cell r="I504">
            <v>-8803088</v>
          </cell>
          <cell r="J504" t="str">
            <v>X</v>
          </cell>
          <cell r="K504" t="str">
            <v>X</v>
          </cell>
        </row>
        <row r="505">
          <cell r="A505">
            <v>205003</v>
          </cell>
          <cell r="B505">
            <v>20</v>
          </cell>
          <cell r="C505" t="str">
            <v>50</v>
          </cell>
          <cell r="D505" t="str">
            <v>03</v>
          </cell>
          <cell r="E505" t="str">
            <v xml:space="preserve"> - с одним транзитным узлом</v>
          </cell>
          <cell r="F505" t="str">
            <v>X</v>
          </cell>
          <cell r="G505" t="str">
            <v>X</v>
          </cell>
          <cell r="H505">
            <v>291929</v>
          </cell>
          <cell r="I505">
            <v>-291929</v>
          </cell>
          <cell r="J505" t="str">
            <v>X</v>
          </cell>
          <cell r="K505" t="str">
            <v>X</v>
          </cell>
        </row>
        <row r="506">
          <cell r="A506">
            <v>205004</v>
          </cell>
          <cell r="B506">
            <v>20</v>
          </cell>
          <cell r="C506" t="str">
            <v>50</v>
          </cell>
          <cell r="D506" t="str">
            <v>04</v>
          </cell>
          <cell r="E506" t="str">
            <v xml:space="preserve"> - с двумя и более транзитными узлами</v>
          </cell>
          <cell r="F506" t="str">
            <v>X</v>
          </cell>
          <cell r="G506" t="str">
            <v>X</v>
          </cell>
          <cell r="H506">
            <v>30294</v>
          </cell>
          <cell r="I506">
            <v>-30294</v>
          </cell>
          <cell r="J506" t="str">
            <v>X</v>
          </cell>
          <cell r="K506" t="str">
            <v>X</v>
          </cell>
        </row>
        <row r="507">
          <cell r="A507">
            <v>205100</v>
          </cell>
          <cell r="B507">
            <v>20</v>
          </cell>
          <cell r="C507" t="str">
            <v>51</v>
          </cell>
          <cell r="D507" t="str">
            <v>00</v>
          </cell>
          <cell r="E507" t="str">
            <v>Услуги зонового завершения вызова  на сеть оператора</v>
          </cell>
          <cell r="F507" t="str">
            <v>X</v>
          </cell>
          <cell r="G507" t="str">
            <v>X</v>
          </cell>
          <cell r="H507">
            <v>5966781</v>
          </cell>
          <cell r="I507">
            <v>-5966781</v>
          </cell>
          <cell r="J507" t="str">
            <v>X</v>
          </cell>
          <cell r="K507" t="str">
            <v>X</v>
          </cell>
        </row>
        <row r="508">
          <cell r="A508">
            <v>205101</v>
          </cell>
          <cell r="B508" t="str">
            <v>20</v>
          </cell>
          <cell r="C508" t="str">
            <v>51</v>
          </cell>
          <cell r="D508" t="str">
            <v>01</v>
          </cell>
          <cell r="E508" t="str">
            <v xml:space="preserve">  - в пределах территории одного поселения</v>
          </cell>
          <cell r="F508" t="str">
            <v>X</v>
          </cell>
          <cell r="G508" t="str">
            <v>X</v>
          </cell>
          <cell r="H508">
            <v>2453324</v>
          </cell>
          <cell r="I508">
            <v>-2453324</v>
          </cell>
          <cell r="J508" t="str">
            <v>X</v>
          </cell>
          <cell r="K508" t="str">
            <v>X</v>
          </cell>
        </row>
        <row r="509">
          <cell r="A509">
            <v>205102</v>
          </cell>
          <cell r="B509" t="str">
            <v>20</v>
          </cell>
          <cell r="C509" t="str">
            <v>51</v>
          </cell>
          <cell r="D509" t="str">
            <v>02</v>
          </cell>
          <cell r="E509" t="str">
            <v xml:space="preserve">  - за пределами одного поселения</v>
          </cell>
          <cell r="F509" t="str">
            <v>X</v>
          </cell>
          <cell r="G509" t="str">
            <v>X</v>
          </cell>
          <cell r="H509">
            <v>3513457</v>
          </cell>
          <cell r="I509">
            <v>-3513457</v>
          </cell>
          <cell r="J509" t="str">
            <v>X</v>
          </cell>
          <cell r="K509" t="str">
            <v>X</v>
          </cell>
        </row>
        <row r="510">
          <cell r="A510">
            <v>205200</v>
          </cell>
          <cell r="B510" t="str">
            <v>20</v>
          </cell>
          <cell r="C510" t="str">
            <v>52</v>
          </cell>
          <cell r="D510" t="str">
            <v>00</v>
          </cell>
          <cell r="E510" t="str">
            <v xml:space="preserve"> Услуга местного завершения вызова на сеть другого оператора</v>
          </cell>
          <cell r="F510" t="str">
            <v>X</v>
          </cell>
          <cell r="G510" t="str">
            <v>X</v>
          </cell>
          <cell r="H510">
            <v>512325</v>
          </cell>
          <cell r="I510">
            <v>-512325</v>
          </cell>
          <cell r="J510" t="str">
            <v>X</v>
          </cell>
          <cell r="K510" t="str">
            <v>X</v>
          </cell>
        </row>
        <row r="511">
          <cell r="A511">
            <v>205201</v>
          </cell>
          <cell r="B511" t="str">
            <v>20</v>
          </cell>
          <cell r="C511" t="str">
            <v>52</v>
          </cell>
          <cell r="D511" t="str">
            <v>01</v>
          </cell>
          <cell r="E511" t="str">
            <v>-услуга местного транзита</v>
          </cell>
          <cell r="F511" t="str">
            <v>X</v>
          </cell>
          <cell r="G511" t="str">
            <v>X</v>
          </cell>
          <cell r="H511">
            <v>455844</v>
          </cell>
          <cell r="I511">
            <v>-455844</v>
          </cell>
          <cell r="J511" t="str">
            <v>X</v>
          </cell>
          <cell r="K511" t="str">
            <v>X</v>
          </cell>
        </row>
        <row r="512">
          <cell r="A512">
            <v>205203</v>
          </cell>
          <cell r="B512" t="str">
            <v>20</v>
          </cell>
          <cell r="C512" t="str">
            <v>52</v>
          </cell>
          <cell r="D512" t="str">
            <v>03</v>
          </cell>
          <cell r="E512" t="str">
            <v>Услуга местного завершения вызова на сеть другого оператора связи на узле связи</v>
          </cell>
          <cell r="F512" t="str">
            <v>X</v>
          </cell>
          <cell r="G512" t="str">
            <v>X</v>
          </cell>
          <cell r="H512">
            <v>41419</v>
          </cell>
          <cell r="I512">
            <v>-41419</v>
          </cell>
          <cell r="J512" t="str">
            <v>X</v>
          </cell>
          <cell r="K512" t="str">
            <v>X</v>
          </cell>
        </row>
        <row r="513">
          <cell r="A513">
            <v>205204</v>
          </cell>
          <cell r="B513" t="str">
            <v>20</v>
          </cell>
          <cell r="C513" t="str">
            <v>52</v>
          </cell>
          <cell r="D513" t="str">
            <v>04</v>
          </cell>
          <cell r="E513" t="str">
            <v>Услуга местного завершения вызова на сеть другого оператора связи на смежном узле связи</v>
          </cell>
          <cell r="F513" t="str">
            <v>X</v>
          </cell>
          <cell r="G513" t="str">
            <v>X</v>
          </cell>
          <cell r="H513">
            <v>7531</v>
          </cell>
          <cell r="I513">
            <v>-7531</v>
          </cell>
          <cell r="J513" t="str">
            <v>X</v>
          </cell>
          <cell r="K513" t="str">
            <v>X</v>
          </cell>
        </row>
        <row r="514">
          <cell r="A514">
            <v>205205</v>
          </cell>
          <cell r="B514" t="str">
            <v>20</v>
          </cell>
          <cell r="C514" t="str">
            <v>52</v>
          </cell>
          <cell r="D514" t="str">
            <v>05</v>
          </cell>
          <cell r="E514" t="str">
            <v>Услуга местного завершения вызова на сеть другого оператора связи на сеть связи с одним транзитным узлом</v>
          </cell>
          <cell r="F514" t="str">
            <v>X</v>
          </cell>
          <cell r="G514" t="str">
            <v>X</v>
          </cell>
          <cell r="H514">
            <v>7531</v>
          </cell>
          <cell r="I514">
            <v>-7531</v>
          </cell>
          <cell r="J514" t="str">
            <v>X</v>
          </cell>
          <cell r="K514" t="str">
            <v>X</v>
          </cell>
        </row>
        <row r="515">
          <cell r="A515">
            <v>205206</v>
          </cell>
          <cell r="B515" t="str">
            <v>20</v>
          </cell>
          <cell r="C515" t="str">
            <v>52</v>
          </cell>
          <cell r="D515" t="str">
            <v>06</v>
          </cell>
          <cell r="E515" t="str">
            <v>Услуга местного завершения вызова на сеть другого оператора связи на сеть связи с двумя и более транзитными узлами</v>
          </cell>
          <cell r="F515" t="str">
            <v>X</v>
          </cell>
          <cell r="G515" t="str">
            <v>X</v>
          </cell>
          <cell r="I515">
            <v>0</v>
          </cell>
          <cell r="J515" t="str">
            <v>X</v>
          </cell>
          <cell r="K515" t="str">
            <v>X</v>
          </cell>
        </row>
        <row r="516">
          <cell r="A516">
            <v>205300</v>
          </cell>
          <cell r="B516" t="str">
            <v>20</v>
          </cell>
          <cell r="C516" t="str">
            <v>53</v>
          </cell>
          <cell r="D516" t="str">
            <v>00</v>
          </cell>
          <cell r="E516" t="str">
            <v>Услуга местного транзита вызова</v>
          </cell>
          <cell r="F516" t="str">
            <v>X</v>
          </cell>
          <cell r="G516" t="str">
            <v>X</v>
          </cell>
          <cell r="H516">
            <v>24880</v>
          </cell>
          <cell r="I516">
            <v>-24880</v>
          </cell>
          <cell r="J516" t="str">
            <v>X</v>
          </cell>
          <cell r="K516" t="str">
            <v>X</v>
          </cell>
        </row>
        <row r="517">
          <cell r="A517">
            <v>205400</v>
          </cell>
          <cell r="B517">
            <v>20</v>
          </cell>
          <cell r="C517" t="str">
            <v>54</v>
          </cell>
          <cell r="D517" t="str">
            <v>00</v>
          </cell>
          <cell r="E517" t="str">
            <v xml:space="preserve">Услуга зонового завершения вызова на сеть другого оператора </v>
          </cell>
          <cell r="F517" t="str">
            <v>X</v>
          </cell>
          <cell r="G517" t="str">
            <v>X</v>
          </cell>
          <cell r="H517">
            <v>246059</v>
          </cell>
          <cell r="I517">
            <v>-246059</v>
          </cell>
          <cell r="J517" t="str">
            <v>X</v>
          </cell>
          <cell r="K517" t="str">
            <v>X</v>
          </cell>
        </row>
        <row r="518">
          <cell r="A518">
            <v>205401</v>
          </cell>
          <cell r="B518" t="str">
            <v>20</v>
          </cell>
          <cell r="C518" t="str">
            <v>54</v>
          </cell>
          <cell r="D518" t="str">
            <v>01</v>
          </cell>
          <cell r="E518" t="str">
            <v xml:space="preserve">  - услуга зонового транзита в пределах территории одного поселения</v>
          </cell>
          <cell r="F518" t="str">
            <v>X</v>
          </cell>
          <cell r="G518" t="str">
            <v>X</v>
          </cell>
          <cell r="H518">
            <v>29474</v>
          </cell>
          <cell r="I518">
            <v>-29474</v>
          </cell>
          <cell r="J518" t="str">
            <v>X</v>
          </cell>
          <cell r="K518" t="str">
            <v>X</v>
          </cell>
        </row>
        <row r="519">
          <cell r="A519">
            <v>205402</v>
          </cell>
          <cell r="B519" t="str">
            <v>20</v>
          </cell>
          <cell r="C519" t="str">
            <v>54</v>
          </cell>
          <cell r="D519" t="str">
            <v>02</v>
          </cell>
          <cell r="E519" t="str">
            <v>Услуга зонового завершения вызова на сеть другого оператора местной связи в пределах территории одного поселения</v>
          </cell>
          <cell r="F519" t="str">
            <v>X</v>
          </cell>
          <cell r="G519" t="str">
            <v>X</v>
          </cell>
          <cell r="H519">
            <v>71543</v>
          </cell>
          <cell r="I519">
            <v>-71543</v>
          </cell>
          <cell r="J519" t="str">
            <v>X</v>
          </cell>
          <cell r="K519" t="str">
            <v>X</v>
          </cell>
        </row>
        <row r="520">
          <cell r="A520">
            <v>205403</v>
          </cell>
          <cell r="B520" t="str">
            <v>20</v>
          </cell>
          <cell r="C520" t="str">
            <v>54</v>
          </cell>
          <cell r="D520" t="str">
            <v>03</v>
          </cell>
          <cell r="E520" t="str">
            <v>Услуга зонового завершения вызова на сеть другого оператора зоновой связи в пределах территории одного поселения</v>
          </cell>
          <cell r="F520" t="str">
            <v>X</v>
          </cell>
          <cell r="G520" t="str">
            <v>X</v>
          </cell>
          <cell r="I520">
            <v>0</v>
          </cell>
          <cell r="J520" t="str">
            <v>X</v>
          </cell>
          <cell r="K520" t="str">
            <v>X</v>
          </cell>
        </row>
        <row r="521">
          <cell r="A521">
            <v>205404</v>
          </cell>
          <cell r="B521" t="str">
            <v>20</v>
          </cell>
          <cell r="C521" t="str">
            <v>54</v>
          </cell>
          <cell r="D521" t="str">
            <v>04</v>
          </cell>
          <cell r="E521" t="str">
            <v xml:space="preserve">  - услуга зонового транзита вызова за пределами территории  одного поселения</v>
          </cell>
          <cell r="F521" t="str">
            <v>X</v>
          </cell>
          <cell r="G521" t="str">
            <v>X</v>
          </cell>
          <cell r="H521">
            <v>88561</v>
          </cell>
          <cell r="I521">
            <v>-88561</v>
          </cell>
          <cell r="J521" t="str">
            <v>X</v>
          </cell>
          <cell r="K521" t="str">
            <v>X</v>
          </cell>
        </row>
        <row r="522">
          <cell r="A522">
            <v>205405</v>
          </cell>
          <cell r="B522" t="str">
            <v>20</v>
          </cell>
          <cell r="C522" t="str">
            <v>54</v>
          </cell>
          <cell r="D522" t="str">
            <v>05</v>
          </cell>
          <cell r="E522" t="str">
            <v>Услуга зонового завершения вызова на сеть другого оператора местной связи за пределами территории одного поселения</v>
          </cell>
          <cell r="F522" t="str">
            <v>X</v>
          </cell>
          <cell r="G522" t="str">
            <v>X</v>
          </cell>
          <cell r="H522">
            <v>56481</v>
          </cell>
          <cell r="I522">
            <v>-56481</v>
          </cell>
          <cell r="J522" t="str">
            <v>X</v>
          </cell>
          <cell r="K522" t="str">
            <v>X</v>
          </cell>
        </row>
        <row r="523">
          <cell r="A523">
            <v>205406</v>
          </cell>
          <cell r="B523" t="str">
            <v>20</v>
          </cell>
          <cell r="C523" t="str">
            <v>54</v>
          </cell>
          <cell r="D523" t="str">
            <v>06</v>
          </cell>
          <cell r="E523" t="str">
            <v>Услуга зонового завершения вызова на сеть другого оператора зоновой связи за пределами территории одного поселения</v>
          </cell>
          <cell r="F523" t="str">
            <v>X</v>
          </cell>
          <cell r="G523" t="str">
            <v>X</v>
          </cell>
          <cell r="I523">
            <v>0</v>
          </cell>
          <cell r="J523" t="str">
            <v>X</v>
          </cell>
          <cell r="K523" t="str">
            <v>X</v>
          </cell>
        </row>
        <row r="524">
          <cell r="A524">
            <v>205500</v>
          </cell>
          <cell r="B524" t="str">
            <v>20</v>
          </cell>
          <cell r="C524" t="str">
            <v>55</v>
          </cell>
          <cell r="D524" t="str">
            <v>00</v>
          </cell>
          <cell r="E524" t="str">
            <v>Услуга зонового транзита вызова</v>
          </cell>
          <cell r="F524" t="str">
            <v>X</v>
          </cell>
          <cell r="G524" t="str">
            <v>X</v>
          </cell>
          <cell r="H524">
            <v>0</v>
          </cell>
          <cell r="I524">
            <v>0</v>
          </cell>
          <cell r="J524" t="str">
            <v>X</v>
          </cell>
          <cell r="K524" t="str">
            <v>X</v>
          </cell>
        </row>
        <row r="525">
          <cell r="A525">
            <v>205501</v>
          </cell>
          <cell r="B525" t="str">
            <v>20</v>
          </cell>
          <cell r="C525" t="str">
            <v>55</v>
          </cell>
          <cell r="D525" t="str">
            <v>01</v>
          </cell>
          <cell r="E525" t="str">
            <v xml:space="preserve"> - в пределах территории одного поселения</v>
          </cell>
          <cell r="F525" t="str">
            <v>X</v>
          </cell>
          <cell r="G525" t="str">
            <v>X</v>
          </cell>
          <cell r="J525" t="str">
            <v>X</v>
          </cell>
          <cell r="K525" t="str">
            <v>X</v>
          </cell>
        </row>
        <row r="526">
          <cell r="A526">
            <v>205502</v>
          </cell>
          <cell r="B526" t="str">
            <v>20</v>
          </cell>
          <cell r="C526" t="str">
            <v>55</v>
          </cell>
          <cell r="D526" t="str">
            <v>02</v>
          </cell>
          <cell r="E526" t="str">
            <v xml:space="preserve"> - за пределами территории одного поселения</v>
          </cell>
          <cell r="F526" t="str">
            <v>X</v>
          </cell>
          <cell r="G526" t="str">
            <v>X</v>
          </cell>
          <cell r="J526" t="str">
            <v>X</v>
          </cell>
          <cell r="K526" t="str">
            <v>X</v>
          </cell>
        </row>
        <row r="527">
          <cell r="A527">
            <v>205600</v>
          </cell>
          <cell r="B527" t="str">
            <v>20</v>
          </cell>
          <cell r="C527" t="str">
            <v>56</v>
          </cell>
          <cell r="D527" t="str">
            <v>00</v>
          </cell>
          <cell r="E527" t="str">
            <v>Выполнение работ и услуг, сопровождающие оказание услуг связи, для операторов сетей мг/мн телефонной связи:</v>
          </cell>
          <cell r="F527" t="str">
            <v>X</v>
          </cell>
          <cell r="G527" t="str">
            <v>X</v>
          </cell>
          <cell r="H527">
            <v>19343167</v>
          </cell>
          <cell r="I527">
            <v>-19343167</v>
          </cell>
          <cell r="J527" t="str">
            <v>X</v>
          </cell>
          <cell r="K527" t="str">
            <v>X</v>
          </cell>
        </row>
        <row r="528">
          <cell r="A528">
            <v>205601</v>
          </cell>
          <cell r="B528" t="str">
            <v>20</v>
          </cell>
          <cell r="C528" t="str">
            <v>56</v>
          </cell>
          <cell r="D528" t="str">
            <v>01</v>
          </cell>
          <cell r="E528" t="str">
            <v>Сбор платежей с абонентов за услуги мг/мн связи</v>
          </cell>
          <cell r="F528" t="str">
            <v>X</v>
          </cell>
          <cell r="G528" t="str">
            <v>X</v>
          </cell>
          <cell r="H528">
            <v>6237010</v>
          </cell>
          <cell r="I528">
            <v>-6237010</v>
          </cell>
          <cell r="J528" t="str">
            <v>X</v>
          </cell>
          <cell r="K528" t="str">
            <v>X</v>
          </cell>
        </row>
        <row r="529">
          <cell r="A529">
            <v>205602</v>
          </cell>
          <cell r="B529" t="str">
            <v>20</v>
          </cell>
          <cell r="C529" t="str">
            <v>56</v>
          </cell>
          <cell r="D529" t="str">
            <v>02</v>
          </cell>
          <cell r="E529" t="str">
            <v>Предоставление услуг по обработке заказа абонента при предоставлении доступа к услугам мг/мн связи по немедленной и заказной системе обслуживания</v>
          </cell>
          <cell r="F529" t="str">
            <v>X</v>
          </cell>
          <cell r="G529" t="str">
            <v>X</v>
          </cell>
          <cell r="H529">
            <v>593457</v>
          </cell>
          <cell r="I529">
            <v>-593457</v>
          </cell>
          <cell r="J529" t="str">
            <v>X</v>
          </cell>
          <cell r="K529" t="str">
            <v>X</v>
          </cell>
        </row>
        <row r="530">
          <cell r="A530">
            <v>205603</v>
          </cell>
          <cell r="B530" t="str">
            <v>20</v>
          </cell>
          <cell r="C530" t="str">
            <v>56</v>
          </cell>
          <cell r="D530" t="str">
            <v>03</v>
          </cell>
          <cell r="E530" t="str">
            <v>Биллинговая обработка услуг мг/мн связи</v>
          </cell>
          <cell r="F530" t="str">
            <v>X</v>
          </cell>
          <cell r="G530" t="str">
            <v>X</v>
          </cell>
          <cell r="H530">
            <v>897819</v>
          </cell>
          <cell r="I530">
            <v>-897819</v>
          </cell>
          <cell r="J530" t="str">
            <v>X</v>
          </cell>
          <cell r="K530" t="str">
            <v>X</v>
          </cell>
        </row>
        <row r="531">
          <cell r="A531">
            <v>205604</v>
          </cell>
          <cell r="B531" t="str">
            <v>20</v>
          </cell>
          <cell r="C531" t="str">
            <v>56</v>
          </cell>
          <cell r="D531" t="str">
            <v>04</v>
          </cell>
          <cell r="E531" t="str">
            <v>Претензионно-исковая деятельность по услугам мг/мн связи</v>
          </cell>
          <cell r="F531" t="str">
            <v>X</v>
          </cell>
          <cell r="G531" t="str">
            <v>X</v>
          </cell>
          <cell r="H531">
            <v>2082443</v>
          </cell>
          <cell r="I531">
            <v>-2082443</v>
          </cell>
          <cell r="J531" t="str">
            <v>X</v>
          </cell>
          <cell r="K531" t="str">
            <v>X</v>
          </cell>
        </row>
        <row r="532">
          <cell r="A532">
            <v>205605</v>
          </cell>
          <cell r="B532" t="str">
            <v>20</v>
          </cell>
          <cell r="C532" t="str">
            <v>56</v>
          </cell>
          <cell r="D532" t="str">
            <v>05</v>
          </cell>
          <cell r="E532" t="str">
            <v>Формирование, печать, хранение, изготовление копий счетов за услуги мг/мн связи</v>
          </cell>
          <cell r="F532" t="str">
            <v>X</v>
          </cell>
          <cell r="G532" t="str">
            <v>X</v>
          </cell>
          <cell r="H532">
            <v>1798397</v>
          </cell>
          <cell r="I532">
            <v>-1798397</v>
          </cell>
          <cell r="J532" t="str">
            <v>X</v>
          </cell>
          <cell r="K532" t="str">
            <v>X</v>
          </cell>
        </row>
        <row r="533">
          <cell r="A533">
            <v>205606</v>
          </cell>
          <cell r="B533" t="str">
            <v>20</v>
          </cell>
          <cell r="C533" t="str">
            <v>56</v>
          </cell>
          <cell r="D533" t="str">
            <v>06</v>
          </cell>
          <cell r="E533" t="str">
            <v xml:space="preserve">Формирование, печать, хранение, изготовление копий счетов-фактур, актов выполненных работ, подписание актов сверки платежей с клиентами за услуги мг/мн связи </v>
          </cell>
          <cell r="F533" t="str">
            <v>X</v>
          </cell>
          <cell r="G533" t="str">
            <v>X</v>
          </cell>
          <cell r="H533">
            <v>69363</v>
          </cell>
          <cell r="I533">
            <v>-69363</v>
          </cell>
          <cell r="J533" t="str">
            <v>X</v>
          </cell>
          <cell r="K533" t="str">
            <v>X</v>
          </cell>
        </row>
        <row r="534">
          <cell r="A534">
            <v>205607</v>
          </cell>
          <cell r="B534" t="str">
            <v>20</v>
          </cell>
          <cell r="C534" t="str">
            <v>56</v>
          </cell>
          <cell r="D534" t="str">
            <v>07</v>
          </cell>
          <cell r="E534" t="str">
            <v>Подготовка отчетных форм</v>
          </cell>
          <cell r="F534" t="str">
            <v>X</v>
          </cell>
          <cell r="G534" t="str">
            <v>X</v>
          </cell>
          <cell r="H534">
            <v>677527</v>
          </cell>
          <cell r="I534">
            <v>-677527</v>
          </cell>
          <cell r="J534" t="str">
            <v>X</v>
          </cell>
          <cell r="K534" t="str">
            <v>X</v>
          </cell>
        </row>
        <row r="535">
          <cell r="A535">
            <v>205608</v>
          </cell>
          <cell r="B535" t="str">
            <v>20</v>
          </cell>
          <cell r="C535" t="str">
            <v>56</v>
          </cell>
          <cell r="D535" t="str">
            <v>08</v>
          </cell>
          <cell r="E535" t="str">
            <v>Доставка документов (счетов)</v>
          </cell>
          <cell r="F535" t="str">
            <v>X</v>
          </cell>
          <cell r="G535" t="str">
            <v>X</v>
          </cell>
          <cell r="H535">
            <v>844173</v>
          </cell>
          <cell r="I535">
            <v>-844173</v>
          </cell>
          <cell r="J535" t="str">
            <v>X</v>
          </cell>
          <cell r="K535" t="str">
            <v>X</v>
          </cell>
        </row>
        <row r="536">
          <cell r="A536">
            <v>205609</v>
          </cell>
          <cell r="B536" t="str">
            <v>20</v>
          </cell>
          <cell r="C536" t="str">
            <v>56</v>
          </cell>
          <cell r="D536" t="str">
            <v>09</v>
          </cell>
          <cell r="E536" t="str">
            <v>Инфор-справочное обслуживание пользователей по услугам мг/мн связи</v>
          </cell>
          <cell r="F536" t="str">
            <v>X</v>
          </cell>
          <cell r="G536" t="str">
            <v>X</v>
          </cell>
          <cell r="H536">
            <v>395393</v>
          </cell>
          <cell r="I536">
            <v>-395393</v>
          </cell>
          <cell r="J536" t="str">
            <v>X</v>
          </cell>
          <cell r="K536" t="str">
            <v>X</v>
          </cell>
        </row>
        <row r="537">
          <cell r="A537">
            <v>205610</v>
          </cell>
          <cell r="B537" t="str">
            <v>20</v>
          </cell>
          <cell r="C537" t="str">
            <v>56</v>
          </cell>
          <cell r="D537" t="str">
            <v>10</v>
          </cell>
          <cell r="E537" t="str">
            <v>Ведение преддоговорной деятельности и заключение договоров c пользователями услуг мг/мн телефонной связи</v>
          </cell>
          <cell r="F537" t="str">
            <v>X</v>
          </cell>
          <cell r="G537" t="str">
            <v>X</v>
          </cell>
          <cell r="H537">
            <v>556068</v>
          </cell>
          <cell r="I537">
            <v>-556068</v>
          </cell>
          <cell r="J537" t="str">
            <v>X</v>
          </cell>
          <cell r="K537" t="str">
            <v>X</v>
          </cell>
        </row>
        <row r="538">
          <cell r="A538">
            <v>205611</v>
          </cell>
          <cell r="B538" t="str">
            <v>20</v>
          </cell>
          <cell r="C538" t="str">
            <v>56</v>
          </cell>
          <cell r="D538" t="str">
            <v>11</v>
          </cell>
          <cell r="E538" t="str">
            <v>Ведение преддоговорной деятельности и заключение договоров c присоединенными операторами на оказание услуг мг/мн телефонной связи</v>
          </cell>
          <cell r="F538" t="str">
            <v>X</v>
          </cell>
          <cell r="G538" t="str">
            <v>X</v>
          </cell>
          <cell r="H538">
            <v>4144</v>
          </cell>
          <cell r="I538">
            <v>-4144</v>
          </cell>
          <cell r="J538" t="str">
            <v>X</v>
          </cell>
          <cell r="K538" t="str">
            <v>X</v>
          </cell>
        </row>
        <row r="539">
          <cell r="A539">
            <v>205612</v>
          </cell>
          <cell r="B539" t="str">
            <v>20</v>
          </cell>
          <cell r="C539" t="str">
            <v>56</v>
          </cell>
          <cell r="D539" t="str">
            <v>12</v>
          </cell>
          <cell r="E539" t="str">
            <v>Обслуживание таксофонов в части пропуска международного и междугородного трафика.</v>
          </cell>
          <cell r="F539" t="str">
            <v>X</v>
          </cell>
          <cell r="G539" t="str">
            <v>X</v>
          </cell>
          <cell r="H539">
            <v>1807237</v>
          </cell>
          <cell r="I539">
            <v>-1807237</v>
          </cell>
          <cell r="J539" t="str">
            <v>X</v>
          </cell>
          <cell r="K539" t="str">
            <v>X</v>
          </cell>
        </row>
        <row r="540">
          <cell r="A540">
            <v>205613</v>
          </cell>
          <cell r="B540" t="str">
            <v>20</v>
          </cell>
          <cell r="C540" t="str">
            <v>56</v>
          </cell>
          <cell r="D540" t="str">
            <v>13</v>
          </cell>
          <cell r="E540" t="str">
            <v>Прочие услуги</v>
          </cell>
          <cell r="F540" t="str">
            <v>X</v>
          </cell>
          <cell r="G540" t="str">
            <v>X</v>
          </cell>
          <cell r="H540">
            <v>3380136</v>
          </cell>
          <cell r="I540">
            <v>-3380136</v>
          </cell>
          <cell r="J540" t="str">
            <v>X</v>
          </cell>
          <cell r="K540" t="str">
            <v>X</v>
          </cell>
        </row>
        <row r="541">
          <cell r="A541">
            <v>205800</v>
          </cell>
          <cell r="B541" t="str">
            <v>20</v>
          </cell>
          <cell r="C541" t="str">
            <v>58</v>
          </cell>
          <cell r="D541" t="str">
            <v>00</v>
          </cell>
          <cell r="E541" t="str">
            <v xml:space="preserve">Оказание универсальных услуг, предоставление местных телефонных соединений с использованием таксофонов: </v>
          </cell>
          <cell r="F541" t="str">
            <v>X</v>
          </cell>
          <cell r="G541" t="str">
            <v>X</v>
          </cell>
          <cell r="H541">
            <v>37944168</v>
          </cell>
          <cell r="I541">
            <v>-37944168</v>
          </cell>
          <cell r="J541" t="str">
            <v>X</v>
          </cell>
          <cell r="K541" t="str">
            <v>X</v>
          </cell>
        </row>
        <row r="542">
          <cell r="A542">
            <v>205900</v>
          </cell>
          <cell r="B542" t="str">
            <v>20</v>
          </cell>
          <cell r="C542" t="str">
            <v>59</v>
          </cell>
          <cell r="D542" t="str">
            <v>00</v>
          </cell>
          <cell r="E542" t="str">
            <v>Оказание универсальных услуг по передаче данных и предоставлению доступа к сети Интернет с пунктов коллективного доступа (ПКД):</v>
          </cell>
          <cell r="F542" t="str">
            <v>X</v>
          </cell>
          <cell r="G542" t="str">
            <v>X</v>
          </cell>
          <cell r="I542">
            <v>0</v>
          </cell>
          <cell r="J542" t="str">
            <v>X</v>
          </cell>
          <cell r="K542" t="str">
            <v>X</v>
          </cell>
        </row>
        <row r="543">
          <cell r="A543">
            <v>209900</v>
          </cell>
          <cell r="B543" t="str">
            <v>20</v>
          </cell>
          <cell r="C543">
            <v>99</v>
          </cell>
          <cell r="D543" t="str">
            <v>00</v>
          </cell>
          <cell r="E543" t="str">
            <v>Прочие услуги по основным видам деятельности</v>
          </cell>
          <cell r="F543" t="str">
            <v>X</v>
          </cell>
          <cell r="G543" t="str">
            <v>X</v>
          </cell>
          <cell r="H543">
            <v>2531765</v>
          </cell>
          <cell r="I543">
            <v>-2531765</v>
          </cell>
          <cell r="J543" t="str">
            <v>X</v>
          </cell>
          <cell r="K543" t="str">
            <v>X</v>
          </cell>
        </row>
        <row r="544">
          <cell r="A544">
            <v>230000</v>
          </cell>
          <cell r="B544">
            <v>23</v>
          </cell>
          <cell r="C544" t="str">
            <v>00</v>
          </cell>
          <cell r="D544" t="str">
            <v>00</v>
          </cell>
          <cell r="E544" t="str">
            <v>Вспомогательные производства</v>
          </cell>
          <cell r="F544">
            <v>0</v>
          </cell>
          <cell r="G544" t="str">
            <v>X</v>
          </cell>
          <cell r="H544">
            <v>44953328</v>
          </cell>
          <cell r="I544">
            <v>-44953328</v>
          </cell>
          <cell r="J544">
            <v>0</v>
          </cell>
          <cell r="K544" t="str">
            <v>X</v>
          </cell>
        </row>
        <row r="545">
          <cell r="A545">
            <v>230100</v>
          </cell>
          <cell r="B545" t="str">
            <v>23</v>
          </cell>
          <cell r="C545" t="str">
            <v>01</v>
          </cell>
          <cell r="D545" t="str">
            <v>00</v>
          </cell>
          <cell r="E545" t="str">
            <v>Транспорт (транспортные услуги)</v>
          </cell>
          <cell r="F545">
            <v>0</v>
          </cell>
          <cell r="G545" t="str">
            <v>X</v>
          </cell>
          <cell r="H545">
            <v>43368107</v>
          </cell>
          <cell r="I545">
            <v>-43368107</v>
          </cell>
          <cell r="J545">
            <v>0</v>
          </cell>
          <cell r="K545" t="str">
            <v>X</v>
          </cell>
        </row>
        <row r="546">
          <cell r="A546">
            <v>230200</v>
          </cell>
          <cell r="B546" t="str">
            <v>23</v>
          </cell>
          <cell r="C546" t="str">
            <v>02</v>
          </cell>
          <cell r="D546" t="str">
            <v>00</v>
          </cell>
          <cell r="E546" t="str">
            <v>Снабжение</v>
          </cell>
          <cell r="G546" t="str">
            <v>X</v>
          </cell>
          <cell r="J546">
            <v>0</v>
          </cell>
          <cell r="K546" t="str">
            <v>X</v>
          </cell>
        </row>
        <row r="547">
          <cell r="A547">
            <v>230300</v>
          </cell>
          <cell r="B547" t="str">
            <v>23</v>
          </cell>
          <cell r="C547" t="str">
            <v>03</v>
          </cell>
          <cell r="D547" t="str">
            <v>00</v>
          </cell>
          <cell r="E547" t="str">
            <v>Производство</v>
          </cell>
          <cell r="F547">
            <v>0</v>
          </cell>
          <cell r="G547" t="str">
            <v>X</v>
          </cell>
          <cell r="H547">
            <v>81179</v>
          </cell>
          <cell r="I547">
            <v>-81179</v>
          </cell>
          <cell r="J547">
            <v>0</v>
          </cell>
          <cell r="K547" t="str">
            <v>X</v>
          </cell>
        </row>
        <row r="548">
          <cell r="A548">
            <v>230400</v>
          </cell>
          <cell r="B548" t="str">
            <v>23</v>
          </cell>
          <cell r="C548" t="str">
            <v>04</v>
          </cell>
          <cell r="D548" t="str">
            <v>00</v>
          </cell>
          <cell r="E548" t="str">
            <v>Ремонт</v>
          </cell>
          <cell r="F548">
            <v>0</v>
          </cell>
          <cell r="G548" t="str">
            <v>X</v>
          </cell>
          <cell r="H548">
            <v>0</v>
          </cell>
          <cell r="I548">
            <v>0</v>
          </cell>
          <cell r="J548">
            <v>0</v>
          </cell>
          <cell r="K548" t="str">
            <v>X</v>
          </cell>
        </row>
        <row r="549">
          <cell r="A549">
            <v>230401</v>
          </cell>
          <cell r="B549" t="str">
            <v>23</v>
          </cell>
          <cell r="C549" t="str">
            <v>04</v>
          </cell>
          <cell r="D549" t="str">
            <v>01</v>
          </cell>
          <cell r="E549" t="str">
            <v>Ремонт телефонных аппаратов</v>
          </cell>
          <cell r="G549" t="str">
            <v>X</v>
          </cell>
          <cell r="J549">
            <v>0</v>
          </cell>
          <cell r="K549" t="str">
            <v>X</v>
          </cell>
        </row>
        <row r="550">
          <cell r="A550">
            <v>230402</v>
          </cell>
          <cell r="B550" t="str">
            <v>23</v>
          </cell>
          <cell r="C550" t="str">
            <v>04</v>
          </cell>
          <cell r="D550" t="str">
            <v>02</v>
          </cell>
          <cell r="E550" t="str">
            <v>Ремонт телефонных аппаратов  (ЕНВД)</v>
          </cell>
          <cell r="G550" t="str">
            <v>X</v>
          </cell>
          <cell r="J550">
            <v>0</v>
          </cell>
          <cell r="K550" t="str">
            <v>X</v>
          </cell>
        </row>
        <row r="551">
          <cell r="A551">
            <v>230498</v>
          </cell>
          <cell r="B551" t="str">
            <v>23</v>
          </cell>
          <cell r="C551" t="str">
            <v>04</v>
          </cell>
          <cell r="D551" t="str">
            <v>98</v>
          </cell>
          <cell r="E551" t="str">
            <v>Прочие ремонты (ЕНВД)</v>
          </cell>
          <cell r="G551" t="str">
            <v>X</v>
          </cell>
          <cell r="J551">
            <v>0</v>
          </cell>
          <cell r="K551" t="str">
            <v>X</v>
          </cell>
        </row>
        <row r="552">
          <cell r="A552">
            <v>230499</v>
          </cell>
          <cell r="B552" t="str">
            <v>23</v>
          </cell>
          <cell r="C552" t="str">
            <v>04</v>
          </cell>
          <cell r="D552" t="str">
            <v>99</v>
          </cell>
          <cell r="E552" t="str">
            <v>Прочие ремонты</v>
          </cell>
          <cell r="G552" t="str">
            <v>X</v>
          </cell>
          <cell r="J552">
            <v>0</v>
          </cell>
          <cell r="K552" t="str">
            <v>X</v>
          </cell>
        </row>
        <row r="553">
          <cell r="A553">
            <v>230500</v>
          </cell>
          <cell r="B553" t="str">
            <v>23</v>
          </cell>
          <cell r="C553" t="str">
            <v>05</v>
          </cell>
          <cell r="D553" t="str">
            <v>00</v>
          </cell>
          <cell r="E553" t="str">
            <v>Строительство</v>
          </cell>
          <cell r="G553" t="str">
            <v>X</v>
          </cell>
          <cell r="J553">
            <v>0</v>
          </cell>
          <cell r="K553" t="str">
            <v>X</v>
          </cell>
        </row>
        <row r="554">
          <cell r="A554">
            <v>230600</v>
          </cell>
          <cell r="B554" t="str">
            <v>23</v>
          </cell>
          <cell r="C554" t="str">
            <v>06</v>
          </cell>
          <cell r="D554" t="str">
            <v>00</v>
          </cell>
          <cell r="E554" t="str">
            <v>Проектирование</v>
          </cell>
          <cell r="G554" t="str">
            <v>X</v>
          </cell>
          <cell r="J554">
            <v>0</v>
          </cell>
          <cell r="K554" t="str">
            <v>X</v>
          </cell>
        </row>
        <row r="555">
          <cell r="A555">
            <v>230700</v>
          </cell>
          <cell r="B555" t="str">
            <v>23</v>
          </cell>
          <cell r="C555" t="str">
            <v>07</v>
          </cell>
          <cell r="D555" t="str">
            <v>00</v>
          </cell>
          <cell r="E555" t="str">
            <v>Полиграфическая, издательская деятельность</v>
          </cell>
          <cell r="F555">
            <v>0</v>
          </cell>
          <cell r="G555" t="str">
            <v>X</v>
          </cell>
          <cell r="H555">
            <v>0</v>
          </cell>
          <cell r="I555">
            <v>0</v>
          </cell>
          <cell r="J555">
            <v>0</v>
          </cell>
          <cell r="K555" t="str">
            <v>X</v>
          </cell>
        </row>
        <row r="556">
          <cell r="A556">
            <v>230701</v>
          </cell>
          <cell r="B556" t="str">
            <v>23</v>
          </cell>
          <cell r="C556" t="str">
            <v>07</v>
          </cell>
          <cell r="D556" t="str">
            <v>01</v>
          </cell>
          <cell r="E556" t="str">
            <v>Печать справочников</v>
          </cell>
          <cell r="G556" t="str">
            <v>X</v>
          </cell>
          <cell r="J556">
            <v>0</v>
          </cell>
          <cell r="K556" t="str">
            <v>X</v>
          </cell>
        </row>
        <row r="557">
          <cell r="A557">
            <v>230799</v>
          </cell>
          <cell r="B557" t="str">
            <v>23</v>
          </cell>
          <cell r="C557" t="str">
            <v>07</v>
          </cell>
          <cell r="D557" t="str">
            <v>99</v>
          </cell>
          <cell r="E557" t="str">
            <v>Прочая полиграфическая, издательская деятельность</v>
          </cell>
          <cell r="G557" t="str">
            <v>X</v>
          </cell>
          <cell r="J557">
            <v>0</v>
          </cell>
          <cell r="K557" t="str">
            <v>X</v>
          </cell>
        </row>
        <row r="558">
          <cell r="A558">
            <v>230800</v>
          </cell>
          <cell r="B558" t="str">
            <v>23</v>
          </cell>
          <cell r="C558" t="str">
            <v>08</v>
          </cell>
          <cell r="D558" t="str">
            <v>00</v>
          </cell>
          <cell r="E558" t="str">
            <v>Радиостудия</v>
          </cell>
          <cell r="G558" t="str">
            <v>X</v>
          </cell>
          <cell r="J558">
            <v>0</v>
          </cell>
          <cell r="K558" t="str">
            <v>X</v>
          </cell>
        </row>
        <row r="559">
          <cell r="A559">
            <v>230900</v>
          </cell>
          <cell r="B559" t="str">
            <v>23</v>
          </cell>
          <cell r="C559" t="str">
            <v>09</v>
          </cell>
          <cell r="D559" t="str">
            <v>00</v>
          </cell>
          <cell r="E559" t="str">
            <v>Теплоснабжение</v>
          </cell>
          <cell r="F559">
            <v>0</v>
          </cell>
          <cell r="G559" t="str">
            <v>X</v>
          </cell>
          <cell r="H559">
            <v>648815</v>
          </cell>
          <cell r="I559">
            <v>-648815</v>
          </cell>
          <cell r="J559">
            <v>0</v>
          </cell>
          <cell r="K559" t="str">
            <v>X</v>
          </cell>
        </row>
        <row r="560">
          <cell r="A560">
            <v>231000</v>
          </cell>
          <cell r="B560" t="str">
            <v>23</v>
          </cell>
          <cell r="C560" t="str">
            <v>10</v>
          </cell>
          <cell r="D560" t="str">
            <v>00</v>
          </cell>
          <cell r="E560" t="str">
            <v>Информационные услуги и реклама (кроме теле- и радиорекламы)</v>
          </cell>
          <cell r="F560">
            <v>0</v>
          </cell>
          <cell r="G560" t="str">
            <v>X</v>
          </cell>
          <cell r="H560">
            <v>0</v>
          </cell>
          <cell r="I560">
            <v>0</v>
          </cell>
          <cell r="J560">
            <v>0</v>
          </cell>
          <cell r="K560" t="str">
            <v>X</v>
          </cell>
        </row>
        <row r="561">
          <cell r="A561">
            <v>231001</v>
          </cell>
          <cell r="B561" t="str">
            <v>23</v>
          </cell>
          <cell r="C561" t="str">
            <v>10</v>
          </cell>
          <cell r="D561" t="str">
            <v>01</v>
          </cell>
          <cell r="E561" t="str">
            <v xml:space="preserve">Информационные услуги и реклама (кроме теле- и радиорекламы) </v>
          </cell>
          <cell r="G561" t="str">
            <v>X</v>
          </cell>
          <cell r="J561">
            <v>0</v>
          </cell>
          <cell r="K561" t="str">
            <v>X</v>
          </cell>
        </row>
        <row r="562">
          <cell r="A562">
            <v>231002</v>
          </cell>
          <cell r="B562" t="str">
            <v>23</v>
          </cell>
          <cell r="C562" t="str">
            <v>10</v>
          </cell>
          <cell r="D562" t="str">
            <v>02</v>
          </cell>
          <cell r="E562" t="str">
            <v>Информационные услуги и реклама (кроме теле- и радиорекламы) (ЕНВД)</v>
          </cell>
          <cell r="G562" t="str">
            <v>X</v>
          </cell>
          <cell r="J562">
            <v>0</v>
          </cell>
          <cell r="K562" t="str">
            <v>X</v>
          </cell>
        </row>
        <row r="563">
          <cell r="A563">
            <v>231100</v>
          </cell>
          <cell r="B563" t="str">
            <v>23</v>
          </cell>
          <cell r="C563" t="str">
            <v>11</v>
          </cell>
          <cell r="D563" t="str">
            <v>00</v>
          </cell>
          <cell r="E563" t="str">
            <v>Расходы по оказанию посреднических (агентских, комиссионных) услуг</v>
          </cell>
          <cell r="F563">
            <v>0</v>
          </cell>
          <cell r="G563" t="str">
            <v>X</v>
          </cell>
          <cell r="H563">
            <v>4204</v>
          </cell>
          <cell r="I563">
            <v>-4204</v>
          </cell>
          <cell r="J563">
            <v>0</v>
          </cell>
          <cell r="K563" t="str">
            <v>X</v>
          </cell>
        </row>
        <row r="564">
          <cell r="A564">
            <v>231200</v>
          </cell>
          <cell r="B564" t="str">
            <v>23</v>
          </cell>
          <cell r="C564" t="str">
            <v>12</v>
          </cell>
          <cell r="D564" t="str">
            <v>00</v>
          </cell>
          <cell r="E564" t="str">
            <v>Расходы по сдаче имущества в аренду</v>
          </cell>
          <cell r="F564">
            <v>0</v>
          </cell>
          <cell r="G564" t="str">
            <v>X</v>
          </cell>
          <cell r="H564">
            <v>821870</v>
          </cell>
          <cell r="I564">
            <v>-821870</v>
          </cell>
          <cell r="J564">
            <v>0</v>
          </cell>
          <cell r="K564" t="str">
            <v>X</v>
          </cell>
        </row>
        <row r="565">
          <cell r="A565">
            <v>231300</v>
          </cell>
          <cell r="B565">
            <v>23</v>
          </cell>
          <cell r="C565">
            <v>13</v>
          </cell>
          <cell r="D565" t="str">
            <v>00</v>
          </cell>
          <cell r="E565" t="str">
            <v>Затраты по производству и трансформации электроэнергии</v>
          </cell>
          <cell r="G565" t="str">
            <v>X</v>
          </cell>
          <cell r="J565">
            <v>0</v>
          </cell>
          <cell r="K565" t="str">
            <v>X</v>
          </cell>
        </row>
        <row r="566">
          <cell r="A566">
            <v>232200</v>
          </cell>
          <cell r="B566" t="str">
            <v>23</v>
          </cell>
          <cell r="C566" t="str">
            <v>22</v>
          </cell>
          <cell r="D566" t="str">
            <v>00</v>
          </cell>
          <cell r="E566" t="str">
            <v>Прочие вспомогательные производства</v>
          </cell>
          <cell r="F566">
            <v>0</v>
          </cell>
          <cell r="G566" t="str">
            <v>X</v>
          </cell>
          <cell r="H566">
            <v>29153</v>
          </cell>
          <cell r="I566">
            <v>-29153</v>
          </cell>
          <cell r="J566">
            <v>0</v>
          </cell>
          <cell r="K566" t="str">
            <v>X</v>
          </cell>
        </row>
        <row r="567">
          <cell r="A567">
            <v>232201</v>
          </cell>
          <cell r="B567" t="str">
            <v>23</v>
          </cell>
          <cell r="C567" t="str">
            <v>22</v>
          </cell>
          <cell r="D567" t="str">
            <v>01</v>
          </cell>
          <cell r="E567" t="str">
            <v>Прочие вспомогательные производства</v>
          </cell>
          <cell r="F567">
            <v>0</v>
          </cell>
          <cell r="G567" t="str">
            <v>X</v>
          </cell>
          <cell r="H567">
            <v>29153</v>
          </cell>
          <cell r="I567">
            <v>-29153</v>
          </cell>
          <cell r="J567">
            <v>0</v>
          </cell>
          <cell r="K567" t="str">
            <v>X</v>
          </cell>
        </row>
        <row r="568">
          <cell r="A568">
            <v>232202</v>
          </cell>
          <cell r="B568" t="str">
            <v>23</v>
          </cell>
          <cell r="C568" t="str">
            <v>22</v>
          </cell>
          <cell r="D568" t="str">
            <v>02</v>
          </cell>
          <cell r="E568" t="str">
            <v>Прочие вспомогательные производства  (ЕНВД)</v>
          </cell>
          <cell r="G568" t="str">
            <v>X</v>
          </cell>
          <cell r="J568">
            <v>0</v>
          </cell>
          <cell r="K568" t="str">
            <v>X</v>
          </cell>
        </row>
        <row r="569">
          <cell r="A569">
            <v>280000</v>
          </cell>
          <cell r="B569" t="str">
            <v>28</v>
          </cell>
          <cell r="C569" t="str">
            <v>00</v>
          </cell>
          <cell r="D569" t="str">
            <v>00</v>
          </cell>
          <cell r="E569" t="str">
            <v>Брак в производстве</v>
          </cell>
          <cell r="F569" t="str">
            <v>X</v>
          </cell>
          <cell r="G569" t="str">
            <v>X</v>
          </cell>
          <cell r="J569" t="str">
            <v>X</v>
          </cell>
          <cell r="K569" t="str">
            <v>X</v>
          </cell>
        </row>
        <row r="570">
          <cell r="A570">
            <v>290000</v>
          </cell>
          <cell r="B570">
            <v>29</v>
          </cell>
          <cell r="C570" t="str">
            <v>00</v>
          </cell>
          <cell r="D570" t="str">
            <v>00</v>
          </cell>
          <cell r="E570" t="str">
            <v>Обслуживающие производства и хозяйства</v>
          </cell>
          <cell r="F570">
            <v>0</v>
          </cell>
          <cell r="G570" t="str">
            <v>X</v>
          </cell>
          <cell r="H570">
            <v>882172</v>
          </cell>
          <cell r="I570">
            <v>-882172</v>
          </cell>
          <cell r="J570">
            <v>0</v>
          </cell>
          <cell r="K570" t="str">
            <v>X</v>
          </cell>
        </row>
        <row r="571">
          <cell r="A571">
            <v>290100</v>
          </cell>
          <cell r="B571" t="str">
            <v>29</v>
          </cell>
          <cell r="C571" t="str">
            <v>01</v>
          </cell>
          <cell r="D571" t="str">
            <v>00</v>
          </cell>
          <cell r="E571" t="str">
            <v>Питание</v>
          </cell>
          <cell r="F571">
            <v>0</v>
          </cell>
          <cell r="G571" t="str">
            <v>X</v>
          </cell>
          <cell r="H571">
            <v>0</v>
          </cell>
          <cell r="I571">
            <v>0</v>
          </cell>
          <cell r="J571">
            <v>0</v>
          </cell>
          <cell r="K571" t="str">
            <v>X</v>
          </cell>
        </row>
        <row r="572">
          <cell r="A572">
            <v>290101</v>
          </cell>
          <cell r="B572" t="str">
            <v>29</v>
          </cell>
          <cell r="C572" t="str">
            <v>01</v>
          </cell>
          <cell r="D572" t="str">
            <v>01</v>
          </cell>
          <cell r="E572" t="str">
            <v xml:space="preserve">Питание </v>
          </cell>
          <cell r="G572" t="str">
            <v>X</v>
          </cell>
          <cell r="J572">
            <v>0</v>
          </cell>
          <cell r="K572" t="str">
            <v>X</v>
          </cell>
        </row>
        <row r="573">
          <cell r="A573">
            <v>290102</v>
          </cell>
          <cell r="B573" t="str">
            <v>29</v>
          </cell>
          <cell r="C573" t="str">
            <v>01</v>
          </cell>
          <cell r="D573" t="str">
            <v>02</v>
          </cell>
          <cell r="E573" t="str">
            <v>Питание (ЕНВД)</v>
          </cell>
          <cell r="G573" t="str">
            <v>X</v>
          </cell>
          <cell r="J573">
            <v>0</v>
          </cell>
          <cell r="K573" t="str">
            <v>X</v>
          </cell>
        </row>
        <row r="574">
          <cell r="A574">
            <v>290200</v>
          </cell>
          <cell r="B574" t="str">
            <v>29</v>
          </cell>
          <cell r="C574" t="str">
            <v>02</v>
          </cell>
          <cell r="D574" t="str">
            <v>00</v>
          </cell>
          <cell r="E574" t="str">
            <v>Амбулаторно-полиниклиническое учреждение</v>
          </cell>
          <cell r="F574">
            <v>0</v>
          </cell>
          <cell r="G574" t="str">
            <v>X</v>
          </cell>
          <cell r="H574">
            <v>608</v>
          </cell>
          <cell r="I574">
            <v>-608</v>
          </cell>
          <cell r="J574">
            <v>0</v>
          </cell>
          <cell r="K574" t="str">
            <v>X</v>
          </cell>
        </row>
        <row r="575">
          <cell r="A575">
            <v>290300</v>
          </cell>
          <cell r="B575" t="str">
            <v>29</v>
          </cell>
          <cell r="C575" t="str">
            <v>03</v>
          </cell>
          <cell r="D575" t="str">
            <v>00</v>
          </cell>
          <cell r="E575" t="str">
            <v>Учреждение отдыха</v>
          </cell>
          <cell r="F575">
            <v>0</v>
          </cell>
          <cell r="G575" t="str">
            <v>X</v>
          </cell>
          <cell r="H575">
            <v>12935</v>
          </cell>
          <cell r="I575">
            <v>-12935</v>
          </cell>
          <cell r="J575">
            <v>0</v>
          </cell>
          <cell r="K575" t="str">
            <v>X</v>
          </cell>
        </row>
        <row r="576">
          <cell r="A576">
            <v>290400</v>
          </cell>
          <cell r="B576" t="str">
            <v>29</v>
          </cell>
          <cell r="C576" t="str">
            <v>04</v>
          </cell>
          <cell r="D576" t="str">
            <v>00</v>
          </cell>
          <cell r="E576" t="str">
            <v>Жилье</v>
          </cell>
          <cell r="F576">
            <v>0</v>
          </cell>
          <cell r="G576" t="str">
            <v>X</v>
          </cell>
          <cell r="H576">
            <v>1105</v>
          </cell>
          <cell r="I576">
            <v>-1105</v>
          </cell>
          <cell r="J576">
            <v>0</v>
          </cell>
          <cell r="K576" t="str">
            <v>X</v>
          </cell>
        </row>
        <row r="577">
          <cell r="A577">
            <v>290401</v>
          </cell>
          <cell r="B577" t="str">
            <v>29</v>
          </cell>
          <cell r="C577" t="str">
            <v>04</v>
          </cell>
          <cell r="D577" t="str">
            <v>01</v>
          </cell>
          <cell r="E577" t="str">
            <v>Жилье</v>
          </cell>
          <cell r="F577">
            <v>0</v>
          </cell>
          <cell r="G577" t="str">
            <v>X</v>
          </cell>
          <cell r="H577">
            <v>1105</v>
          </cell>
          <cell r="I577">
            <v>-1105</v>
          </cell>
          <cell r="J577">
            <v>0</v>
          </cell>
          <cell r="K577" t="str">
            <v>X</v>
          </cell>
        </row>
        <row r="578">
          <cell r="A578">
            <v>290402</v>
          </cell>
          <cell r="B578" t="str">
            <v>29</v>
          </cell>
          <cell r="C578" t="str">
            <v>04</v>
          </cell>
          <cell r="D578" t="str">
            <v>02</v>
          </cell>
          <cell r="E578" t="str">
            <v>Жилье  (ЕНВД)</v>
          </cell>
          <cell r="G578" t="str">
            <v>X</v>
          </cell>
          <cell r="J578">
            <v>0</v>
          </cell>
          <cell r="K578" t="str">
            <v>X</v>
          </cell>
        </row>
        <row r="579">
          <cell r="A579">
            <v>290500</v>
          </cell>
          <cell r="B579" t="str">
            <v>29</v>
          </cell>
          <cell r="C579" t="str">
            <v>05</v>
          </cell>
          <cell r="D579" t="str">
            <v>00</v>
          </cell>
          <cell r="E579" t="str">
            <v>Спорт</v>
          </cell>
          <cell r="G579" t="str">
            <v>X</v>
          </cell>
          <cell r="J579">
            <v>0</v>
          </cell>
          <cell r="K579" t="str">
            <v>X</v>
          </cell>
        </row>
        <row r="580">
          <cell r="A580">
            <v>290600</v>
          </cell>
          <cell r="B580" t="str">
            <v>29</v>
          </cell>
          <cell r="C580" t="str">
            <v>06</v>
          </cell>
          <cell r="D580" t="str">
            <v>00</v>
          </cell>
          <cell r="E580" t="str">
            <v>Обучение</v>
          </cell>
          <cell r="G580" t="str">
            <v>X</v>
          </cell>
          <cell r="J580">
            <v>0</v>
          </cell>
          <cell r="K580" t="str">
            <v>X</v>
          </cell>
        </row>
        <row r="581">
          <cell r="A581">
            <v>290700</v>
          </cell>
          <cell r="B581" t="str">
            <v>29</v>
          </cell>
          <cell r="C581" t="str">
            <v>07</v>
          </cell>
          <cell r="D581" t="str">
            <v>00</v>
          </cell>
          <cell r="E581" t="str">
            <v>Производство</v>
          </cell>
          <cell r="G581" t="str">
            <v>X</v>
          </cell>
          <cell r="J581">
            <v>0</v>
          </cell>
          <cell r="K581" t="str">
            <v>X</v>
          </cell>
        </row>
        <row r="582">
          <cell r="A582">
            <v>290800</v>
          </cell>
          <cell r="B582" t="str">
            <v>29</v>
          </cell>
          <cell r="C582" t="str">
            <v>08</v>
          </cell>
          <cell r="D582" t="str">
            <v>00</v>
          </cell>
          <cell r="E582" t="str">
            <v>Детские учреждения</v>
          </cell>
          <cell r="G582" t="str">
            <v>X</v>
          </cell>
          <cell r="J582">
            <v>0</v>
          </cell>
          <cell r="K582" t="str">
            <v>X</v>
          </cell>
        </row>
        <row r="583">
          <cell r="A583">
            <v>290900</v>
          </cell>
          <cell r="B583" t="str">
            <v>29</v>
          </cell>
          <cell r="C583" t="str">
            <v>09</v>
          </cell>
          <cell r="D583" t="str">
            <v>00</v>
          </cell>
          <cell r="E583" t="str">
            <v>Сельские и животноводческие хозяйства</v>
          </cell>
          <cell r="G583" t="str">
            <v>X</v>
          </cell>
          <cell r="J583">
            <v>0</v>
          </cell>
          <cell r="K583" t="str">
            <v>X</v>
          </cell>
        </row>
        <row r="584">
          <cell r="A584">
            <v>292200</v>
          </cell>
          <cell r="B584" t="str">
            <v>29</v>
          </cell>
          <cell r="C584" t="str">
            <v>22</v>
          </cell>
          <cell r="D584" t="str">
            <v>00</v>
          </cell>
          <cell r="E584" t="str">
            <v>Прочие виды деятельности</v>
          </cell>
          <cell r="F584">
            <v>0</v>
          </cell>
          <cell r="G584" t="str">
            <v>X</v>
          </cell>
          <cell r="H584">
            <v>867524</v>
          </cell>
          <cell r="I584">
            <v>-867524</v>
          </cell>
          <cell r="J584">
            <v>0</v>
          </cell>
          <cell r="K584" t="str">
            <v>X</v>
          </cell>
        </row>
        <row r="585">
          <cell r="A585">
            <v>292201</v>
          </cell>
          <cell r="B585" t="str">
            <v>29</v>
          </cell>
          <cell r="C585" t="str">
            <v>22</v>
          </cell>
          <cell r="D585" t="str">
            <v>01</v>
          </cell>
          <cell r="E585" t="str">
            <v xml:space="preserve">Прочие виды деятельности </v>
          </cell>
          <cell r="F585">
            <v>0</v>
          </cell>
          <cell r="G585" t="str">
            <v>X</v>
          </cell>
          <cell r="H585">
            <v>867524</v>
          </cell>
          <cell r="I585">
            <v>-867524</v>
          </cell>
          <cell r="J585">
            <v>0</v>
          </cell>
          <cell r="K585" t="str">
            <v>X</v>
          </cell>
        </row>
        <row r="586">
          <cell r="A586">
            <v>292202</v>
          </cell>
          <cell r="B586" t="str">
            <v>29</v>
          </cell>
          <cell r="C586" t="str">
            <v>22</v>
          </cell>
          <cell r="D586" t="str">
            <v>02</v>
          </cell>
          <cell r="E586" t="str">
            <v>Прочие виды деятельности (ЕНВД)</v>
          </cell>
          <cell r="G586" t="str">
            <v>X</v>
          </cell>
          <cell r="J586">
            <v>0</v>
          </cell>
          <cell r="K586" t="str">
            <v>X</v>
          </cell>
        </row>
        <row r="587">
          <cell r="A587">
            <v>300000</v>
          </cell>
          <cell r="B587" t="str">
            <v>30</v>
          </cell>
          <cell r="C587" t="str">
            <v>00</v>
          </cell>
          <cell r="D587" t="str">
            <v>00</v>
          </cell>
          <cell r="E587" t="str">
            <v>Основные производственные процессы</v>
          </cell>
          <cell r="F587" t="str">
            <v>X</v>
          </cell>
          <cell r="G587" t="str">
            <v>X</v>
          </cell>
          <cell r="H587">
            <v>539546533</v>
          </cell>
          <cell r="I587">
            <v>-539546533</v>
          </cell>
          <cell r="J587" t="str">
            <v>X</v>
          </cell>
          <cell r="K587" t="str">
            <v>X</v>
          </cell>
        </row>
        <row r="588">
          <cell r="A588">
            <v>300100</v>
          </cell>
          <cell r="B588" t="str">
            <v>30</v>
          </cell>
          <cell r="C588" t="str">
            <v>01</v>
          </cell>
          <cell r="D588" t="str">
            <v>00</v>
          </cell>
          <cell r="E588" t="str">
            <v>Распределяемые на оборудование</v>
          </cell>
          <cell r="F588" t="str">
            <v>X</v>
          </cell>
          <cell r="G588" t="str">
            <v>X</v>
          </cell>
          <cell r="H588">
            <v>389160087</v>
          </cell>
          <cell r="I588">
            <v>-389160087</v>
          </cell>
          <cell r="J588" t="str">
            <v>X</v>
          </cell>
          <cell r="K588" t="str">
            <v>X</v>
          </cell>
        </row>
        <row r="589">
          <cell r="A589">
            <v>300101</v>
          </cell>
          <cell r="B589" t="str">
            <v>30</v>
          </cell>
          <cell r="C589" t="str">
            <v>01</v>
          </cell>
          <cell r="D589" t="str">
            <v>01</v>
          </cell>
          <cell r="E589" t="str">
            <v>Эксплуатация, контроль состояния, техническое обслуживание и ремонт ЗТУ (АМТС)</v>
          </cell>
          <cell r="F589" t="str">
            <v>X</v>
          </cell>
          <cell r="G589" t="str">
            <v>X</v>
          </cell>
          <cell r="I589">
            <v>0</v>
          </cell>
          <cell r="J589" t="str">
            <v>X</v>
          </cell>
          <cell r="K589" t="str">
            <v>X</v>
          </cell>
        </row>
        <row r="590">
          <cell r="A590">
            <v>300102</v>
          </cell>
          <cell r="B590" t="str">
            <v>30</v>
          </cell>
          <cell r="C590" t="str">
            <v>01</v>
          </cell>
          <cell r="D590" t="str">
            <v>02</v>
          </cell>
          <cell r="E590" t="str">
            <v>Эксплуатация, контроль состояния, техническое обслуживание и ремонт комбинированных станций (ОУ-ОТУ-ЗТУ), (АТС-АМТС)</v>
          </cell>
          <cell r="F590" t="str">
            <v>X</v>
          </cell>
          <cell r="G590" t="str">
            <v>X</v>
          </cell>
          <cell r="H590">
            <v>13543542</v>
          </cell>
          <cell r="I590">
            <v>-13543542</v>
          </cell>
          <cell r="J590" t="str">
            <v>X</v>
          </cell>
          <cell r="K590" t="str">
            <v>X</v>
          </cell>
        </row>
        <row r="591">
          <cell r="A591">
            <v>300103</v>
          </cell>
          <cell r="B591" t="str">
            <v>30</v>
          </cell>
          <cell r="C591" t="str">
            <v>01</v>
          </cell>
          <cell r="D591" t="str">
            <v>03</v>
          </cell>
          <cell r="E591" t="str">
            <v>Эксплуатация, контроль состояния, техническое обслуживание и ремонт городских цифровых ОУ,ОТУ,ТУ, (АТС)</v>
          </cell>
          <cell r="F591" t="str">
            <v>X</v>
          </cell>
          <cell r="G591" t="str">
            <v>X</v>
          </cell>
          <cell r="H591">
            <v>42614169</v>
          </cell>
          <cell r="I591">
            <v>-42614169</v>
          </cell>
          <cell r="J591" t="str">
            <v>X</v>
          </cell>
          <cell r="K591" t="str">
            <v>X</v>
          </cell>
        </row>
        <row r="592">
          <cell r="A592">
            <v>300104</v>
          </cell>
          <cell r="B592" t="str">
            <v>30</v>
          </cell>
          <cell r="C592" t="str">
            <v>01</v>
          </cell>
          <cell r="D592" t="str">
            <v>04</v>
          </cell>
          <cell r="E592" t="str">
            <v>Эксплуатация, контроль состояния, техническое обслуживание и ремонт городских аналоговых ОУ,ОТУ,ТУ (АТС)</v>
          </cell>
          <cell r="F592" t="str">
            <v>X</v>
          </cell>
          <cell r="G592" t="str">
            <v>X</v>
          </cell>
          <cell r="H592">
            <v>924421</v>
          </cell>
          <cell r="I592">
            <v>-924421</v>
          </cell>
          <cell r="J592" t="str">
            <v>X</v>
          </cell>
          <cell r="K592" t="str">
            <v>X</v>
          </cell>
        </row>
        <row r="593">
          <cell r="A593">
            <v>300105</v>
          </cell>
          <cell r="B593" t="str">
            <v>30</v>
          </cell>
          <cell r="C593" t="str">
            <v>01</v>
          </cell>
          <cell r="D593" t="str">
            <v>05</v>
          </cell>
          <cell r="E593" t="str">
            <v>Эксплуатация, контроль состояния, техническое обслуживание и ремонт сельских  цифровых  ОУ,ОТУ,ТУ (АТС)</v>
          </cell>
          <cell r="F593" t="str">
            <v>X</v>
          </cell>
          <cell r="G593" t="str">
            <v>X</v>
          </cell>
          <cell r="H593">
            <v>12809527</v>
          </cell>
          <cell r="I593">
            <v>-12809527</v>
          </cell>
          <cell r="J593" t="str">
            <v>X</v>
          </cell>
          <cell r="K593" t="str">
            <v>X</v>
          </cell>
        </row>
        <row r="594">
          <cell r="A594">
            <v>300106</v>
          </cell>
          <cell r="B594" t="str">
            <v>30</v>
          </cell>
          <cell r="C594" t="str">
            <v>01</v>
          </cell>
          <cell r="D594" t="str">
            <v>06</v>
          </cell>
          <cell r="E594" t="str">
            <v>Эксплуатация, контроль состояния, техническое обслуживание и ремонт сельских  аналоговых  ОУ,ОТУ,ТУ (АТС)</v>
          </cell>
          <cell r="F594" t="str">
            <v>X</v>
          </cell>
          <cell r="G594" t="str">
            <v>X</v>
          </cell>
          <cell r="H594">
            <v>16296076</v>
          </cell>
          <cell r="I594">
            <v>-16296076</v>
          </cell>
          <cell r="J594" t="str">
            <v>X</v>
          </cell>
          <cell r="K594" t="str">
            <v>X</v>
          </cell>
        </row>
        <row r="595">
          <cell r="A595">
            <v>300107</v>
          </cell>
          <cell r="B595" t="str">
            <v>30</v>
          </cell>
          <cell r="C595" t="str">
            <v>01</v>
          </cell>
          <cell r="D595" t="str">
            <v>07</v>
          </cell>
          <cell r="E595" t="str">
            <v xml:space="preserve">Эксплуатация, контроль состояния, техническое обслуживание и ремонт сети абонентского доступа городской </v>
          </cell>
          <cell r="F595" t="str">
            <v>X</v>
          </cell>
          <cell r="G595" t="str">
            <v>X</v>
          </cell>
          <cell r="H595">
            <v>65648667</v>
          </cell>
          <cell r="I595">
            <v>-65648667</v>
          </cell>
          <cell r="J595" t="str">
            <v>X</v>
          </cell>
          <cell r="K595" t="str">
            <v>X</v>
          </cell>
        </row>
        <row r="596">
          <cell r="A596">
            <v>300108</v>
          </cell>
          <cell r="B596" t="str">
            <v>30</v>
          </cell>
          <cell r="C596" t="str">
            <v>01</v>
          </cell>
          <cell r="D596" t="str">
            <v>08</v>
          </cell>
          <cell r="E596" t="str">
            <v>Эксплуатация, контроль состояния, техническое обслуживание и ремонт сети абонентского доступа сельской</v>
          </cell>
          <cell r="F596" t="str">
            <v>X</v>
          </cell>
          <cell r="G596" t="str">
            <v>X</v>
          </cell>
          <cell r="H596">
            <v>82893693</v>
          </cell>
          <cell r="I596">
            <v>-82893693</v>
          </cell>
          <cell r="J596" t="str">
            <v>X</v>
          </cell>
          <cell r="K596" t="str">
            <v>X</v>
          </cell>
        </row>
        <row r="597">
          <cell r="A597">
            <v>300109</v>
          </cell>
          <cell r="B597" t="str">
            <v>30</v>
          </cell>
          <cell r="C597" t="str">
            <v>01</v>
          </cell>
          <cell r="D597" t="str">
            <v>09</v>
          </cell>
          <cell r="E597" t="str">
            <v>Эксплуатация, контроль состояния, техническое обслуживание и ремонт оборудования персонального радиовызова</v>
          </cell>
          <cell r="F597" t="str">
            <v>X</v>
          </cell>
          <cell r="G597" t="str">
            <v>X</v>
          </cell>
          <cell r="I597">
            <v>0</v>
          </cell>
          <cell r="J597" t="str">
            <v>X</v>
          </cell>
          <cell r="K597" t="str">
            <v>X</v>
          </cell>
        </row>
        <row r="598">
          <cell r="A598">
            <v>300110</v>
          </cell>
          <cell r="B598" t="str">
            <v>30</v>
          </cell>
          <cell r="C598" t="str">
            <v>01</v>
          </cell>
          <cell r="D598" t="str">
            <v>10</v>
          </cell>
          <cell r="E598" t="str">
            <v>Эксплуатация, контроль состояния, техническое обслуживание и ремонт таксофонов (кроме таксофонов для оказания универсальных услуг)</v>
          </cell>
          <cell r="F598" t="str">
            <v>X</v>
          </cell>
          <cell r="G598" t="str">
            <v>X</v>
          </cell>
          <cell r="H598">
            <v>1083446</v>
          </cell>
          <cell r="I598">
            <v>-1083446</v>
          </cell>
          <cell r="J598" t="str">
            <v>X</v>
          </cell>
          <cell r="K598" t="str">
            <v>X</v>
          </cell>
        </row>
        <row r="599">
          <cell r="A599">
            <v>300111</v>
          </cell>
          <cell r="B599" t="str">
            <v>30</v>
          </cell>
          <cell r="C599" t="str">
            <v>01</v>
          </cell>
          <cell r="D599" t="str">
            <v>11</v>
          </cell>
          <cell r="E599" t="str">
            <v>Эксплуатация, контроль состояния, техническое обслуживание и ремонт линий передачи на участке МСС (МУС) любой технологии: зоновый уровень</v>
          </cell>
          <cell r="F599" t="str">
            <v>X</v>
          </cell>
          <cell r="G599" t="str">
            <v>X</v>
          </cell>
          <cell r="H599">
            <v>12990112</v>
          </cell>
          <cell r="I599">
            <v>-12990112</v>
          </cell>
          <cell r="J599" t="str">
            <v>X</v>
          </cell>
          <cell r="K599" t="str">
            <v>X</v>
          </cell>
        </row>
        <row r="600">
          <cell r="A600">
            <v>300112</v>
          </cell>
          <cell r="B600" t="str">
            <v>30</v>
          </cell>
          <cell r="C600" t="str">
            <v>01</v>
          </cell>
          <cell r="D600" t="str">
            <v>12</v>
          </cell>
          <cell r="E600" t="str">
            <v>Эксплуатация, контроль состояния, техническое обслуживание и ремонт линий передачи на участке МСС (МУС) любой технологии: местный уровень</v>
          </cell>
          <cell r="F600" t="str">
            <v>X</v>
          </cell>
          <cell r="G600" t="str">
            <v>X</v>
          </cell>
          <cell r="H600">
            <v>18186669</v>
          </cell>
          <cell r="I600">
            <v>-18186669</v>
          </cell>
          <cell r="J600" t="str">
            <v>X</v>
          </cell>
          <cell r="K600" t="str">
            <v>X</v>
          </cell>
        </row>
        <row r="601">
          <cell r="A601">
            <v>300113</v>
          </cell>
          <cell r="B601" t="str">
            <v>30</v>
          </cell>
          <cell r="C601" t="str">
            <v>01</v>
          </cell>
          <cell r="D601" t="str">
            <v>13</v>
          </cell>
          <cell r="E601" t="str">
            <v>Эксплуатация, контроль состояния, техническое обслуживание и ремонт СП на участке МСС (МУС) любой технологии: зоновый уровень</v>
          </cell>
          <cell r="F601" t="str">
            <v>X</v>
          </cell>
          <cell r="G601" t="str">
            <v>X</v>
          </cell>
          <cell r="H601">
            <v>17151676</v>
          </cell>
          <cell r="I601">
            <v>-17151676</v>
          </cell>
          <cell r="J601" t="str">
            <v>X</v>
          </cell>
          <cell r="K601" t="str">
            <v>X</v>
          </cell>
        </row>
        <row r="602">
          <cell r="A602">
            <v>300114</v>
          </cell>
          <cell r="B602" t="str">
            <v>30</v>
          </cell>
          <cell r="C602" t="str">
            <v>01</v>
          </cell>
          <cell r="D602" t="str">
            <v>14</v>
          </cell>
          <cell r="E602" t="str">
            <v>Эксплуатация, контроль состояния, техническое обслуживание и ремонт СП на участке МСС (МУС) любой технологии: местный уровень</v>
          </cell>
          <cell r="F602" t="str">
            <v>X</v>
          </cell>
          <cell r="G602" t="str">
            <v>X</v>
          </cell>
          <cell r="H602">
            <v>21628607</v>
          </cell>
          <cell r="I602">
            <v>-21628607</v>
          </cell>
          <cell r="J602" t="str">
            <v>X</v>
          </cell>
          <cell r="K602" t="str">
            <v>X</v>
          </cell>
        </row>
        <row r="603">
          <cell r="A603">
            <v>300115</v>
          </cell>
          <cell r="B603" t="str">
            <v>30</v>
          </cell>
          <cell r="C603" t="str">
            <v>01</v>
          </cell>
          <cell r="D603" t="str">
            <v>15</v>
          </cell>
          <cell r="E603" t="str">
            <v>Эксплуатация, контроль состояния, техническое обслуживание и ремонт ЛКС (инфраструктуры): зоновый уровень</v>
          </cell>
          <cell r="F603" t="str">
            <v>X</v>
          </cell>
          <cell r="G603" t="str">
            <v>X</v>
          </cell>
          <cell r="I603">
            <v>0</v>
          </cell>
          <cell r="J603" t="str">
            <v>X</v>
          </cell>
          <cell r="K603" t="str">
            <v>X</v>
          </cell>
        </row>
        <row r="604">
          <cell r="A604">
            <v>300116</v>
          </cell>
          <cell r="B604" t="str">
            <v>30</v>
          </cell>
          <cell r="C604" t="str">
            <v>01</v>
          </cell>
          <cell r="D604" t="str">
            <v>16</v>
          </cell>
          <cell r="E604" t="str">
            <v>Эксплуатация, контроль состояния, техническое обслуживание и ремонт ЛКС (инфраструктуры): местный уровень</v>
          </cell>
          <cell r="F604" t="str">
            <v>X</v>
          </cell>
          <cell r="G604" t="str">
            <v>X</v>
          </cell>
          <cell r="H604">
            <v>9346464</v>
          </cell>
          <cell r="I604">
            <v>-9346464</v>
          </cell>
          <cell r="J604" t="str">
            <v>X</v>
          </cell>
          <cell r="K604" t="str">
            <v>X</v>
          </cell>
        </row>
        <row r="605">
          <cell r="A605">
            <v>300117</v>
          </cell>
          <cell r="B605" t="str">
            <v>30</v>
          </cell>
          <cell r="C605" t="str">
            <v>01</v>
          </cell>
          <cell r="D605" t="str">
            <v>17</v>
          </cell>
          <cell r="E605" t="str">
            <v>Эксплуатация, контроль состояния, техническое обслуживание и ремонт оборудования распространения и трансляции телевизионных программ для целей эфирного вещания</v>
          </cell>
          <cell r="F605" t="str">
            <v>X</v>
          </cell>
          <cell r="G605" t="str">
            <v>X</v>
          </cell>
          <cell r="I605">
            <v>0</v>
          </cell>
          <cell r="J605" t="str">
            <v>X</v>
          </cell>
          <cell r="K605" t="str">
            <v>X</v>
          </cell>
        </row>
        <row r="606">
          <cell r="A606">
            <v>300118</v>
          </cell>
          <cell r="B606" t="str">
            <v>30</v>
          </cell>
          <cell r="C606" t="str">
            <v>01</v>
          </cell>
          <cell r="D606" t="str">
            <v>18</v>
          </cell>
          <cell r="E606" t="str">
            <v>Эксплуатация, контроль состояния, техническое обслуживание и ремонт оборудования распространения и трансляции   телевизионных программ для целей кабельного вещания</v>
          </cell>
          <cell r="F606" t="str">
            <v>X</v>
          </cell>
          <cell r="G606" t="str">
            <v>X</v>
          </cell>
          <cell r="I606">
            <v>0</v>
          </cell>
          <cell r="J606" t="str">
            <v>X</v>
          </cell>
          <cell r="K606" t="str">
            <v>X</v>
          </cell>
        </row>
        <row r="607">
          <cell r="A607">
            <v>300119</v>
          </cell>
          <cell r="B607" t="str">
            <v>30</v>
          </cell>
          <cell r="C607" t="str">
            <v>01</v>
          </cell>
          <cell r="D607" t="str">
            <v>19</v>
          </cell>
          <cell r="E607" t="str">
            <v>Эксплуатация, контроль состояния, техническое обслуживание и ремонт оборудования распространения и трансляции радиопрограмм для целей эфирного вещания</v>
          </cell>
          <cell r="F607" t="str">
            <v>X</v>
          </cell>
          <cell r="G607" t="str">
            <v>X</v>
          </cell>
          <cell r="I607">
            <v>0</v>
          </cell>
          <cell r="J607" t="str">
            <v>X</v>
          </cell>
          <cell r="K607" t="str">
            <v>X</v>
          </cell>
        </row>
        <row r="608">
          <cell r="A608">
            <v>300120</v>
          </cell>
          <cell r="B608" t="str">
            <v>30</v>
          </cell>
          <cell r="C608" t="str">
            <v>01</v>
          </cell>
          <cell r="D608" t="str">
            <v>20</v>
          </cell>
          <cell r="E608" t="str">
            <v>Эксплуатация, контроль состояния, техническое обслуживание и ремонт оборудования распространения и трансляции радиопрограмм для целей кабельного вещания</v>
          </cell>
          <cell r="F608" t="str">
            <v>X</v>
          </cell>
          <cell r="G608" t="str">
            <v>X</v>
          </cell>
          <cell r="I608">
            <v>0</v>
          </cell>
          <cell r="J608" t="str">
            <v>X</v>
          </cell>
          <cell r="K608" t="str">
            <v>X</v>
          </cell>
        </row>
        <row r="609">
          <cell r="A609">
            <v>300121</v>
          </cell>
          <cell r="B609" t="str">
            <v>30</v>
          </cell>
          <cell r="C609" t="str">
            <v>01</v>
          </cell>
          <cell r="D609" t="str">
            <v>21</v>
          </cell>
          <cell r="E609" t="str">
            <v>Эксплуатация, контроль состояния, техническое обслуживание и ремонт оборудования телеграфной связи</v>
          </cell>
          <cell r="F609" t="str">
            <v>X</v>
          </cell>
          <cell r="G609" t="str">
            <v>X</v>
          </cell>
          <cell r="H609">
            <v>8018302</v>
          </cell>
          <cell r="I609">
            <v>-8018302</v>
          </cell>
          <cell r="J609" t="str">
            <v>X</v>
          </cell>
          <cell r="K609" t="str">
            <v>X</v>
          </cell>
        </row>
        <row r="610">
          <cell r="A610">
            <v>300122</v>
          </cell>
          <cell r="B610" t="str">
            <v>30</v>
          </cell>
          <cell r="C610" t="str">
            <v>01</v>
          </cell>
          <cell r="D610" t="str">
            <v>22</v>
          </cell>
          <cell r="E610" t="str">
            <v>Эксплуатация, контроль состояния, техническое обслуживание и ремонт оборудования подвижной радиотелефонной связи (сотовой связи), кроме стандарта GSM</v>
          </cell>
          <cell r="F610" t="str">
            <v>X</v>
          </cell>
          <cell r="G610" t="str">
            <v>X</v>
          </cell>
          <cell r="I610">
            <v>0</v>
          </cell>
          <cell r="J610" t="str">
            <v>X</v>
          </cell>
          <cell r="K610" t="str">
            <v>X</v>
          </cell>
        </row>
        <row r="611">
          <cell r="A611">
            <v>300123</v>
          </cell>
          <cell r="B611" t="str">
            <v>30</v>
          </cell>
          <cell r="C611" t="str">
            <v>01</v>
          </cell>
          <cell r="D611" t="str">
            <v>23</v>
          </cell>
          <cell r="E611" t="str">
            <v>Эксплуатация, контроль состояния, техническое обслуживание и ремонт оборудования проводного радиовещания (звукового)</v>
          </cell>
          <cell r="F611" t="str">
            <v>X</v>
          </cell>
          <cell r="G611" t="str">
            <v>X</v>
          </cell>
          <cell r="H611">
            <v>3917185</v>
          </cell>
          <cell r="I611">
            <v>-3917185</v>
          </cell>
          <cell r="J611" t="str">
            <v>X</v>
          </cell>
          <cell r="K611" t="str">
            <v>X</v>
          </cell>
        </row>
        <row r="612">
          <cell r="A612">
            <v>300124</v>
          </cell>
          <cell r="B612" t="str">
            <v>30</v>
          </cell>
          <cell r="C612" t="str">
            <v>01</v>
          </cell>
          <cell r="D612" t="str">
            <v>24</v>
          </cell>
          <cell r="E612" t="str">
            <v>Эксплуатация, контроль состояния, техническое обслуживание и ремонт оборудования спутниковой связи</v>
          </cell>
          <cell r="F612" t="str">
            <v>X</v>
          </cell>
          <cell r="G612" t="str">
            <v>X</v>
          </cell>
          <cell r="I612">
            <v>0</v>
          </cell>
          <cell r="J612" t="str">
            <v>X</v>
          </cell>
          <cell r="K612" t="str">
            <v>X</v>
          </cell>
        </row>
        <row r="613">
          <cell r="A613">
            <v>300125</v>
          </cell>
          <cell r="B613" t="str">
            <v>30</v>
          </cell>
          <cell r="C613" t="str">
            <v>01</v>
          </cell>
          <cell r="D613" t="str">
            <v>25</v>
          </cell>
          <cell r="E613" t="str">
            <v>Эксплуатация, контроль состояния, техническое обслуживание и ремонт оборудования приема газетных полос</v>
          </cell>
          <cell r="F613" t="str">
            <v>X</v>
          </cell>
          <cell r="G613" t="str">
            <v>X</v>
          </cell>
          <cell r="I613">
            <v>0</v>
          </cell>
          <cell r="J613" t="str">
            <v>X</v>
          </cell>
          <cell r="K613" t="str">
            <v>X</v>
          </cell>
        </row>
        <row r="614">
          <cell r="A614">
            <v>300126</v>
          </cell>
          <cell r="B614" t="str">
            <v>30</v>
          </cell>
          <cell r="C614" t="str">
            <v>01</v>
          </cell>
          <cell r="D614" t="str">
            <v>26</v>
          </cell>
          <cell r="E614" t="str">
            <v>Эксплуатация, контроль состояния, техническое обслуживание и ремонт оборудования телематических услуг: Интернет</v>
          </cell>
          <cell r="F614" t="str">
            <v>X</v>
          </cell>
          <cell r="G614" t="str">
            <v>X</v>
          </cell>
          <cell r="H614">
            <v>10499155</v>
          </cell>
          <cell r="I614">
            <v>-10499155</v>
          </cell>
          <cell r="J614" t="str">
            <v>X</v>
          </cell>
          <cell r="K614" t="str">
            <v>X</v>
          </cell>
        </row>
        <row r="615">
          <cell r="A615">
            <v>300127</v>
          </cell>
          <cell r="B615" t="str">
            <v>30</v>
          </cell>
          <cell r="C615" t="str">
            <v>01</v>
          </cell>
          <cell r="D615" t="str">
            <v>27</v>
          </cell>
          <cell r="E615" t="str">
            <v>Эксплуатация, контроль состояния, техническое обслуживание и ремонт оборудования телематических услуг, кроме Интернет</v>
          </cell>
          <cell r="F615" t="str">
            <v>X</v>
          </cell>
          <cell r="G615" t="str">
            <v>X</v>
          </cell>
          <cell r="H615">
            <v>1006885</v>
          </cell>
          <cell r="I615">
            <v>-1006885</v>
          </cell>
          <cell r="J615" t="str">
            <v>X</v>
          </cell>
          <cell r="K615" t="str">
            <v>X</v>
          </cell>
        </row>
        <row r="616">
          <cell r="A616">
            <v>300128</v>
          </cell>
          <cell r="B616" t="str">
            <v>30</v>
          </cell>
          <cell r="C616" t="str">
            <v>01</v>
          </cell>
          <cell r="D616" t="str">
            <v>28</v>
          </cell>
          <cell r="E616" t="str">
            <v>Эксплуатация, контроль состояния, техническое обслуживание и ремонт оборудования подвижной радиосвязи в сети связи общего пользования</v>
          </cell>
          <cell r="F616" t="str">
            <v>X</v>
          </cell>
          <cell r="G616" t="str">
            <v>X</v>
          </cell>
          <cell r="I616">
            <v>0</v>
          </cell>
          <cell r="J616" t="str">
            <v>X</v>
          </cell>
          <cell r="K616" t="str">
            <v>X</v>
          </cell>
        </row>
        <row r="617">
          <cell r="A617">
            <v>300129</v>
          </cell>
          <cell r="B617" t="str">
            <v>30</v>
          </cell>
          <cell r="C617" t="str">
            <v>01</v>
          </cell>
          <cell r="D617" t="str">
            <v>29</v>
          </cell>
          <cell r="E617" t="str">
            <v>Эксплуатация, контроль состояния, техническое обслуживание и ремонт оборудования сети передачи данных (мультисервисной сети МРК, филиала, кроме клиентской сети ПД)</v>
          </cell>
          <cell r="F617" t="str">
            <v>X</v>
          </cell>
          <cell r="G617" t="str">
            <v>X</v>
          </cell>
          <cell r="H617">
            <v>23639128</v>
          </cell>
          <cell r="I617">
            <v>-23639128</v>
          </cell>
          <cell r="J617" t="str">
            <v>X</v>
          </cell>
          <cell r="K617" t="str">
            <v>X</v>
          </cell>
        </row>
        <row r="618">
          <cell r="A618">
            <v>300130</v>
          </cell>
          <cell r="B618" t="str">
            <v>30</v>
          </cell>
          <cell r="C618" t="str">
            <v>01</v>
          </cell>
          <cell r="D618" t="str">
            <v>30</v>
          </cell>
          <cell r="E618" t="str">
            <v>Эксплуатация, контроль состояния, техническое обслуживание и ремонт оборудования клиентской  сети передачи данных (сети VPN, xDSL)</v>
          </cell>
          <cell r="F618" t="str">
            <v>X</v>
          </cell>
          <cell r="G618" t="str">
            <v>X</v>
          </cell>
          <cell r="H618">
            <v>220359</v>
          </cell>
          <cell r="I618">
            <v>-220359</v>
          </cell>
          <cell r="J618" t="str">
            <v>X</v>
          </cell>
          <cell r="K618" t="str">
            <v>X</v>
          </cell>
        </row>
        <row r="619">
          <cell r="A619">
            <v>300131</v>
          </cell>
          <cell r="B619" t="str">
            <v>30</v>
          </cell>
          <cell r="C619" t="str">
            <v>01</v>
          </cell>
          <cell r="D619" t="str">
            <v>31</v>
          </cell>
          <cell r="E619" t="str">
            <v xml:space="preserve">Эксплуатация, контроль состояния, техническое обслуживание и ремонт таксофонов для универсальных услуг </v>
          </cell>
          <cell r="F619" t="str">
            <v>X</v>
          </cell>
          <cell r="G619" t="str">
            <v>X</v>
          </cell>
          <cell r="H619">
            <v>26732219</v>
          </cell>
          <cell r="I619">
            <v>-26732219</v>
          </cell>
          <cell r="J619" t="str">
            <v>X</v>
          </cell>
          <cell r="K619" t="str">
            <v>X</v>
          </cell>
        </row>
        <row r="620">
          <cell r="A620">
            <v>300132</v>
          </cell>
          <cell r="B620" t="str">
            <v>30</v>
          </cell>
          <cell r="C620" t="str">
            <v>01</v>
          </cell>
          <cell r="D620" t="str">
            <v>32</v>
          </cell>
          <cell r="E620" t="str">
            <v>Эксплуатация, контроль состояния, техническое обслуживание и ремонт оборудования сети абонентского доступа к таксофонам для универсальных услуг</v>
          </cell>
          <cell r="F620" t="str">
            <v>X</v>
          </cell>
          <cell r="G620" t="str">
            <v>X</v>
          </cell>
          <cell r="H620">
            <v>9785</v>
          </cell>
          <cell r="I620">
            <v>-9785</v>
          </cell>
          <cell r="J620" t="str">
            <v>X</v>
          </cell>
          <cell r="K620" t="str">
            <v>X</v>
          </cell>
        </row>
        <row r="621">
          <cell r="A621">
            <v>300133</v>
          </cell>
          <cell r="B621" t="str">
            <v>30</v>
          </cell>
          <cell r="C621" t="str">
            <v>01</v>
          </cell>
          <cell r="D621" t="str">
            <v>33</v>
          </cell>
          <cell r="E621" t="str">
            <v>Эксплуатация, контроль состояния, техническое обслуживание и ремонт оборудования сети передачи данных и Интернет для оказания универсальных услуг с ПКД</v>
          </cell>
          <cell r="F621" t="str">
            <v>X</v>
          </cell>
          <cell r="G621" t="str">
            <v>X</v>
          </cell>
          <cell r="I621">
            <v>0</v>
          </cell>
          <cell r="J621" t="str">
            <v>X</v>
          </cell>
          <cell r="K621" t="str">
            <v>X</v>
          </cell>
        </row>
        <row r="622">
          <cell r="A622">
            <v>300134</v>
          </cell>
          <cell r="B622" t="str">
            <v>30</v>
          </cell>
          <cell r="C622" t="str">
            <v>01</v>
          </cell>
          <cell r="D622" t="str">
            <v>34</v>
          </cell>
          <cell r="E622" t="str">
            <v>Эксплуатация, контроль состояния, техническое обслуживание и ремонт оборудования коммутаторных цехов (ЗСО)</v>
          </cell>
          <cell r="F622" t="str">
            <v>X</v>
          </cell>
          <cell r="G622" t="str">
            <v>X</v>
          </cell>
          <cell r="I622">
            <v>0</v>
          </cell>
          <cell r="J622" t="str">
            <v>X</v>
          </cell>
          <cell r="K622" t="str">
            <v>X</v>
          </cell>
        </row>
        <row r="623">
          <cell r="A623">
            <v>300135</v>
          </cell>
          <cell r="B623" t="str">
            <v>30</v>
          </cell>
          <cell r="C623" t="str">
            <v>01</v>
          </cell>
          <cell r="D623" t="str">
            <v>35</v>
          </cell>
          <cell r="E623" t="str">
            <v>Расчеты с ОАО "Ростелеком" и другими операторами за предоставление в пользование каналов в интересах зоны</v>
          </cell>
          <cell r="F623" t="str">
            <v>X</v>
          </cell>
          <cell r="G623" t="str">
            <v>X</v>
          </cell>
          <cell r="I623">
            <v>0</v>
          </cell>
          <cell r="J623" t="str">
            <v>X</v>
          </cell>
          <cell r="K623" t="str">
            <v>X</v>
          </cell>
        </row>
        <row r="624">
          <cell r="A624">
            <v>300136</v>
          </cell>
          <cell r="B624" t="str">
            <v>30</v>
          </cell>
          <cell r="C624" t="str">
            <v>01</v>
          </cell>
          <cell r="D624" t="str">
            <v>36</v>
          </cell>
          <cell r="E624" t="str">
            <v>Расчеты c оператором космической связи за предоставление в пользование сегмента</v>
          </cell>
          <cell r="F624" t="str">
            <v>X</v>
          </cell>
          <cell r="G624" t="str">
            <v>X</v>
          </cell>
          <cell r="I624">
            <v>0</v>
          </cell>
          <cell r="J624" t="str">
            <v>X</v>
          </cell>
          <cell r="K624" t="str">
            <v>X</v>
          </cell>
        </row>
        <row r="625">
          <cell r="A625">
            <v>300137</v>
          </cell>
          <cell r="B625" t="str">
            <v>30</v>
          </cell>
          <cell r="C625" t="str">
            <v>01</v>
          </cell>
          <cell r="D625">
            <v>37</v>
          </cell>
          <cell r="E625" t="str">
            <v>Эксплуатация, контроль состояния, техническое обслуживание и ремонт оборудования подвижной радиотелефонной связи (сотовой связи) стандарта GSM</v>
          </cell>
          <cell r="F625" t="str">
            <v>X</v>
          </cell>
          <cell r="G625" t="str">
            <v>X</v>
          </cell>
          <cell r="I625">
            <v>0</v>
          </cell>
          <cell r="J625" t="str">
            <v>X</v>
          </cell>
          <cell r="K625" t="str">
            <v>X</v>
          </cell>
        </row>
        <row r="626">
          <cell r="A626">
            <v>300200</v>
          </cell>
          <cell r="B626" t="str">
            <v>30</v>
          </cell>
          <cell r="C626" t="str">
            <v>02</v>
          </cell>
          <cell r="D626" t="str">
            <v>00</v>
          </cell>
          <cell r="E626" t="str">
            <v>Распределяемые на услуги</v>
          </cell>
          <cell r="F626" t="str">
            <v>X</v>
          </cell>
          <cell r="G626" t="str">
            <v>X</v>
          </cell>
          <cell r="H626">
            <v>150386446</v>
          </cell>
          <cell r="I626">
            <v>-150386446</v>
          </cell>
          <cell r="J626" t="str">
            <v>X</v>
          </cell>
          <cell r="K626" t="str">
            <v>X</v>
          </cell>
        </row>
        <row r="627">
          <cell r="A627">
            <v>300201</v>
          </cell>
          <cell r="B627" t="str">
            <v>30</v>
          </cell>
          <cell r="C627" t="str">
            <v>02</v>
          </cell>
          <cell r="D627" t="str">
            <v>01</v>
          </cell>
          <cell r="E627" t="str">
            <v>Выполнение работ по продвижению и маркетингу услуг подвижной радиотелефонной связи (сотовая связь) стандарта GSM</v>
          </cell>
          <cell r="F627" t="str">
            <v>X</v>
          </cell>
          <cell r="G627" t="str">
            <v>X</v>
          </cell>
          <cell r="I627">
            <v>0</v>
          </cell>
          <cell r="J627" t="str">
            <v>X</v>
          </cell>
          <cell r="K627" t="str">
            <v>X</v>
          </cell>
        </row>
        <row r="628">
          <cell r="A628">
            <v>300202</v>
          </cell>
          <cell r="B628" t="str">
            <v>30</v>
          </cell>
          <cell r="C628" t="str">
            <v>02</v>
          </cell>
          <cell r="D628" t="str">
            <v>02</v>
          </cell>
          <cell r="E628" t="str">
            <v>Выполнение работ по продвижению и маркетингу услуг сети передачи данных за исключением передачи голосовой информации</v>
          </cell>
          <cell r="F628" t="str">
            <v>X</v>
          </cell>
          <cell r="G628" t="str">
            <v>X</v>
          </cell>
          <cell r="H628">
            <v>144267</v>
          </cell>
          <cell r="I628">
            <v>-144267</v>
          </cell>
          <cell r="J628" t="str">
            <v>X</v>
          </cell>
          <cell r="K628" t="str">
            <v>X</v>
          </cell>
        </row>
        <row r="629">
          <cell r="A629">
            <v>300203</v>
          </cell>
          <cell r="B629" t="str">
            <v>30</v>
          </cell>
          <cell r="C629" t="str">
            <v>02</v>
          </cell>
          <cell r="D629" t="str">
            <v>03</v>
          </cell>
          <cell r="E629" t="str">
            <v>Выполнение работ по продвижению и маркетингу услуг связи по передаче данных для целей передачи голосовой информации</v>
          </cell>
          <cell r="F629" t="str">
            <v>X</v>
          </cell>
          <cell r="G629" t="str">
            <v>X</v>
          </cell>
          <cell r="I629">
            <v>0</v>
          </cell>
          <cell r="J629" t="str">
            <v>X</v>
          </cell>
          <cell r="K629" t="str">
            <v>X</v>
          </cell>
        </row>
        <row r="630">
          <cell r="A630">
            <v>300204</v>
          </cell>
          <cell r="B630" t="str">
            <v>30</v>
          </cell>
          <cell r="C630" t="str">
            <v>02</v>
          </cell>
          <cell r="D630" t="str">
            <v>04</v>
          </cell>
          <cell r="E630" t="str">
            <v>Выполнение работ по продвижению и маркетингу услуг подвижной радиосвязи в сети связи общего пользования (услуги подвижной электросвязи, кроме сотовой)</v>
          </cell>
          <cell r="F630" t="str">
            <v>X</v>
          </cell>
          <cell r="G630" t="str">
            <v>X</v>
          </cell>
          <cell r="I630">
            <v>0</v>
          </cell>
          <cell r="J630" t="str">
            <v>X</v>
          </cell>
          <cell r="K630" t="str">
            <v>X</v>
          </cell>
        </row>
        <row r="631">
          <cell r="A631">
            <v>300205</v>
          </cell>
          <cell r="B631" t="str">
            <v>30</v>
          </cell>
          <cell r="C631" t="str">
            <v>02</v>
          </cell>
          <cell r="D631" t="str">
            <v>05</v>
          </cell>
          <cell r="E631" t="str">
            <v>Выполнение работ по продвижению и маркетингу услуг подвижной радиосвязи в выделенной сети связи</v>
          </cell>
          <cell r="F631" t="str">
            <v>X</v>
          </cell>
          <cell r="G631" t="str">
            <v>X</v>
          </cell>
          <cell r="I631">
            <v>0</v>
          </cell>
          <cell r="J631" t="str">
            <v>X</v>
          </cell>
          <cell r="K631" t="str">
            <v>X</v>
          </cell>
        </row>
        <row r="632">
          <cell r="A632">
            <v>300206</v>
          </cell>
          <cell r="B632" t="str">
            <v>30</v>
          </cell>
          <cell r="C632" t="str">
            <v>02</v>
          </cell>
          <cell r="D632" t="str">
            <v>06</v>
          </cell>
          <cell r="E632" t="str">
            <v>Выполнение работ по продвижению и маркетингу услуг подвижной спутниковой радиосвязи</v>
          </cell>
          <cell r="F632" t="str">
            <v>X</v>
          </cell>
          <cell r="G632" t="str">
            <v>X</v>
          </cell>
          <cell r="I632">
            <v>0</v>
          </cell>
          <cell r="J632" t="str">
            <v>X</v>
          </cell>
          <cell r="K632" t="str">
            <v>X</v>
          </cell>
        </row>
        <row r="633">
          <cell r="A633">
            <v>300207</v>
          </cell>
          <cell r="B633" t="str">
            <v>30</v>
          </cell>
          <cell r="C633" t="str">
            <v>02</v>
          </cell>
          <cell r="D633" t="str">
            <v>07</v>
          </cell>
          <cell r="E633" t="str">
            <v>Выполнение работ по продвижению и маркетингу услуг присоединения</v>
          </cell>
          <cell r="F633" t="str">
            <v>X</v>
          </cell>
          <cell r="G633" t="str">
            <v>X</v>
          </cell>
          <cell r="H633">
            <v>16029</v>
          </cell>
          <cell r="I633">
            <v>-16029</v>
          </cell>
          <cell r="J633" t="str">
            <v>X</v>
          </cell>
          <cell r="K633" t="str">
            <v>X</v>
          </cell>
        </row>
        <row r="634">
          <cell r="A634">
            <v>300208</v>
          </cell>
          <cell r="B634" t="str">
            <v>30</v>
          </cell>
          <cell r="C634" t="str">
            <v>02</v>
          </cell>
          <cell r="D634" t="str">
            <v>08</v>
          </cell>
          <cell r="E634" t="str">
            <v xml:space="preserve">Выполнение работ по продвижению и маркетингу универсальных услуг, предоставляемых с таксофонов </v>
          </cell>
          <cell r="F634" t="str">
            <v>X</v>
          </cell>
          <cell r="G634" t="str">
            <v>X</v>
          </cell>
          <cell r="H634">
            <v>55564</v>
          </cell>
          <cell r="I634">
            <v>-55564</v>
          </cell>
          <cell r="J634" t="str">
            <v>X</v>
          </cell>
          <cell r="K634" t="str">
            <v>X</v>
          </cell>
        </row>
        <row r="635">
          <cell r="A635">
            <v>300209</v>
          </cell>
          <cell r="B635" t="str">
            <v>30</v>
          </cell>
          <cell r="C635" t="str">
            <v>02</v>
          </cell>
          <cell r="D635" t="str">
            <v>09</v>
          </cell>
          <cell r="E635" t="str">
            <v>Выполнение работ по продвижению и маркетингу универсальных услуг с пунктов коллективного доступа (передача данных и интернет)</v>
          </cell>
          <cell r="F635" t="str">
            <v>X</v>
          </cell>
          <cell r="G635" t="str">
            <v>X</v>
          </cell>
          <cell r="I635">
            <v>0</v>
          </cell>
          <cell r="J635" t="str">
            <v>X</v>
          </cell>
          <cell r="K635" t="str">
            <v>X</v>
          </cell>
        </row>
        <row r="636">
          <cell r="A636">
            <v>300210</v>
          </cell>
          <cell r="B636" t="str">
            <v>30</v>
          </cell>
          <cell r="C636" t="str">
            <v>02</v>
          </cell>
          <cell r="D636" t="str">
            <v>10</v>
          </cell>
          <cell r="E636" t="str">
            <v>Выполнение работ по преддоговорной деятельности и заключению договора на оказание услуг с абонентом сети местной телефонной связи</v>
          </cell>
          <cell r="F636" t="str">
            <v>X</v>
          </cell>
          <cell r="G636" t="str">
            <v>X</v>
          </cell>
          <cell r="H636">
            <v>7400869</v>
          </cell>
          <cell r="I636">
            <v>-7400869</v>
          </cell>
          <cell r="J636" t="str">
            <v>X</v>
          </cell>
          <cell r="K636" t="str">
            <v>X</v>
          </cell>
        </row>
        <row r="637">
          <cell r="A637">
            <v>300211</v>
          </cell>
          <cell r="B637" t="str">
            <v>30</v>
          </cell>
          <cell r="C637" t="str">
            <v>02</v>
          </cell>
          <cell r="D637" t="str">
            <v>11</v>
          </cell>
          <cell r="E637" t="str">
            <v>Выполнение работ по преддоговорной деятельности и заключению договора на оказание услуг по организации доступа УПАТС</v>
          </cell>
          <cell r="F637" t="str">
            <v>X</v>
          </cell>
          <cell r="G637" t="str">
            <v>X</v>
          </cell>
          <cell r="H637">
            <v>81353</v>
          </cell>
          <cell r="I637">
            <v>-81353</v>
          </cell>
          <cell r="J637" t="str">
            <v>X</v>
          </cell>
          <cell r="K637" t="str">
            <v>X</v>
          </cell>
        </row>
        <row r="638">
          <cell r="A638">
            <v>300212</v>
          </cell>
          <cell r="B638" t="str">
            <v>30</v>
          </cell>
          <cell r="C638" t="str">
            <v>02</v>
          </cell>
          <cell r="D638" t="str">
            <v>12</v>
          </cell>
          <cell r="E638" t="str">
            <v>Выполнение работ по преддоговорной деятельности и заключению договора на оказание услуг по организации и предоставлению в пользование каналов, цифровых потоков, прямых проводов, соединительных линий</v>
          </cell>
          <cell r="F638" t="str">
            <v>X</v>
          </cell>
          <cell r="G638" t="str">
            <v>X</v>
          </cell>
          <cell r="H638">
            <v>551601</v>
          </cell>
          <cell r="I638">
            <v>-551601</v>
          </cell>
          <cell r="J638" t="str">
            <v>X</v>
          </cell>
          <cell r="K638" t="str">
            <v>X</v>
          </cell>
        </row>
        <row r="639">
          <cell r="A639">
            <v>300213</v>
          </cell>
          <cell r="B639" t="str">
            <v>30</v>
          </cell>
          <cell r="C639" t="str">
            <v>02</v>
          </cell>
          <cell r="D639" t="str">
            <v>13</v>
          </cell>
          <cell r="E639" t="str">
            <v>Выполнение работ по преддоговорной деятельности и заключению договора на оказание услуг по организации и предоставлению в пользование внутризоновых каналов связи</v>
          </cell>
          <cell r="F639" t="str">
            <v>X</v>
          </cell>
          <cell r="G639" t="str">
            <v>X</v>
          </cell>
          <cell r="H639">
            <v>213249</v>
          </cell>
          <cell r="I639">
            <v>-213249</v>
          </cell>
          <cell r="J639" t="str">
            <v>X</v>
          </cell>
          <cell r="K639" t="str">
            <v>X</v>
          </cell>
        </row>
        <row r="640">
          <cell r="A640">
            <v>300214</v>
          </cell>
          <cell r="B640" t="str">
            <v>30</v>
          </cell>
          <cell r="C640" t="str">
            <v>02</v>
          </cell>
          <cell r="D640" t="str">
            <v>14</v>
          </cell>
          <cell r="E640" t="str">
            <v>Выполнение работ по преддоговорной деятельности и заключению договора на оказание услуг по организации и предоставлению в пользование телеграфных каналов связи</v>
          </cell>
          <cell r="F640" t="str">
            <v>X</v>
          </cell>
          <cell r="G640" t="str">
            <v>X</v>
          </cell>
          <cell r="H640">
            <v>42697</v>
          </cell>
          <cell r="I640">
            <v>-42697</v>
          </cell>
          <cell r="J640" t="str">
            <v>X</v>
          </cell>
          <cell r="K640" t="str">
            <v>X</v>
          </cell>
        </row>
        <row r="641">
          <cell r="A641">
            <v>300215</v>
          </cell>
          <cell r="B641" t="str">
            <v>30</v>
          </cell>
          <cell r="C641" t="str">
            <v>02</v>
          </cell>
          <cell r="D641" t="str">
            <v>15</v>
          </cell>
          <cell r="E641" t="str">
            <v>Выполнение работ по преддоговорной деятельности и заключению договора на оказание услуг радиовещания</v>
          </cell>
          <cell r="F641" t="str">
            <v>X</v>
          </cell>
          <cell r="G641" t="str">
            <v>X</v>
          </cell>
          <cell r="H641">
            <v>0</v>
          </cell>
          <cell r="I641">
            <v>0</v>
          </cell>
          <cell r="J641" t="str">
            <v>X</v>
          </cell>
          <cell r="K641" t="str">
            <v>X</v>
          </cell>
        </row>
        <row r="642">
          <cell r="A642">
            <v>300216</v>
          </cell>
          <cell r="B642" t="str">
            <v>30</v>
          </cell>
          <cell r="C642" t="str">
            <v>02</v>
          </cell>
          <cell r="D642" t="str">
            <v>16</v>
          </cell>
          <cell r="E642" t="str">
            <v>Выполнение работ по преддоговорной деятельности и заключению договора на оказание услуг телевидения</v>
          </cell>
          <cell r="F642" t="str">
            <v>X</v>
          </cell>
          <cell r="G642" t="str">
            <v>X</v>
          </cell>
          <cell r="I642">
            <v>0</v>
          </cell>
          <cell r="J642" t="str">
            <v>X</v>
          </cell>
          <cell r="K642" t="str">
            <v>X</v>
          </cell>
        </row>
        <row r="643">
          <cell r="A643">
            <v>300217</v>
          </cell>
          <cell r="B643" t="str">
            <v>30</v>
          </cell>
          <cell r="C643" t="str">
            <v>02</v>
          </cell>
          <cell r="D643" t="str">
            <v>17</v>
          </cell>
          <cell r="E643" t="str">
            <v xml:space="preserve">Выполнение работ по преддоговорной деятельности и заключению договора с пользователем телематических услуг: Интернет  - выделенный доступ </v>
          </cell>
          <cell r="F643" t="str">
            <v>X</v>
          </cell>
          <cell r="G643" t="str">
            <v>X</v>
          </cell>
          <cell r="H643">
            <v>2845075</v>
          </cell>
          <cell r="I643">
            <v>-2845075</v>
          </cell>
          <cell r="J643" t="str">
            <v>X</v>
          </cell>
          <cell r="K643" t="str">
            <v>X</v>
          </cell>
        </row>
        <row r="644">
          <cell r="A644">
            <v>300218</v>
          </cell>
          <cell r="B644" t="str">
            <v>30</v>
          </cell>
          <cell r="C644" t="str">
            <v>02</v>
          </cell>
          <cell r="D644" t="str">
            <v>18</v>
          </cell>
          <cell r="E644" t="str">
            <v xml:space="preserve">Выполнение работ по преддоговорной деятельности и заключению договора с пользователем телематических услуг: Интернет  - коммутируемый доступ </v>
          </cell>
          <cell r="F644" t="str">
            <v>X</v>
          </cell>
          <cell r="G644" t="str">
            <v>X</v>
          </cell>
          <cell r="H644">
            <v>884911</v>
          </cell>
          <cell r="I644">
            <v>-884911</v>
          </cell>
          <cell r="J644" t="str">
            <v>X</v>
          </cell>
          <cell r="K644" t="str">
            <v>X</v>
          </cell>
        </row>
        <row r="645">
          <cell r="A645">
            <v>300219</v>
          </cell>
          <cell r="B645" t="str">
            <v>30</v>
          </cell>
          <cell r="C645" t="str">
            <v>02</v>
          </cell>
          <cell r="D645" t="str">
            <v>19</v>
          </cell>
          <cell r="E645" t="str">
            <v>Выполнение работ по преддоговорной деятельности и заключению договора с пользователем прочих телематических услуг</v>
          </cell>
          <cell r="F645" t="str">
            <v>X</v>
          </cell>
          <cell r="G645" t="str">
            <v>X</v>
          </cell>
          <cell r="H645">
            <v>36624</v>
          </cell>
          <cell r="I645">
            <v>-36624</v>
          </cell>
          <cell r="J645" t="str">
            <v>X</v>
          </cell>
          <cell r="K645" t="str">
            <v>X</v>
          </cell>
        </row>
        <row r="646">
          <cell r="A646">
            <v>300220</v>
          </cell>
          <cell r="B646" t="str">
            <v>30</v>
          </cell>
          <cell r="C646" t="str">
            <v>02</v>
          </cell>
          <cell r="D646" t="str">
            <v>20</v>
          </cell>
          <cell r="E646" t="str">
            <v>Выполнение работ по преддоговорной деятельности и  заключению договора  с абонентом сети передачи данных</v>
          </cell>
          <cell r="F646" t="str">
            <v>X</v>
          </cell>
          <cell r="G646" t="str">
            <v>X</v>
          </cell>
          <cell r="H646">
            <v>110419</v>
          </cell>
          <cell r="I646">
            <v>-110419</v>
          </cell>
          <cell r="J646" t="str">
            <v>X</v>
          </cell>
          <cell r="K646" t="str">
            <v>X</v>
          </cell>
        </row>
        <row r="647">
          <cell r="A647">
            <v>300221</v>
          </cell>
          <cell r="B647" t="str">
            <v>30</v>
          </cell>
          <cell r="C647" t="str">
            <v>02</v>
          </cell>
          <cell r="D647" t="str">
            <v>21</v>
          </cell>
          <cell r="E647" t="str">
            <v>Выполнение работ по преддоговорной деятельности и заключению договора с абонентом сети проводного радиовещания</v>
          </cell>
          <cell r="F647" t="str">
            <v>X</v>
          </cell>
          <cell r="G647" t="str">
            <v>X</v>
          </cell>
          <cell r="I647">
            <v>0</v>
          </cell>
          <cell r="J647" t="str">
            <v>X</v>
          </cell>
          <cell r="K647" t="str">
            <v>X</v>
          </cell>
        </row>
        <row r="648">
          <cell r="A648">
            <v>300222</v>
          </cell>
          <cell r="B648" t="str">
            <v>30</v>
          </cell>
          <cell r="C648" t="str">
            <v>02</v>
          </cell>
          <cell r="D648" t="str">
            <v>22</v>
          </cell>
          <cell r="E648" t="str">
            <v>Выполнение работ по преддоговорной деятельности и  заключению договора с пользователями услуг подвижной радиосвязи в выделенной сети связи</v>
          </cell>
          <cell r="F648" t="str">
            <v>X</v>
          </cell>
          <cell r="G648" t="str">
            <v>X</v>
          </cell>
          <cell r="I648">
            <v>0</v>
          </cell>
          <cell r="J648" t="str">
            <v>X</v>
          </cell>
          <cell r="K648" t="str">
            <v>X</v>
          </cell>
        </row>
        <row r="649">
          <cell r="A649">
            <v>300223</v>
          </cell>
          <cell r="B649" t="str">
            <v>30</v>
          </cell>
          <cell r="C649" t="str">
            <v>02</v>
          </cell>
          <cell r="D649" t="str">
            <v>23</v>
          </cell>
          <cell r="E649" t="str">
            <v>Выполнение работ по преддоговорной деятельности и заключению договора с абонентом сети подвижной радиотелефонной связи (подвижной сотовой связи) стандарта GSM</v>
          </cell>
          <cell r="F649" t="str">
            <v>X</v>
          </cell>
          <cell r="G649" t="str">
            <v>X</v>
          </cell>
          <cell r="I649">
            <v>0</v>
          </cell>
          <cell r="J649" t="str">
            <v>X</v>
          </cell>
          <cell r="K649" t="str">
            <v>X</v>
          </cell>
        </row>
        <row r="650">
          <cell r="A650">
            <v>300224</v>
          </cell>
          <cell r="B650" t="str">
            <v>30</v>
          </cell>
          <cell r="C650" t="str">
            <v>02</v>
          </cell>
          <cell r="D650" t="str">
            <v>24</v>
          </cell>
          <cell r="E650" t="str">
            <v>Выполнение работ по преддоговорной деятельности и заключению договора с абонентом сети подвижной радиосвязи в сети связи общего пользования (кроме сотовой)</v>
          </cell>
          <cell r="F650" t="str">
            <v>X</v>
          </cell>
          <cell r="G650" t="str">
            <v>X</v>
          </cell>
          <cell r="I650">
            <v>0</v>
          </cell>
          <cell r="J650" t="str">
            <v>X</v>
          </cell>
          <cell r="K650" t="str">
            <v>X</v>
          </cell>
        </row>
        <row r="651">
          <cell r="A651">
            <v>300225</v>
          </cell>
          <cell r="B651" t="str">
            <v>30</v>
          </cell>
          <cell r="C651" t="str">
            <v>02</v>
          </cell>
          <cell r="D651" t="str">
            <v>25</v>
          </cell>
          <cell r="E651" t="str">
            <v>Выполнение работ по преддоговорной деятельности и заключению договора с абонентом спутниковой радиосвязи</v>
          </cell>
          <cell r="F651" t="str">
            <v>X</v>
          </cell>
          <cell r="G651" t="str">
            <v>X</v>
          </cell>
          <cell r="I651">
            <v>0</v>
          </cell>
          <cell r="J651" t="str">
            <v>X</v>
          </cell>
          <cell r="K651" t="str">
            <v>X</v>
          </cell>
        </row>
        <row r="652">
          <cell r="A652">
            <v>300226</v>
          </cell>
          <cell r="B652" t="str">
            <v>30</v>
          </cell>
          <cell r="C652" t="str">
            <v>02</v>
          </cell>
          <cell r="D652" t="str">
            <v>26</v>
          </cell>
          <cell r="E652" t="str">
            <v>Выполнение работ по заключению договора с абонентом сети на оказание других услуг телеграфной связи</v>
          </cell>
          <cell r="F652" t="str">
            <v>X</v>
          </cell>
          <cell r="G652" t="str">
            <v>X</v>
          </cell>
          <cell r="I652">
            <v>0</v>
          </cell>
          <cell r="J652" t="str">
            <v>X</v>
          </cell>
          <cell r="K652" t="str">
            <v>X</v>
          </cell>
        </row>
        <row r="653">
          <cell r="A653">
            <v>300227</v>
          </cell>
          <cell r="B653" t="str">
            <v>30</v>
          </cell>
          <cell r="C653" t="str">
            <v>02</v>
          </cell>
          <cell r="D653" t="str">
            <v>27</v>
          </cell>
          <cell r="E653" t="str">
            <v>Сопровождение и обслуживание договоров на оказания услуг присоединения</v>
          </cell>
          <cell r="F653" t="str">
            <v>X</v>
          </cell>
          <cell r="G653" t="str">
            <v>X</v>
          </cell>
          <cell r="H653">
            <v>341026</v>
          </cell>
          <cell r="I653">
            <v>-341026</v>
          </cell>
          <cell r="J653" t="str">
            <v>X</v>
          </cell>
          <cell r="K653" t="str">
            <v>X</v>
          </cell>
        </row>
        <row r="654">
          <cell r="A654">
            <v>300228</v>
          </cell>
          <cell r="B654" t="str">
            <v>30</v>
          </cell>
          <cell r="C654" t="str">
            <v>02</v>
          </cell>
          <cell r="D654" t="str">
            <v>28</v>
          </cell>
          <cell r="E654" t="str">
            <v>Выполнение работ по преддоговорной деятельности и заключению договоров с пользователями на оказание услуг мг/мн связи по поручению операторов сетей мг/мн телефонной связи</v>
          </cell>
          <cell r="F654" t="str">
            <v>X</v>
          </cell>
          <cell r="G654" t="str">
            <v>X</v>
          </cell>
          <cell r="H654">
            <v>462605</v>
          </cell>
          <cell r="I654">
            <v>-462605</v>
          </cell>
          <cell r="J654" t="str">
            <v>X</v>
          </cell>
          <cell r="K654" t="str">
            <v>X</v>
          </cell>
        </row>
        <row r="655">
          <cell r="A655">
            <v>300229</v>
          </cell>
          <cell r="B655" t="str">
            <v>30</v>
          </cell>
          <cell r="C655" t="str">
            <v>02</v>
          </cell>
          <cell r="D655" t="str">
            <v>29</v>
          </cell>
          <cell r="E655" t="str">
            <v>Выполнение работ по преддоговорной деятельности и заключению договоров с присоединенными операторами на оказание услуг мг/мн связи по поручению операторов сетей мг/мн телефонной связи</v>
          </cell>
          <cell r="F655" t="str">
            <v>X</v>
          </cell>
          <cell r="G655" t="str">
            <v>X</v>
          </cell>
          <cell r="H655">
            <v>3448</v>
          </cell>
          <cell r="I655">
            <v>-3448</v>
          </cell>
          <cell r="J655" t="str">
            <v>X</v>
          </cell>
          <cell r="K655" t="str">
            <v>X</v>
          </cell>
        </row>
        <row r="656">
          <cell r="A656">
            <v>300230</v>
          </cell>
          <cell r="B656" t="str">
            <v>30</v>
          </cell>
          <cell r="C656" t="str">
            <v>02</v>
          </cell>
          <cell r="D656" t="str">
            <v>30</v>
          </cell>
          <cell r="E656" t="str">
            <v>Выполнение работ по заключению договоров с пользователями на оказание других  услуг связи</v>
          </cell>
          <cell r="F656" t="str">
            <v>X</v>
          </cell>
          <cell r="G656" t="str">
            <v>X</v>
          </cell>
          <cell r="H656">
            <v>195415</v>
          </cell>
          <cell r="I656">
            <v>-195415</v>
          </cell>
          <cell r="J656" t="str">
            <v>X</v>
          </cell>
          <cell r="K656" t="str">
            <v>X</v>
          </cell>
        </row>
        <row r="657">
          <cell r="A657">
            <v>300231</v>
          </cell>
          <cell r="B657" t="str">
            <v>30</v>
          </cell>
          <cell r="C657" t="str">
            <v>02</v>
          </cell>
          <cell r="D657" t="str">
            <v>31</v>
          </cell>
          <cell r="E657" t="str">
            <v>Расчеты с ОАО «Ростелеком» и другими операторами за пропуск международного и международного телефонного трафика</v>
          </cell>
          <cell r="F657" t="str">
            <v>X</v>
          </cell>
          <cell r="G657" t="str">
            <v>X</v>
          </cell>
          <cell r="H657">
            <v>0</v>
          </cell>
          <cell r="I657">
            <v>0</v>
          </cell>
          <cell r="J657" t="str">
            <v>X</v>
          </cell>
          <cell r="K657" t="str">
            <v>X</v>
          </cell>
        </row>
        <row r="658">
          <cell r="A658">
            <v>300232</v>
          </cell>
          <cell r="B658" t="str">
            <v>30</v>
          </cell>
          <cell r="C658" t="str">
            <v>02</v>
          </cell>
          <cell r="D658" t="str">
            <v>32</v>
          </cell>
          <cell r="E658" t="str">
            <v>Расчеты с ОАО «Ростелеком» и другими операторами за предоставление в пользование телеграфных  каналов (каналов ТЧ, уплотняемых под телеграфные)</v>
          </cell>
          <cell r="F658" t="str">
            <v>X</v>
          </cell>
          <cell r="G658" t="str">
            <v>X</v>
          </cell>
          <cell r="H658">
            <v>191770</v>
          </cell>
          <cell r="I658">
            <v>-191770</v>
          </cell>
          <cell r="J658" t="str">
            <v>X</v>
          </cell>
          <cell r="K658" t="str">
            <v>X</v>
          </cell>
        </row>
        <row r="659">
          <cell r="A659">
            <v>300233</v>
          </cell>
          <cell r="B659" t="str">
            <v>30</v>
          </cell>
          <cell r="C659" t="str">
            <v>02</v>
          </cell>
          <cell r="D659" t="str">
            <v>33</v>
          </cell>
          <cell r="E659" t="str">
            <v>Расчеты с ОАО «Ростелеком» или другим оператором за услуги доступа к ресурсам сети Интернет</v>
          </cell>
          <cell r="F659" t="str">
            <v>X</v>
          </cell>
          <cell r="G659" t="str">
            <v>X</v>
          </cell>
          <cell r="H659">
            <v>3912757</v>
          </cell>
          <cell r="I659">
            <v>-3912757</v>
          </cell>
          <cell r="J659" t="str">
            <v>X</v>
          </cell>
          <cell r="K659" t="str">
            <v>X</v>
          </cell>
        </row>
        <row r="660">
          <cell r="A660">
            <v>300234</v>
          </cell>
          <cell r="B660" t="str">
            <v>30</v>
          </cell>
          <cell r="C660" t="str">
            <v>02</v>
          </cell>
          <cell r="D660" t="str">
            <v>34</v>
          </cell>
          <cell r="E660" t="str">
            <v>Расчеты с операторами за услуги связи по передаче данных, за для целей передачи голосовой информации</v>
          </cell>
          <cell r="F660" t="str">
            <v>X</v>
          </cell>
          <cell r="G660" t="str">
            <v>X</v>
          </cell>
          <cell r="I660">
            <v>0</v>
          </cell>
          <cell r="J660" t="str">
            <v>X</v>
          </cell>
          <cell r="K660" t="str">
            <v>X</v>
          </cell>
        </row>
        <row r="661">
          <cell r="A661">
            <v>300235</v>
          </cell>
          <cell r="B661" t="str">
            <v>30</v>
          </cell>
          <cell r="C661" t="str">
            <v>02</v>
          </cell>
          <cell r="D661" t="str">
            <v>35</v>
          </cell>
          <cell r="E661" t="str">
            <v>Расчеты с операторами за услуги для организации подвижной радиотелефонной связи (сотовой связи) стандарта GSM (по роуминговым соглашениям, аренда каналов для организации подвижной связи и т.д.)</v>
          </cell>
          <cell r="F661" t="str">
            <v>X</v>
          </cell>
          <cell r="G661" t="str">
            <v>X</v>
          </cell>
          <cell r="I661">
            <v>0</v>
          </cell>
          <cell r="J661" t="str">
            <v>X</v>
          </cell>
          <cell r="K661" t="str">
            <v>X</v>
          </cell>
        </row>
        <row r="662">
          <cell r="A662">
            <v>300236</v>
          </cell>
          <cell r="B662" t="str">
            <v>30</v>
          </cell>
          <cell r="C662" t="str">
            <v>02</v>
          </cell>
          <cell r="D662" t="str">
            <v>36</v>
          </cell>
          <cell r="E662" t="str">
            <v xml:space="preserve">Расчеты с операторами за услуги для организации подвижной радиосвязи (электросвязи, кроме сотовой) </v>
          </cell>
          <cell r="F662" t="str">
            <v>X</v>
          </cell>
          <cell r="G662" t="str">
            <v>X</v>
          </cell>
          <cell r="I662">
            <v>0</v>
          </cell>
          <cell r="J662" t="str">
            <v>X</v>
          </cell>
          <cell r="K662" t="str">
            <v>X</v>
          </cell>
        </row>
        <row r="663">
          <cell r="A663">
            <v>300237</v>
          </cell>
          <cell r="B663" t="str">
            <v>30</v>
          </cell>
          <cell r="C663" t="str">
            <v>02</v>
          </cell>
          <cell r="D663" t="str">
            <v>37</v>
          </cell>
          <cell r="E663" t="str">
            <v>Расчеты с присоединенными операторами за услуги присоединения на абонентском уровне в сети телефонной связи</v>
          </cell>
          <cell r="F663" t="str">
            <v>X</v>
          </cell>
          <cell r="G663" t="str">
            <v>X</v>
          </cell>
          <cell r="I663">
            <v>0</v>
          </cell>
          <cell r="J663" t="str">
            <v>X</v>
          </cell>
          <cell r="K663" t="str">
            <v>X</v>
          </cell>
        </row>
        <row r="664">
          <cell r="A664">
            <v>300238</v>
          </cell>
          <cell r="B664" t="str">
            <v>30</v>
          </cell>
          <cell r="C664" t="str">
            <v>02</v>
          </cell>
          <cell r="D664" t="str">
            <v>38</v>
          </cell>
          <cell r="E664" t="str">
            <v>Расчеты с присоединенными операторами за услуги присоединения на местном уровне в сети телефонной связи</v>
          </cell>
          <cell r="F664" t="str">
            <v>X</v>
          </cell>
          <cell r="G664" t="str">
            <v>X</v>
          </cell>
          <cell r="H664">
            <v>1164200</v>
          </cell>
          <cell r="I664">
            <v>-1164200</v>
          </cell>
          <cell r="J664" t="str">
            <v>X</v>
          </cell>
          <cell r="K664" t="str">
            <v>X</v>
          </cell>
        </row>
        <row r="665">
          <cell r="A665">
            <v>300239</v>
          </cell>
          <cell r="B665" t="str">
            <v>30</v>
          </cell>
          <cell r="C665" t="str">
            <v>02</v>
          </cell>
          <cell r="D665" t="str">
            <v>39</v>
          </cell>
          <cell r="E665" t="str">
            <v>Расчеты с присоединенными операторами за услуги присоединения на зоновом уровне в сети телефонной связи</v>
          </cell>
          <cell r="F665" t="str">
            <v>X</v>
          </cell>
          <cell r="G665" t="str">
            <v>X</v>
          </cell>
          <cell r="H665">
            <v>344200</v>
          </cell>
          <cell r="I665">
            <v>-344200</v>
          </cell>
          <cell r="J665" t="str">
            <v>X</v>
          </cell>
          <cell r="K665" t="str">
            <v>X</v>
          </cell>
        </row>
        <row r="666">
          <cell r="A666">
            <v>300240</v>
          </cell>
          <cell r="B666" t="str">
            <v>30</v>
          </cell>
          <cell r="C666" t="str">
            <v>02</v>
          </cell>
          <cell r="D666" t="str">
            <v>40</v>
          </cell>
          <cell r="E666" t="str">
            <v xml:space="preserve">Расчеты с присоединенными операторами телефонной связи за услуги присоединения на междугородном уровне </v>
          </cell>
          <cell r="F666" t="str">
            <v>X</v>
          </cell>
          <cell r="G666" t="str">
            <v>X</v>
          </cell>
          <cell r="H666">
            <v>1704862</v>
          </cell>
          <cell r="I666">
            <v>-1704862</v>
          </cell>
          <cell r="J666" t="str">
            <v>X</v>
          </cell>
          <cell r="K666" t="str">
            <v>X</v>
          </cell>
        </row>
        <row r="667">
          <cell r="A667">
            <v>300241</v>
          </cell>
          <cell r="B667" t="str">
            <v>30</v>
          </cell>
          <cell r="C667" t="str">
            <v>02</v>
          </cell>
          <cell r="D667" t="str">
            <v>41</v>
          </cell>
          <cell r="E667" t="str">
            <v>Расчеты с присоединенными операторами за услуги присоединения на зоновом уровне в сети телеграфной связи</v>
          </cell>
          <cell r="F667" t="str">
            <v>X</v>
          </cell>
          <cell r="G667" t="str">
            <v>X</v>
          </cell>
          <cell r="I667">
            <v>0</v>
          </cell>
          <cell r="J667" t="str">
            <v>X</v>
          </cell>
          <cell r="K667" t="str">
            <v>X</v>
          </cell>
        </row>
        <row r="668">
          <cell r="A668">
            <v>300242</v>
          </cell>
          <cell r="B668" t="str">
            <v>30</v>
          </cell>
          <cell r="C668" t="str">
            <v>02</v>
          </cell>
          <cell r="D668" t="str">
            <v>42</v>
          </cell>
          <cell r="E668" t="str">
            <v>Расчеты с присоединенными операторами за услуги присоединения на абонентском уровне в сети передачи данных</v>
          </cell>
          <cell r="F668" t="str">
            <v>X</v>
          </cell>
          <cell r="G668" t="str">
            <v>X</v>
          </cell>
          <cell r="I668">
            <v>0</v>
          </cell>
          <cell r="J668" t="str">
            <v>X</v>
          </cell>
          <cell r="K668" t="str">
            <v>X</v>
          </cell>
        </row>
        <row r="669">
          <cell r="A669">
            <v>300243</v>
          </cell>
          <cell r="B669" t="str">
            <v>30</v>
          </cell>
          <cell r="C669" t="str">
            <v>02</v>
          </cell>
          <cell r="D669" t="str">
            <v>43</v>
          </cell>
          <cell r="E669" t="str">
            <v>Расчеты с присоединенными операторами за услуги присоединения на зоновом уровне в сети передачи данных</v>
          </cell>
          <cell r="F669" t="str">
            <v>X</v>
          </cell>
          <cell r="G669" t="str">
            <v>X</v>
          </cell>
          <cell r="I669">
            <v>0</v>
          </cell>
          <cell r="J669" t="str">
            <v>X</v>
          </cell>
          <cell r="K669" t="str">
            <v>X</v>
          </cell>
        </row>
        <row r="670">
          <cell r="A670">
            <v>300244</v>
          </cell>
          <cell r="B670" t="str">
            <v>30</v>
          </cell>
          <cell r="C670" t="str">
            <v>02</v>
          </cell>
          <cell r="D670" t="str">
            <v>44</v>
          </cell>
          <cell r="E670" t="str">
            <v>Расчеты с операторами, присоединенными на местном уровне, за услуги по пропуску трафика: за завершение вызова</v>
          </cell>
          <cell r="F670" t="str">
            <v>X</v>
          </cell>
          <cell r="G670" t="str">
            <v>X</v>
          </cell>
          <cell r="H670">
            <v>18826979</v>
          </cell>
          <cell r="I670">
            <v>-18826979</v>
          </cell>
          <cell r="J670" t="str">
            <v>X</v>
          </cell>
          <cell r="K670" t="str">
            <v>X</v>
          </cell>
        </row>
        <row r="671">
          <cell r="A671">
            <v>300245</v>
          </cell>
          <cell r="B671" t="str">
            <v>30</v>
          </cell>
          <cell r="C671" t="str">
            <v>02</v>
          </cell>
          <cell r="D671" t="str">
            <v>45</v>
          </cell>
          <cell r="E671" t="str">
            <v>Расчеты с операторами, присоединенными на местном уровне, за услуги по пропуску трафика: за инициацию вызова</v>
          </cell>
          <cell r="F671" t="str">
            <v>X</v>
          </cell>
          <cell r="G671" t="str">
            <v>X</v>
          </cell>
          <cell r="H671">
            <v>1971780</v>
          </cell>
          <cell r="I671">
            <v>-1971780</v>
          </cell>
          <cell r="J671" t="str">
            <v>X</v>
          </cell>
          <cell r="K671" t="str">
            <v>X</v>
          </cell>
        </row>
        <row r="672">
          <cell r="A672">
            <v>300246</v>
          </cell>
          <cell r="B672" t="str">
            <v>30</v>
          </cell>
          <cell r="C672" t="str">
            <v>02</v>
          </cell>
          <cell r="D672" t="str">
            <v>46</v>
          </cell>
          <cell r="E672" t="str">
            <v>Расчеты с операторами, присоединенными на местном уровне, за услуги по пропуску трафика: за транзит вызова</v>
          </cell>
          <cell r="F672" t="str">
            <v>X</v>
          </cell>
          <cell r="G672" t="str">
            <v>X</v>
          </cell>
          <cell r="I672">
            <v>0</v>
          </cell>
          <cell r="J672" t="str">
            <v>X</v>
          </cell>
          <cell r="K672" t="str">
            <v>X</v>
          </cell>
        </row>
        <row r="673">
          <cell r="A673">
            <v>300247</v>
          </cell>
          <cell r="B673" t="str">
            <v>30</v>
          </cell>
          <cell r="C673" t="str">
            <v>02</v>
          </cell>
          <cell r="D673" t="str">
            <v>47</v>
          </cell>
          <cell r="E673" t="str">
            <v>Расчеты с операторами, присоединенными на зоновом уровне, за услуги по пропуску трафика: за завершение вызова</v>
          </cell>
          <cell r="F673" t="str">
            <v>X</v>
          </cell>
          <cell r="G673" t="str">
            <v>X</v>
          </cell>
          <cell r="H673">
            <v>20386974</v>
          </cell>
          <cell r="I673">
            <v>-20386974</v>
          </cell>
          <cell r="J673" t="str">
            <v>X</v>
          </cell>
          <cell r="K673" t="str">
            <v>X</v>
          </cell>
        </row>
        <row r="674">
          <cell r="A674">
            <v>300248</v>
          </cell>
          <cell r="B674" t="str">
            <v>30</v>
          </cell>
          <cell r="C674" t="str">
            <v>02</v>
          </cell>
          <cell r="D674" t="str">
            <v>48</v>
          </cell>
          <cell r="E674" t="str">
            <v>Расчеты с операторами, присоединенными на зоновом уровне, за услуги по пропуску трафика: за инициацию вызова</v>
          </cell>
          <cell r="F674" t="str">
            <v>X</v>
          </cell>
          <cell r="G674" t="str">
            <v>X</v>
          </cell>
          <cell r="I674">
            <v>0</v>
          </cell>
          <cell r="J674" t="str">
            <v>X</v>
          </cell>
          <cell r="K674" t="str">
            <v>X</v>
          </cell>
        </row>
        <row r="675">
          <cell r="A675">
            <v>300249</v>
          </cell>
          <cell r="B675" t="str">
            <v>30</v>
          </cell>
          <cell r="C675" t="str">
            <v>02</v>
          </cell>
          <cell r="D675" t="str">
            <v>49</v>
          </cell>
          <cell r="E675" t="str">
            <v>Расчеты с операторами, присоединенными на зоновом уровне, за услуги по пропуску трафика: за транзит вызова</v>
          </cell>
          <cell r="F675" t="str">
            <v>X</v>
          </cell>
          <cell r="G675" t="str">
            <v>X</v>
          </cell>
          <cell r="I675">
            <v>0</v>
          </cell>
          <cell r="J675" t="str">
            <v>X</v>
          </cell>
          <cell r="K675" t="str">
            <v>X</v>
          </cell>
        </row>
        <row r="676">
          <cell r="A676">
            <v>300250</v>
          </cell>
          <cell r="B676" t="str">
            <v>30</v>
          </cell>
          <cell r="C676" t="str">
            <v>02</v>
          </cell>
          <cell r="D676" t="str">
            <v>50</v>
          </cell>
          <cell r="E676" t="str">
            <v>Расчеты с ЗАО " Ростелеграф" и другими операторами за услуги телеграфной связи в части исходящего внутреннего обмена</v>
          </cell>
          <cell r="F676" t="str">
            <v>X</v>
          </cell>
          <cell r="G676" t="str">
            <v>X</v>
          </cell>
          <cell r="H676">
            <v>555703</v>
          </cell>
          <cell r="I676">
            <v>-555703</v>
          </cell>
          <cell r="J676" t="str">
            <v>X</v>
          </cell>
          <cell r="K676" t="str">
            <v>X</v>
          </cell>
        </row>
        <row r="677">
          <cell r="A677">
            <v>300251</v>
          </cell>
          <cell r="B677" t="str">
            <v>30</v>
          </cell>
          <cell r="C677" t="str">
            <v>02</v>
          </cell>
          <cell r="D677" t="str">
            <v>51</v>
          </cell>
          <cell r="E677" t="str">
            <v>Расчеты с ЗАО " Ростелеграф" и другими операторами за услуги телеграфной связи в части исходящего международного обмена</v>
          </cell>
          <cell r="F677" t="str">
            <v>X</v>
          </cell>
          <cell r="G677" t="str">
            <v>X</v>
          </cell>
          <cell r="H677">
            <v>146650</v>
          </cell>
          <cell r="I677">
            <v>-146650</v>
          </cell>
          <cell r="J677" t="str">
            <v>X</v>
          </cell>
          <cell r="K677" t="str">
            <v>X</v>
          </cell>
        </row>
        <row r="678">
          <cell r="A678">
            <v>300252</v>
          </cell>
          <cell r="B678" t="str">
            <v>30</v>
          </cell>
          <cell r="C678" t="str">
            <v>02</v>
          </cell>
          <cell r="D678" t="str">
            <v>52</v>
          </cell>
          <cell r="E678" t="str">
            <v xml:space="preserve">Расчеты с ОАО "Ростелеком" и другими операторами связи за прочие основные услуги </v>
          </cell>
          <cell r="F678" t="str">
            <v>X</v>
          </cell>
          <cell r="G678" t="str">
            <v>X</v>
          </cell>
          <cell r="H678">
            <v>351257</v>
          </cell>
          <cell r="I678">
            <v>-351257</v>
          </cell>
          <cell r="J678" t="str">
            <v>X</v>
          </cell>
          <cell r="K678" t="str">
            <v>X</v>
          </cell>
        </row>
        <row r="679">
          <cell r="A679">
            <v>300253</v>
          </cell>
          <cell r="B679" t="str">
            <v>30</v>
          </cell>
          <cell r="C679" t="str">
            <v>02</v>
          </cell>
          <cell r="D679" t="str">
            <v>53</v>
          </cell>
          <cell r="E679" t="str">
            <v>Обеспечение оказания услуг телефонной связи, предоставляемых посредством таксофонов (за исключением универсальных услуг)</v>
          </cell>
          <cell r="F679" t="str">
            <v>X</v>
          </cell>
          <cell r="G679" t="str">
            <v>X</v>
          </cell>
          <cell r="H679">
            <v>117401</v>
          </cell>
          <cell r="I679">
            <v>-117401</v>
          </cell>
          <cell r="J679" t="str">
            <v>X</v>
          </cell>
          <cell r="K679" t="str">
            <v>X</v>
          </cell>
        </row>
        <row r="680">
          <cell r="A680">
            <v>300254</v>
          </cell>
          <cell r="B680" t="str">
            <v>30</v>
          </cell>
          <cell r="C680" t="str">
            <v>02</v>
          </cell>
          <cell r="D680" t="str">
            <v>54</v>
          </cell>
          <cell r="E680" t="str">
            <v>Расчеты с операторами за услуги связи по передаче данных, за исключением услуг связи по передаче данных для целей передачи голосовой информации</v>
          </cell>
          <cell r="F680" t="str">
            <v>X</v>
          </cell>
          <cell r="G680" t="str">
            <v>X</v>
          </cell>
          <cell r="H680">
            <v>961147</v>
          </cell>
          <cell r="I680">
            <v>-961147</v>
          </cell>
          <cell r="J680" t="str">
            <v>X</v>
          </cell>
          <cell r="K680" t="str">
            <v>X</v>
          </cell>
        </row>
        <row r="681">
          <cell r="A681">
            <v>300255</v>
          </cell>
          <cell r="B681" t="str">
            <v>30</v>
          </cell>
          <cell r="C681" t="str">
            <v>02</v>
          </cell>
          <cell r="D681">
            <v>55</v>
          </cell>
          <cell r="E681" t="str">
            <v>Расчеты с операторами за услуги для организации подвижной радиотелефонной связи (сотовой связи), кроме стандарта GSM (по роуминговым соглашениям, аренда каналов для организации подвижной связи и т.д.)</v>
          </cell>
          <cell r="F681" t="str">
            <v>X</v>
          </cell>
          <cell r="G681" t="str">
            <v>X</v>
          </cell>
          <cell r="I681">
            <v>0</v>
          </cell>
          <cell r="J681" t="str">
            <v>X</v>
          </cell>
          <cell r="K681" t="str">
            <v>X</v>
          </cell>
        </row>
        <row r="682">
          <cell r="A682">
            <v>300256</v>
          </cell>
          <cell r="B682" t="str">
            <v>30</v>
          </cell>
          <cell r="C682" t="str">
            <v>02</v>
          </cell>
          <cell r="D682">
            <v>56</v>
          </cell>
          <cell r="E682" t="str">
            <v>Обеспечение предоставления услуг подвижной радиотелефонной связи (сотовой связи) стандарта GSM</v>
          </cell>
          <cell r="F682" t="str">
            <v>X</v>
          </cell>
          <cell r="G682" t="str">
            <v>X</v>
          </cell>
          <cell r="I682">
            <v>0</v>
          </cell>
          <cell r="J682" t="str">
            <v>X</v>
          </cell>
          <cell r="K682" t="str">
            <v>X</v>
          </cell>
        </row>
        <row r="683">
          <cell r="A683">
            <v>300258</v>
          </cell>
          <cell r="B683" t="str">
            <v>30</v>
          </cell>
          <cell r="C683" t="str">
            <v>02</v>
          </cell>
          <cell r="D683" t="str">
            <v>58</v>
          </cell>
          <cell r="E683" t="str">
            <v>Предоставление телефонных соединений по заказной системе обслуживания</v>
          </cell>
          <cell r="F683" t="str">
            <v>X</v>
          </cell>
          <cell r="G683" t="str">
            <v>X</v>
          </cell>
          <cell r="H683">
            <v>558432</v>
          </cell>
          <cell r="I683">
            <v>-558432</v>
          </cell>
          <cell r="J683" t="str">
            <v>X</v>
          </cell>
          <cell r="K683" t="str">
            <v>X</v>
          </cell>
        </row>
        <row r="684">
          <cell r="A684">
            <v>300259</v>
          </cell>
          <cell r="B684" t="str">
            <v>30</v>
          </cell>
          <cell r="C684" t="str">
            <v>02</v>
          </cell>
          <cell r="D684" t="str">
            <v>59</v>
          </cell>
          <cell r="E684" t="str">
            <v>Предоставление услуг телеграфной связи в части приема, обработки и передачи исходящих телеграмм</v>
          </cell>
          <cell r="F684" t="str">
            <v>X</v>
          </cell>
          <cell r="G684" t="str">
            <v>X</v>
          </cell>
          <cell r="H684">
            <v>2903787</v>
          </cell>
          <cell r="I684">
            <v>-2903787</v>
          </cell>
          <cell r="J684" t="str">
            <v>X</v>
          </cell>
          <cell r="K684" t="str">
            <v>X</v>
          </cell>
        </row>
        <row r="685">
          <cell r="A685">
            <v>300260</v>
          </cell>
          <cell r="B685" t="str">
            <v>30</v>
          </cell>
          <cell r="C685" t="str">
            <v>02</v>
          </cell>
          <cell r="D685" t="str">
            <v>60</v>
          </cell>
          <cell r="E685" t="str">
            <v>Доставка телеграфных сообщений</v>
          </cell>
          <cell r="F685" t="str">
            <v>X</v>
          </cell>
          <cell r="G685" t="str">
            <v>X</v>
          </cell>
          <cell r="H685">
            <v>660862</v>
          </cell>
          <cell r="I685">
            <v>-660862</v>
          </cell>
          <cell r="J685" t="str">
            <v>X</v>
          </cell>
          <cell r="K685" t="str">
            <v>X</v>
          </cell>
        </row>
        <row r="686">
          <cell r="A686">
            <v>300261</v>
          </cell>
          <cell r="B686" t="str">
            <v>30</v>
          </cell>
          <cell r="C686" t="str">
            <v>02</v>
          </cell>
          <cell r="D686" t="str">
            <v>61</v>
          </cell>
          <cell r="E686" t="str">
            <v>Обеспечение предоставления доступа к услугам посредством сервисных  карт (СТК)</v>
          </cell>
          <cell r="F686" t="str">
            <v>X</v>
          </cell>
          <cell r="G686" t="str">
            <v>X</v>
          </cell>
          <cell r="I686">
            <v>0</v>
          </cell>
          <cell r="J686" t="str">
            <v>X</v>
          </cell>
          <cell r="K686" t="str">
            <v>X</v>
          </cell>
        </row>
        <row r="687">
          <cell r="A687">
            <v>300262</v>
          </cell>
          <cell r="B687" t="str">
            <v>30</v>
          </cell>
          <cell r="C687" t="str">
            <v>02</v>
          </cell>
          <cell r="D687" t="str">
            <v>62</v>
          </cell>
          <cell r="E687" t="str">
            <v>Обеспечение приема газетных полос</v>
          </cell>
          <cell r="F687" t="str">
            <v>X</v>
          </cell>
          <cell r="G687" t="str">
            <v>X</v>
          </cell>
          <cell r="I687">
            <v>0</v>
          </cell>
          <cell r="J687" t="str">
            <v>X</v>
          </cell>
          <cell r="K687" t="str">
            <v>X</v>
          </cell>
        </row>
        <row r="688">
          <cell r="A688">
            <v>300263</v>
          </cell>
          <cell r="B688" t="str">
            <v>30</v>
          </cell>
          <cell r="C688" t="str">
            <v>02</v>
          </cell>
          <cell r="D688" t="str">
            <v>63</v>
          </cell>
          <cell r="E688" t="str">
            <v>Обеспечение распространения и трансляции телевизионных программ для целей кабельного вещания</v>
          </cell>
          <cell r="F688" t="str">
            <v>X</v>
          </cell>
          <cell r="G688" t="str">
            <v>X</v>
          </cell>
          <cell r="I688">
            <v>0</v>
          </cell>
          <cell r="J688" t="str">
            <v>X</v>
          </cell>
          <cell r="K688" t="str">
            <v>X</v>
          </cell>
        </row>
        <row r="689">
          <cell r="A689">
            <v>300264</v>
          </cell>
          <cell r="B689" t="str">
            <v>30</v>
          </cell>
          <cell r="C689" t="str">
            <v>02</v>
          </cell>
          <cell r="D689" t="str">
            <v>64</v>
          </cell>
          <cell r="E689" t="str">
            <v>Обеспечение распространения и трансляции телевизионных программ для целей эфирного вещания</v>
          </cell>
          <cell r="F689" t="str">
            <v>X</v>
          </cell>
          <cell r="G689" t="str">
            <v>X</v>
          </cell>
          <cell r="I689">
            <v>0</v>
          </cell>
          <cell r="J689" t="str">
            <v>X</v>
          </cell>
          <cell r="K689" t="str">
            <v>X</v>
          </cell>
        </row>
        <row r="690">
          <cell r="A690">
            <v>300265</v>
          </cell>
          <cell r="B690" t="str">
            <v>30</v>
          </cell>
          <cell r="C690" t="str">
            <v>02</v>
          </cell>
          <cell r="D690" t="str">
            <v>65</v>
          </cell>
          <cell r="E690" t="str">
            <v>Обеспечение распространения и трансляции радиопрограмм для целей кабельного вещания</v>
          </cell>
          <cell r="F690" t="str">
            <v>X</v>
          </cell>
          <cell r="G690" t="str">
            <v>X</v>
          </cell>
          <cell r="I690">
            <v>0</v>
          </cell>
          <cell r="J690" t="str">
            <v>X</v>
          </cell>
          <cell r="K690" t="str">
            <v>X</v>
          </cell>
        </row>
        <row r="691">
          <cell r="A691">
            <v>300266</v>
          </cell>
          <cell r="B691" t="str">
            <v>30</v>
          </cell>
          <cell r="C691" t="str">
            <v>02</v>
          </cell>
          <cell r="D691" t="str">
            <v>66</v>
          </cell>
          <cell r="E691" t="str">
            <v>Обеспечение распространения и трансляции радиопрограмм для целей эфирного вещания</v>
          </cell>
          <cell r="F691" t="str">
            <v>X</v>
          </cell>
          <cell r="G691" t="str">
            <v>X</v>
          </cell>
          <cell r="I691">
            <v>0</v>
          </cell>
          <cell r="J691" t="str">
            <v>X</v>
          </cell>
          <cell r="K691" t="str">
            <v>X</v>
          </cell>
        </row>
        <row r="692">
          <cell r="A692">
            <v>300267</v>
          </cell>
          <cell r="B692" t="str">
            <v>30</v>
          </cell>
          <cell r="C692" t="str">
            <v>02</v>
          </cell>
          <cell r="D692" t="str">
            <v>67</v>
          </cell>
          <cell r="E692" t="str">
            <v>Обеспечение предоставления услуг подвижной радиотелефонной связи (сотовой связи), кроме стандарта GSM</v>
          </cell>
          <cell r="F692" t="str">
            <v>X</v>
          </cell>
          <cell r="G692" t="str">
            <v>X</v>
          </cell>
          <cell r="I692">
            <v>0</v>
          </cell>
          <cell r="J692" t="str">
            <v>X</v>
          </cell>
          <cell r="K692" t="str">
            <v>X</v>
          </cell>
        </row>
        <row r="693">
          <cell r="A693">
            <v>300268</v>
          </cell>
          <cell r="B693" t="str">
            <v>30</v>
          </cell>
          <cell r="C693" t="str">
            <v>02</v>
          </cell>
          <cell r="D693" t="str">
            <v>68</v>
          </cell>
          <cell r="E693" t="str">
            <v>Обеспечение предоставления услуг персонального радиовызова</v>
          </cell>
          <cell r="F693" t="str">
            <v>X</v>
          </cell>
          <cell r="G693" t="str">
            <v>X</v>
          </cell>
          <cell r="I693">
            <v>0</v>
          </cell>
          <cell r="J693" t="str">
            <v>X</v>
          </cell>
          <cell r="K693" t="str">
            <v>X</v>
          </cell>
        </row>
        <row r="694">
          <cell r="A694">
            <v>300269</v>
          </cell>
          <cell r="B694" t="str">
            <v>30</v>
          </cell>
          <cell r="C694" t="str">
            <v>02</v>
          </cell>
          <cell r="D694" t="str">
            <v>69</v>
          </cell>
          <cell r="E694" t="str">
            <v>Обеспечение предоставления услуг для целей проводного радиовещания</v>
          </cell>
          <cell r="F694" t="str">
            <v>X</v>
          </cell>
          <cell r="G694" t="str">
            <v>X</v>
          </cell>
          <cell r="H694">
            <v>0</v>
          </cell>
          <cell r="I694">
            <v>0</v>
          </cell>
          <cell r="J694" t="str">
            <v>X</v>
          </cell>
          <cell r="K694" t="str">
            <v>X</v>
          </cell>
        </row>
        <row r="695">
          <cell r="A695">
            <v>300270</v>
          </cell>
          <cell r="B695" t="str">
            <v>30</v>
          </cell>
          <cell r="C695" t="str">
            <v>02</v>
          </cell>
          <cell r="D695" t="str">
            <v>70</v>
          </cell>
          <cell r="E695" t="str">
            <v>Обеспечение оказания услуг подвижной радиосвязи  в сети связи общего пользования (кроме сотовой сети)</v>
          </cell>
          <cell r="F695" t="str">
            <v>X</v>
          </cell>
          <cell r="G695" t="str">
            <v>X</v>
          </cell>
          <cell r="I695">
            <v>0</v>
          </cell>
          <cell r="J695" t="str">
            <v>X</v>
          </cell>
          <cell r="K695" t="str">
            <v>X</v>
          </cell>
        </row>
        <row r="696">
          <cell r="A696">
            <v>300271</v>
          </cell>
          <cell r="B696" t="str">
            <v>30</v>
          </cell>
          <cell r="C696" t="str">
            <v>02</v>
          </cell>
          <cell r="D696" t="str">
            <v>71</v>
          </cell>
          <cell r="E696" t="str">
            <v>Обеспечение оказания услуг подвижной радиосвязи  в выделенной сети связи</v>
          </cell>
          <cell r="F696" t="str">
            <v>X</v>
          </cell>
          <cell r="G696" t="str">
            <v>X</v>
          </cell>
          <cell r="I696">
            <v>0</v>
          </cell>
          <cell r="J696" t="str">
            <v>X</v>
          </cell>
          <cell r="K696" t="str">
            <v>X</v>
          </cell>
        </row>
        <row r="697">
          <cell r="A697">
            <v>300272</v>
          </cell>
          <cell r="B697" t="str">
            <v>30</v>
          </cell>
          <cell r="C697" t="str">
            <v>02</v>
          </cell>
          <cell r="D697" t="str">
            <v>72</v>
          </cell>
          <cell r="E697" t="str">
            <v xml:space="preserve">Обеспечение оказания услуг подвижной спутниковой радиосвязи  </v>
          </cell>
          <cell r="F697" t="str">
            <v>X</v>
          </cell>
          <cell r="G697" t="str">
            <v>X</v>
          </cell>
          <cell r="I697">
            <v>0</v>
          </cell>
          <cell r="J697" t="str">
            <v>X</v>
          </cell>
          <cell r="K697" t="str">
            <v>X</v>
          </cell>
        </row>
        <row r="698">
          <cell r="A698">
            <v>300273</v>
          </cell>
          <cell r="B698" t="str">
            <v>30</v>
          </cell>
          <cell r="C698" t="str">
            <v>02</v>
          </cell>
          <cell r="D698" t="str">
            <v>73</v>
          </cell>
          <cell r="E698" t="str">
            <v>Выполнение работ по преддоговорной деятельности и заключению договоров с операторами по вопросам взаимодействия и организации точек присоединения на абонентском уровне в сети телефонной связи</v>
          </cell>
          <cell r="F698" t="str">
            <v>X</v>
          </cell>
          <cell r="G698" t="str">
            <v>X</v>
          </cell>
          <cell r="I698">
            <v>0</v>
          </cell>
          <cell r="J698" t="str">
            <v>X</v>
          </cell>
          <cell r="K698" t="str">
            <v>X</v>
          </cell>
        </row>
        <row r="699">
          <cell r="A699">
            <v>300274</v>
          </cell>
          <cell r="B699" t="str">
            <v>30</v>
          </cell>
          <cell r="C699" t="str">
            <v>02</v>
          </cell>
          <cell r="D699" t="str">
            <v>74</v>
          </cell>
          <cell r="E699" t="str">
            <v>Выполнение работ по преддоговорной деятельности и заключению договоров с операторами по вопросам взаимодействия и организации точек присоединения на местном уровне в сети телефонной связи</v>
          </cell>
          <cell r="F699" t="str">
            <v>X</v>
          </cell>
          <cell r="G699" t="str">
            <v>X</v>
          </cell>
          <cell r="H699">
            <v>37235</v>
          </cell>
          <cell r="I699">
            <v>-37235</v>
          </cell>
          <cell r="J699" t="str">
            <v>X</v>
          </cell>
          <cell r="K699" t="str">
            <v>X</v>
          </cell>
        </row>
        <row r="700">
          <cell r="A700">
            <v>300275</v>
          </cell>
          <cell r="B700" t="str">
            <v>30</v>
          </cell>
          <cell r="C700" t="str">
            <v>02</v>
          </cell>
          <cell r="D700" t="str">
            <v>75</v>
          </cell>
          <cell r="E700" t="str">
            <v>Выполнение работ по преддоговорной деятельности и заключению договоров с операторами по вопросам взаимодействия и организации точек присоединения на зоновом уровне в сети телефонной связи</v>
          </cell>
          <cell r="F700" t="str">
            <v>X</v>
          </cell>
          <cell r="G700" t="str">
            <v>X</v>
          </cell>
          <cell r="H700">
            <v>33039</v>
          </cell>
          <cell r="I700">
            <v>-33039</v>
          </cell>
          <cell r="J700" t="str">
            <v>X</v>
          </cell>
          <cell r="K700" t="str">
            <v>X</v>
          </cell>
        </row>
        <row r="701">
          <cell r="A701">
            <v>300276</v>
          </cell>
          <cell r="B701" t="str">
            <v>30</v>
          </cell>
          <cell r="C701" t="str">
            <v>02</v>
          </cell>
          <cell r="D701" t="str">
            <v>76</v>
          </cell>
          <cell r="E701" t="str">
            <v>Выполнение работ по преддоговорной деятельности и заключению договоров с операторами по вопросам взаимодействия и организации точек присоединения операторов телеграфной связи на зоновом уровне</v>
          </cell>
          <cell r="F701" t="str">
            <v>X</v>
          </cell>
          <cell r="G701" t="str">
            <v>X</v>
          </cell>
          <cell r="I701">
            <v>0</v>
          </cell>
          <cell r="J701" t="str">
            <v>X</v>
          </cell>
          <cell r="K701" t="str">
            <v>X</v>
          </cell>
        </row>
        <row r="702">
          <cell r="A702">
            <v>300277</v>
          </cell>
          <cell r="B702" t="str">
            <v>30</v>
          </cell>
          <cell r="C702" t="str">
            <v>02</v>
          </cell>
          <cell r="D702" t="str">
            <v>77</v>
          </cell>
          <cell r="E702" t="str">
            <v>Выполнение работ по преддоговорной деятельности и заключению договоров с операторами по вопросам взаимодействия и организации точек присоединения на абонентском уровне в сети передачи данных</v>
          </cell>
          <cell r="F702" t="str">
            <v>X</v>
          </cell>
          <cell r="G702" t="str">
            <v>X</v>
          </cell>
          <cell r="H702">
            <v>34624</v>
          </cell>
          <cell r="I702">
            <v>-34624</v>
          </cell>
          <cell r="J702" t="str">
            <v>X</v>
          </cell>
          <cell r="K702" t="str">
            <v>X</v>
          </cell>
        </row>
        <row r="703">
          <cell r="A703">
            <v>300278</v>
          </cell>
          <cell r="B703" t="str">
            <v>30</v>
          </cell>
          <cell r="C703" t="str">
            <v>02</v>
          </cell>
          <cell r="D703" t="str">
            <v>78</v>
          </cell>
          <cell r="E703" t="str">
            <v>Выполнение работ по преддоговорной деятельности и заключению договоров с операторами по вопросам взаимодействия и организации точек присоединения на зоновом уровне в сети передачи данных</v>
          </cell>
          <cell r="F703" t="str">
            <v>X</v>
          </cell>
          <cell r="G703" t="str">
            <v>X</v>
          </cell>
          <cell r="I703">
            <v>0</v>
          </cell>
          <cell r="J703" t="str">
            <v>X</v>
          </cell>
          <cell r="K703" t="str">
            <v>X</v>
          </cell>
        </row>
        <row r="704">
          <cell r="A704">
            <v>300279</v>
          </cell>
          <cell r="B704" t="str">
            <v>30</v>
          </cell>
          <cell r="C704" t="str">
            <v>02</v>
          </cell>
          <cell r="D704" t="str">
            <v>79</v>
          </cell>
          <cell r="E704" t="str">
            <v>Обеспечение предоставления бесплатных справочно-информационных услуг:</v>
          </cell>
          <cell r="F704" t="str">
            <v>X</v>
          </cell>
          <cell r="G704" t="str">
            <v>X</v>
          </cell>
          <cell r="H704">
            <v>5419037</v>
          </cell>
          <cell r="I704">
            <v>-5419037</v>
          </cell>
          <cell r="J704" t="str">
            <v>X</v>
          </cell>
          <cell r="K704" t="str">
            <v>X</v>
          </cell>
        </row>
        <row r="705">
          <cell r="A705">
            <v>300280</v>
          </cell>
          <cell r="B705" t="str">
            <v>30</v>
          </cell>
          <cell r="C705" t="str">
            <v>02</v>
          </cell>
          <cell r="D705" t="str">
            <v>80</v>
          </cell>
          <cell r="E705" t="str">
            <v>Обеспечение предоставления платных справочно-информационных услуг</v>
          </cell>
          <cell r="F705" t="str">
            <v>X</v>
          </cell>
          <cell r="G705" t="str">
            <v>X</v>
          </cell>
          <cell r="I705">
            <v>0</v>
          </cell>
          <cell r="J705" t="str">
            <v>X</v>
          </cell>
          <cell r="K705" t="str">
            <v>X</v>
          </cell>
        </row>
        <row r="706">
          <cell r="A706">
            <v>300281</v>
          </cell>
          <cell r="B706" t="str">
            <v>30</v>
          </cell>
          <cell r="C706" t="str">
            <v>02</v>
          </cell>
          <cell r="D706" t="str">
            <v>81</v>
          </cell>
          <cell r="E706" t="str">
            <v xml:space="preserve">Обеспечение оказания универсальных  услуг местной телефонной связи, предоставляемых посредством таксофонов </v>
          </cell>
          <cell r="F706" t="str">
            <v>X</v>
          </cell>
          <cell r="G706" t="str">
            <v>X</v>
          </cell>
          <cell r="H706">
            <v>94265</v>
          </cell>
          <cell r="I706">
            <v>-94265</v>
          </cell>
          <cell r="J706" t="str">
            <v>X</v>
          </cell>
          <cell r="K706" t="str">
            <v>X</v>
          </cell>
        </row>
        <row r="707">
          <cell r="A707">
            <v>300283</v>
          </cell>
          <cell r="B707" t="str">
            <v>30</v>
          </cell>
          <cell r="C707" t="str">
            <v>02</v>
          </cell>
          <cell r="D707" t="str">
            <v>83</v>
          </cell>
          <cell r="E707" t="str">
            <v>Обеспечение оказания универсальных услуг по передаче данных и предоставлению доступа к сети Интернет с пунктов коллективного доступа (КПД)</v>
          </cell>
          <cell r="F707" t="str">
            <v>X</v>
          </cell>
          <cell r="G707" t="str">
            <v>X</v>
          </cell>
          <cell r="I707">
            <v>0</v>
          </cell>
          <cell r="J707" t="str">
            <v>X</v>
          </cell>
          <cell r="K707" t="str">
            <v>X</v>
          </cell>
        </row>
        <row r="708">
          <cell r="A708">
            <v>300284</v>
          </cell>
          <cell r="B708" t="str">
            <v>30</v>
          </cell>
          <cell r="C708" t="str">
            <v>02</v>
          </cell>
          <cell r="D708" t="str">
            <v>84</v>
          </cell>
          <cell r="E708" t="str">
            <v>Эксплуатация и обслуживание автоматизированных систем расчетов за услуги связи</v>
          </cell>
          <cell r="F708" t="str">
            <v>X</v>
          </cell>
          <cell r="G708" t="str">
            <v>X</v>
          </cell>
          <cell r="H708">
            <v>22911503</v>
          </cell>
          <cell r="I708">
            <v>-22911503</v>
          </cell>
          <cell r="J708" t="str">
            <v>X</v>
          </cell>
          <cell r="K708" t="str">
            <v>X</v>
          </cell>
        </row>
        <row r="709">
          <cell r="A709">
            <v>300285</v>
          </cell>
          <cell r="B709" t="str">
            <v>30</v>
          </cell>
          <cell r="C709" t="str">
            <v>02</v>
          </cell>
          <cell r="D709">
            <v>85</v>
          </cell>
          <cell r="E709" t="str">
            <v>Обеспечение предоставления услуг телефонной связи посредством таксофонов для оказания универсальных услуг связи</v>
          </cell>
          <cell r="F709" t="str">
            <v>X</v>
          </cell>
          <cell r="G709" t="str">
            <v>X</v>
          </cell>
          <cell r="H709">
            <v>2968575</v>
          </cell>
          <cell r="I709">
            <v>-2968575</v>
          </cell>
          <cell r="J709" t="str">
            <v>X</v>
          </cell>
          <cell r="K709" t="str">
            <v>X</v>
          </cell>
        </row>
        <row r="710">
          <cell r="A710">
            <v>300286</v>
          </cell>
          <cell r="B710" t="str">
            <v>30</v>
          </cell>
          <cell r="C710" t="str">
            <v>02</v>
          </cell>
          <cell r="D710" t="str">
            <v>86</v>
          </cell>
          <cell r="E710" t="str">
            <v>Обеспечение предоставления прочих услуг связи по основным видам деятельности</v>
          </cell>
          <cell r="F710" t="str">
            <v>X</v>
          </cell>
          <cell r="G710" t="str">
            <v>X</v>
          </cell>
          <cell r="H710">
            <v>1336165</v>
          </cell>
          <cell r="I710">
            <v>-1336165</v>
          </cell>
          <cell r="J710" t="str">
            <v>X</v>
          </cell>
          <cell r="K710" t="str">
            <v>X</v>
          </cell>
        </row>
        <row r="711">
          <cell r="A711">
            <v>300287</v>
          </cell>
          <cell r="B711" t="str">
            <v>30</v>
          </cell>
          <cell r="C711" t="str">
            <v>02</v>
          </cell>
          <cell r="D711" t="str">
            <v>87</v>
          </cell>
          <cell r="E711" t="str">
            <v>Сбор платежей с абонентов за услуги связи</v>
          </cell>
          <cell r="F711" t="str">
            <v>X</v>
          </cell>
          <cell r="G711" t="str">
            <v>X</v>
          </cell>
          <cell r="H711">
            <v>15549003</v>
          </cell>
          <cell r="I711">
            <v>-15549003</v>
          </cell>
          <cell r="J711" t="str">
            <v>X</v>
          </cell>
          <cell r="K711" t="str">
            <v>X</v>
          </cell>
        </row>
        <row r="712">
          <cell r="A712">
            <v>300288</v>
          </cell>
          <cell r="B712" t="str">
            <v>30</v>
          </cell>
          <cell r="C712" t="str">
            <v>02</v>
          </cell>
          <cell r="D712" t="str">
            <v>88</v>
          </cell>
          <cell r="E712" t="str">
            <v>Обслуживание абонентов</v>
          </cell>
          <cell r="F712" t="str">
            <v>X</v>
          </cell>
          <cell r="G712" t="str">
            <v>X</v>
          </cell>
          <cell r="H712">
            <v>11776317</v>
          </cell>
          <cell r="I712">
            <v>-11776317</v>
          </cell>
          <cell r="J712" t="str">
            <v>X</v>
          </cell>
          <cell r="K712" t="str">
            <v>X</v>
          </cell>
        </row>
        <row r="713">
          <cell r="A713">
            <v>300289</v>
          </cell>
          <cell r="B713" t="str">
            <v>30</v>
          </cell>
          <cell r="C713" t="str">
            <v>02</v>
          </cell>
          <cell r="D713" t="str">
            <v>89</v>
          </cell>
          <cell r="E713" t="str">
            <v>Претензионно-исковая деятельность по услугам связи</v>
          </cell>
          <cell r="F713" t="str">
            <v>X</v>
          </cell>
          <cell r="G713" t="str">
            <v>X</v>
          </cell>
          <cell r="H713">
            <v>7129336</v>
          </cell>
          <cell r="I713">
            <v>-7129336</v>
          </cell>
          <cell r="J713" t="str">
            <v>X</v>
          </cell>
          <cell r="K713" t="str">
            <v>X</v>
          </cell>
        </row>
        <row r="714">
          <cell r="A714">
            <v>300290</v>
          </cell>
          <cell r="B714" t="str">
            <v>30</v>
          </cell>
          <cell r="C714" t="str">
            <v>02</v>
          </cell>
          <cell r="D714" t="str">
            <v>90</v>
          </cell>
          <cell r="E714" t="str">
            <v>Формирование, печать, хранение, изготовление копий счетов, счетов-фактур, актов выполненных работ, подписание актов сверки платежей с клиентами за услуги связи</v>
          </cell>
          <cell r="F714" t="str">
            <v>X</v>
          </cell>
          <cell r="G714" t="str">
            <v>X</v>
          </cell>
          <cell r="H714">
            <v>4653576</v>
          </cell>
          <cell r="I714">
            <v>-4653576</v>
          </cell>
          <cell r="J714" t="str">
            <v>X</v>
          </cell>
          <cell r="K714" t="str">
            <v>X</v>
          </cell>
        </row>
        <row r="715">
          <cell r="A715">
            <v>300292</v>
          </cell>
          <cell r="B715" t="str">
            <v>30</v>
          </cell>
          <cell r="C715" t="str">
            <v>02</v>
          </cell>
          <cell r="D715" t="str">
            <v>92</v>
          </cell>
          <cell r="E715" t="str">
            <v>Подготовка отчетных форм для операторов м/г и м/н связи</v>
          </cell>
          <cell r="F715" t="str">
            <v>X</v>
          </cell>
          <cell r="G715" t="str">
            <v>X</v>
          </cell>
          <cell r="H715">
            <v>563649</v>
          </cell>
          <cell r="I715">
            <v>-563649</v>
          </cell>
          <cell r="J715" t="str">
            <v>X</v>
          </cell>
          <cell r="K715" t="str">
            <v>X</v>
          </cell>
        </row>
        <row r="716">
          <cell r="A716">
            <v>300293</v>
          </cell>
          <cell r="B716" t="str">
            <v>30</v>
          </cell>
          <cell r="C716" t="str">
            <v>02</v>
          </cell>
          <cell r="D716" t="str">
            <v>93</v>
          </cell>
          <cell r="E716" t="str">
            <v>Доставка документов (счетов)</v>
          </cell>
          <cell r="F716" t="str">
            <v>X</v>
          </cell>
          <cell r="G716" t="str">
            <v>X</v>
          </cell>
          <cell r="H716">
            <v>4887163</v>
          </cell>
          <cell r="I716">
            <v>-4887163</v>
          </cell>
          <cell r="J716" t="str">
            <v>X</v>
          </cell>
          <cell r="K716" t="str">
            <v>X</v>
          </cell>
        </row>
        <row r="717">
          <cell r="A717">
            <v>300294</v>
          </cell>
          <cell r="B717" t="str">
            <v>30</v>
          </cell>
          <cell r="C717" t="str">
            <v>02</v>
          </cell>
          <cell r="D717" t="str">
            <v>94</v>
          </cell>
          <cell r="E717" t="str">
            <v>Предоставление прочих услуг для операторов сетей м/г и м/н связи</v>
          </cell>
          <cell r="F717" t="str">
            <v>X</v>
          </cell>
          <cell r="G717" t="str">
            <v>X</v>
          </cell>
          <cell r="H717">
            <v>369599</v>
          </cell>
          <cell r="I717">
            <v>-369599</v>
          </cell>
          <cell r="J717" t="str">
            <v>X</v>
          </cell>
          <cell r="K717" t="str">
            <v>X</v>
          </cell>
        </row>
        <row r="718">
          <cell r="A718">
            <v>300295</v>
          </cell>
          <cell r="B718" t="str">
            <v>30</v>
          </cell>
          <cell r="C718" t="str">
            <v>02</v>
          </cell>
          <cell r="D718" t="str">
            <v>95</v>
          </cell>
          <cell r="E718" t="str">
            <v>Обеспечение предоставления прочих телематических услуг</v>
          </cell>
          <cell r="F718" t="str">
            <v>X</v>
          </cell>
          <cell r="G718" t="str">
            <v>X</v>
          </cell>
          <cell r="H718">
            <v>40</v>
          </cell>
          <cell r="I718">
            <v>-40</v>
          </cell>
          <cell r="J718" t="str">
            <v>X</v>
          </cell>
          <cell r="K718" t="str">
            <v>X</v>
          </cell>
        </row>
        <row r="719">
          <cell r="A719">
            <v>300296</v>
          </cell>
          <cell r="B719" t="str">
            <v>30</v>
          </cell>
          <cell r="C719" t="str">
            <v>02</v>
          </cell>
          <cell r="D719" t="str">
            <v>96</v>
          </cell>
          <cell r="E719" t="str">
            <v>Обеспечение предоставления коммутируемого доступа к сети Интернет</v>
          </cell>
          <cell r="F719" t="str">
            <v>X</v>
          </cell>
          <cell r="G719" t="str">
            <v>X</v>
          </cell>
          <cell r="H719">
            <v>357033</v>
          </cell>
          <cell r="I719">
            <v>-357033</v>
          </cell>
          <cell r="J719" t="str">
            <v>X</v>
          </cell>
          <cell r="K719" t="str">
            <v>X</v>
          </cell>
        </row>
        <row r="720">
          <cell r="A720">
            <v>300297</v>
          </cell>
          <cell r="B720" t="str">
            <v>30</v>
          </cell>
          <cell r="C720" t="str">
            <v>02</v>
          </cell>
          <cell r="D720" t="str">
            <v>97</v>
          </cell>
          <cell r="E720" t="str">
            <v>Обеспечение предоставления выделенного доступа к сети Интернет</v>
          </cell>
          <cell r="F720" t="str">
            <v>X</v>
          </cell>
          <cell r="G720" t="str">
            <v>X</v>
          </cell>
          <cell r="H720">
            <v>1269358</v>
          </cell>
          <cell r="I720">
            <v>-1269358</v>
          </cell>
          <cell r="J720" t="str">
            <v>X</v>
          </cell>
          <cell r="K720" t="str">
            <v>X</v>
          </cell>
        </row>
        <row r="721">
          <cell r="A721">
            <v>300298</v>
          </cell>
          <cell r="B721" t="str">
            <v>30</v>
          </cell>
          <cell r="C721" t="str">
            <v>02</v>
          </cell>
          <cell r="D721" t="str">
            <v>98</v>
          </cell>
          <cell r="E721" t="str">
            <v>Обеспечение предоставления услуг внутризоновой телефонной связи</v>
          </cell>
          <cell r="F721" t="str">
            <v>X</v>
          </cell>
          <cell r="G721" t="str">
            <v>X</v>
          </cell>
          <cell r="H721">
            <v>442</v>
          </cell>
          <cell r="I721">
            <v>-442</v>
          </cell>
          <cell r="J721" t="str">
            <v>X</v>
          </cell>
          <cell r="K721" t="str">
            <v>X</v>
          </cell>
        </row>
        <row r="722">
          <cell r="A722">
            <v>300299</v>
          </cell>
          <cell r="B722" t="str">
            <v>30</v>
          </cell>
          <cell r="C722" t="str">
            <v>02</v>
          </cell>
          <cell r="D722" t="str">
            <v>99</v>
          </cell>
          <cell r="E722" t="str">
            <v>Выполнение работ по преддоговорной деятельности и заключению договоров с пользователями на оказание услуг внутризоновой телефонной связи</v>
          </cell>
          <cell r="F722" t="str">
            <v>X</v>
          </cell>
          <cell r="G722" t="str">
            <v>X</v>
          </cell>
          <cell r="H722">
            <v>2852574</v>
          </cell>
          <cell r="I722">
            <v>-2852574</v>
          </cell>
          <cell r="J722" t="str">
            <v>X</v>
          </cell>
          <cell r="K722" t="str">
            <v>X</v>
          </cell>
        </row>
        <row r="723">
          <cell r="A723">
            <v>300400</v>
          </cell>
          <cell r="B723" t="str">
            <v>30</v>
          </cell>
          <cell r="C723" t="str">
            <v>04</v>
          </cell>
          <cell r="D723" t="str">
            <v>00</v>
          </cell>
          <cell r="E723" t="str">
            <v>Основные производственные процессы ОАО "Ростелеком"</v>
          </cell>
          <cell r="F723" t="str">
            <v>X</v>
          </cell>
          <cell r="G723" t="str">
            <v>X</v>
          </cell>
          <cell r="I723">
            <v>0</v>
          </cell>
          <cell r="J723" t="str">
            <v>X</v>
          </cell>
          <cell r="K723" t="str">
            <v>X</v>
          </cell>
        </row>
        <row r="724">
          <cell r="A724">
            <v>310000</v>
          </cell>
          <cell r="B724" t="str">
            <v>31</v>
          </cell>
          <cell r="C724" t="str">
            <v>00</v>
          </cell>
          <cell r="D724" t="str">
            <v>00</v>
          </cell>
          <cell r="E724" t="str">
            <v>Вспомогательные производственные процессы</v>
          </cell>
          <cell r="F724" t="str">
            <v>X</v>
          </cell>
          <cell r="G724" t="str">
            <v>X</v>
          </cell>
          <cell r="H724">
            <v>76709592</v>
          </cell>
          <cell r="I724">
            <v>-76709592</v>
          </cell>
          <cell r="J724" t="str">
            <v>X</v>
          </cell>
          <cell r="K724" t="str">
            <v>X</v>
          </cell>
        </row>
        <row r="725">
          <cell r="A725">
            <v>310100</v>
          </cell>
          <cell r="B725" t="str">
            <v>31</v>
          </cell>
          <cell r="C725" t="str">
            <v>01</v>
          </cell>
          <cell r="D725" t="str">
            <v>00</v>
          </cell>
          <cell r="E725" t="str">
            <v>Работа с персоналом</v>
          </cell>
          <cell r="F725" t="str">
            <v>X</v>
          </cell>
          <cell r="G725" t="str">
            <v>X</v>
          </cell>
          <cell r="H725">
            <v>7123019</v>
          </cell>
          <cell r="I725">
            <v>-7123019</v>
          </cell>
          <cell r="J725" t="str">
            <v>X</v>
          </cell>
          <cell r="K725" t="str">
            <v>X</v>
          </cell>
        </row>
        <row r="726">
          <cell r="A726">
            <v>310200</v>
          </cell>
          <cell r="B726" t="str">
            <v>31</v>
          </cell>
          <cell r="C726" t="str">
            <v>02</v>
          </cell>
          <cell r="D726" t="str">
            <v>00</v>
          </cell>
          <cell r="E726" t="str">
            <v xml:space="preserve">Эксплуатация зданий и сооружений – 1 </v>
          </cell>
          <cell r="F726" t="str">
            <v>X</v>
          </cell>
          <cell r="G726" t="str">
            <v>X</v>
          </cell>
          <cell r="H726">
            <v>52649391</v>
          </cell>
          <cell r="I726">
            <v>-52649391</v>
          </cell>
          <cell r="J726" t="str">
            <v>X</v>
          </cell>
          <cell r="K726" t="str">
            <v>X</v>
          </cell>
        </row>
        <row r="727">
          <cell r="A727">
            <v>310300</v>
          </cell>
          <cell r="B727" t="str">
            <v>31</v>
          </cell>
          <cell r="C727" t="str">
            <v>03</v>
          </cell>
          <cell r="D727" t="str">
            <v>00</v>
          </cell>
          <cell r="E727" t="str">
            <v xml:space="preserve">Эксплуатация зданий и сооружений – 2 </v>
          </cell>
          <cell r="F727" t="str">
            <v>X</v>
          </cell>
          <cell r="G727" t="str">
            <v>X</v>
          </cell>
          <cell r="H727">
            <v>1812575</v>
          </cell>
          <cell r="I727">
            <v>-1812575</v>
          </cell>
          <cell r="J727" t="str">
            <v>X</v>
          </cell>
          <cell r="K727" t="str">
            <v>X</v>
          </cell>
        </row>
        <row r="728">
          <cell r="A728">
            <v>310400</v>
          </cell>
          <cell r="B728" t="str">
            <v>31</v>
          </cell>
          <cell r="C728" t="str">
            <v>04</v>
          </cell>
          <cell r="D728" t="str">
            <v>00</v>
          </cell>
          <cell r="E728" t="str">
            <v>Эксплуатация оргтехники и других внеоборотных активов</v>
          </cell>
          <cell r="F728" t="str">
            <v>X</v>
          </cell>
          <cell r="G728" t="str">
            <v>X</v>
          </cell>
          <cell r="H728">
            <v>15124607</v>
          </cell>
          <cell r="I728">
            <v>-15124607</v>
          </cell>
          <cell r="J728" t="str">
            <v>X</v>
          </cell>
          <cell r="K728" t="str">
            <v>X</v>
          </cell>
        </row>
        <row r="729">
          <cell r="A729">
            <v>320000</v>
          </cell>
          <cell r="B729" t="str">
            <v>32</v>
          </cell>
          <cell r="C729" t="str">
            <v>00</v>
          </cell>
          <cell r="D729" t="str">
            <v>00</v>
          </cell>
          <cell r="E729" t="str">
            <v>Совместные производственные процессы</v>
          </cell>
          <cell r="F729" t="str">
            <v>X</v>
          </cell>
          <cell r="G729" t="str">
            <v>X</v>
          </cell>
          <cell r="H729">
            <v>115372099</v>
          </cell>
          <cell r="I729">
            <v>-115372099</v>
          </cell>
          <cell r="J729" t="str">
            <v>X</v>
          </cell>
          <cell r="K729" t="str">
            <v>X</v>
          </cell>
        </row>
        <row r="730">
          <cell r="A730">
            <v>320100</v>
          </cell>
          <cell r="B730" t="str">
            <v>32</v>
          </cell>
          <cell r="C730" t="str">
            <v>01</v>
          </cell>
          <cell r="D730" t="str">
            <v>00</v>
          </cell>
          <cell r="E730" t="str">
            <v>Общее руководство организацией связи</v>
          </cell>
          <cell r="F730" t="str">
            <v>X</v>
          </cell>
          <cell r="G730" t="str">
            <v>X</v>
          </cell>
          <cell r="H730">
            <v>46612512</v>
          </cell>
          <cell r="I730">
            <v>-46612512</v>
          </cell>
          <cell r="J730" t="str">
            <v>X</v>
          </cell>
          <cell r="K730" t="str">
            <v>X</v>
          </cell>
        </row>
        <row r="731">
          <cell r="A731">
            <v>320200</v>
          </cell>
          <cell r="B731" t="str">
            <v>32</v>
          </cell>
          <cell r="C731" t="str">
            <v>02</v>
          </cell>
          <cell r="D731" t="str">
            <v>00</v>
          </cell>
          <cell r="E731" t="str">
            <v>Учет, отчетность и аудит</v>
          </cell>
          <cell r="F731" t="str">
            <v>X</v>
          </cell>
          <cell r="G731" t="str">
            <v>X</v>
          </cell>
          <cell r="H731">
            <v>28106340</v>
          </cell>
          <cell r="I731">
            <v>-28106340</v>
          </cell>
          <cell r="J731" t="str">
            <v>X</v>
          </cell>
          <cell r="K731" t="str">
            <v>X</v>
          </cell>
        </row>
        <row r="732">
          <cell r="A732">
            <v>320300</v>
          </cell>
          <cell r="B732" t="str">
            <v>32</v>
          </cell>
          <cell r="C732" t="str">
            <v>03</v>
          </cell>
          <cell r="D732" t="str">
            <v>00</v>
          </cell>
          <cell r="E732" t="str">
            <v>Закупки и хранение</v>
          </cell>
          <cell r="F732" t="str">
            <v>X</v>
          </cell>
          <cell r="G732" t="str">
            <v>X</v>
          </cell>
          <cell r="H732">
            <v>6056750</v>
          </cell>
          <cell r="I732">
            <v>-6056750</v>
          </cell>
          <cell r="J732" t="str">
            <v>X</v>
          </cell>
          <cell r="K732" t="str">
            <v>X</v>
          </cell>
        </row>
        <row r="733">
          <cell r="A733">
            <v>320400</v>
          </cell>
          <cell r="B733" t="str">
            <v>32</v>
          </cell>
          <cell r="C733" t="str">
            <v>04</v>
          </cell>
          <cell r="D733" t="str">
            <v>00</v>
          </cell>
          <cell r="E733" t="str">
            <v>Развитие сети электросвязи</v>
          </cell>
          <cell r="F733" t="str">
            <v>X</v>
          </cell>
          <cell r="G733" t="str">
            <v>X</v>
          </cell>
          <cell r="H733">
            <v>7554614</v>
          </cell>
          <cell r="I733">
            <v>-7554614</v>
          </cell>
          <cell r="J733" t="str">
            <v>X</v>
          </cell>
          <cell r="K733" t="str">
            <v>X</v>
          </cell>
        </row>
        <row r="734">
          <cell r="A734">
            <v>320500</v>
          </cell>
          <cell r="B734" t="str">
            <v>32</v>
          </cell>
          <cell r="C734" t="str">
            <v>05</v>
          </cell>
          <cell r="D734" t="str">
            <v>00</v>
          </cell>
          <cell r="E734" t="str">
            <v>Обеспечение защиты информационных ресурсов оператора связи</v>
          </cell>
          <cell r="F734" t="str">
            <v>X</v>
          </cell>
          <cell r="G734" t="str">
            <v>X</v>
          </cell>
          <cell r="H734">
            <v>3206059</v>
          </cell>
          <cell r="I734">
            <v>-3206059</v>
          </cell>
          <cell r="J734" t="str">
            <v>X</v>
          </cell>
          <cell r="K734" t="str">
            <v>X</v>
          </cell>
        </row>
        <row r="735">
          <cell r="A735">
            <v>320600</v>
          </cell>
          <cell r="B735" t="str">
            <v>32</v>
          </cell>
          <cell r="C735" t="str">
            <v>06</v>
          </cell>
          <cell r="D735" t="str">
            <v>00</v>
          </cell>
          <cell r="E735" t="str">
            <v>Метрологическое обеспечение</v>
          </cell>
          <cell r="F735" t="str">
            <v>X</v>
          </cell>
          <cell r="G735" t="str">
            <v>X</v>
          </cell>
          <cell r="H735">
            <v>1670614</v>
          </cell>
          <cell r="I735">
            <v>-1670614</v>
          </cell>
          <cell r="J735" t="str">
            <v>X</v>
          </cell>
          <cell r="K735" t="str">
            <v>X</v>
          </cell>
        </row>
        <row r="736">
          <cell r="A736">
            <v>320700</v>
          </cell>
          <cell r="B736" t="str">
            <v>32</v>
          </cell>
          <cell r="C736" t="str">
            <v>07</v>
          </cell>
          <cell r="D736" t="str">
            <v>00</v>
          </cell>
          <cell r="E736" t="str">
            <v>Эксплуатация программных продуктов</v>
          </cell>
          <cell r="F736" t="str">
            <v>X</v>
          </cell>
          <cell r="G736" t="str">
            <v>X</v>
          </cell>
          <cell r="H736">
            <v>10251208</v>
          </cell>
          <cell r="I736">
            <v>-10251208</v>
          </cell>
          <cell r="J736" t="str">
            <v>X</v>
          </cell>
          <cell r="K736" t="str">
            <v>X</v>
          </cell>
        </row>
        <row r="737">
          <cell r="A737">
            <v>320701</v>
          </cell>
          <cell r="B737" t="str">
            <v>32</v>
          </cell>
          <cell r="C737" t="str">
            <v>07</v>
          </cell>
          <cell r="D737" t="str">
            <v>01</v>
          </cell>
          <cell r="E737" t="str">
            <v>OEBS</v>
          </cell>
          <cell r="F737" t="str">
            <v>X</v>
          </cell>
          <cell r="G737" t="str">
            <v>X</v>
          </cell>
          <cell r="H737">
            <v>4236908</v>
          </cell>
          <cell r="I737">
            <v>-4236908</v>
          </cell>
          <cell r="J737" t="str">
            <v>X</v>
          </cell>
          <cell r="K737" t="str">
            <v>X</v>
          </cell>
        </row>
        <row r="738">
          <cell r="A738">
            <v>320702</v>
          </cell>
          <cell r="B738" t="str">
            <v>32</v>
          </cell>
          <cell r="C738" t="str">
            <v>07</v>
          </cell>
          <cell r="D738" t="str">
            <v>02</v>
          </cell>
          <cell r="E738" t="str">
            <v>Расходы по Amdocs</v>
          </cell>
          <cell r="F738" t="str">
            <v>X</v>
          </cell>
          <cell r="G738" t="str">
            <v>X</v>
          </cell>
          <cell r="I738">
            <v>0</v>
          </cell>
          <cell r="J738" t="str">
            <v>X</v>
          </cell>
          <cell r="K738" t="str">
            <v>X</v>
          </cell>
        </row>
        <row r="739">
          <cell r="A739">
            <v>320703</v>
          </cell>
          <cell r="B739" t="str">
            <v>32</v>
          </cell>
          <cell r="C739" t="str">
            <v>07</v>
          </cell>
          <cell r="D739" t="str">
            <v>03</v>
          </cell>
          <cell r="E739" t="str">
            <v>Расходы по CRM</v>
          </cell>
          <cell r="F739" t="str">
            <v>X</v>
          </cell>
          <cell r="G739" t="str">
            <v>X</v>
          </cell>
          <cell r="I739">
            <v>0</v>
          </cell>
          <cell r="J739" t="str">
            <v>X</v>
          </cell>
          <cell r="K739" t="str">
            <v>X</v>
          </cell>
        </row>
        <row r="740">
          <cell r="A740">
            <v>320704</v>
          </cell>
          <cell r="B740" t="str">
            <v>32</v>
          </cell>
          <cell r="C740" t="str">
            <v>07</v>
          </cell>
          <cell r="D740" t="str">
            <v>04</v>
          </cell>
          <cell r="E740" t="str">
            <v>Расходы по прочим централизованным программам (IT)</v>
          </cell>
          <cell r="F740" t="str">
            <v>X</v>
          </cell>
          <cell r="G740" t="str">
            <v>X</v>
          </cell>
          <cell r="H740">
            <v>2249235</v>
          </cell>
          <cell r="I740">
            <v>-2249235</v>
          </cell>
          <cell r="J740" t="str">
            <v>X</v>
          </cell>
          <cell r="K740" t="str">
            <v>X</v>
          </cell>
        </row>
        <row r="741">
          <cell r="A741">
            <v>320705</v>
          </cell>
          <cell r="B741" t="str">
            <v>32</v>
          </cell>
          <cell r="C741" t="str">
            <v>07</v>
          </cell>
          <cell r="D741" t="str">
            <v>05</v>
          </cell>
          <cell r="E741" t="str">
            <v>Расходы по прочим программным продукты</v>
          </cell>
          <cell r="F741" t="str">
            <v>X</v>
          </cell>
          <cell r="G741" t="str">
            <v>X</v>
          </cell>
          <cell r="H741">
            <v>3765065</v>
          </cell>
          <cell r="I741">
            <v>-3765065</v>
          </cell>
          <cell r="J741" t="str">
            <v>X</v>
          </cell>
          <cell r="K741" t="str">
            <v>X</v>
          </cell>
        </row>
        <row r="742">
          <cell r="A742">
            <v>320800</v>
          </cell>
          <cell r="B742" t="str">
            <v>32</v>
          </cell>
          <cell r="C742" t="str">
            <v>08</v>
          </cell>
          <cell r="D742" t="str">
            <v>00</v>
          </cell>
          <cell r="E742" t="str">
            <v>Выполнение работ по продвижению и маркетингу услуг местной телефонной связи</v>
          </cell>
          <cell r="F742" t="str">
            <v>X</v>
          </cell>
          <cell r="G742" t="str">
            <v>X</v>
          </cell>
          <cell r="H742">
            <v>2308128</v>
          </cell>
          <cell r="I742">
            <v>-2308128</v>
          </cell>
          <cell r="J742" t="str">
            <v>X</v>
          </cell>
          <cell r="K742" t="str">
            <v>X</v>
          </cell>
        </row>
        <row r="743">
          <cell r="A743">
            <v>320900</v>
          </cell>
          <cell r="B743" t="str">
            <v>32</v>
          </cell>
          <cell r="C743" t="str">
            <v>09</v>
          </cell>
          <cell r="D743" t="str">
            <v>00</v>
          </cell>
          <cell r="E743" t="str">
            <v>Выполнение работ по продвижению и маркетингу услуг внутризоновой телефонной связи</v>
          </cell>
          <cell r="F743" t="str">
            <v>X</v>
          </cell>
          <cell r="G743" t="str">
            <v>X</v>
          </cell>
          <cell r="H743">
            <v>141604</v>
          </cell>
          <cell r="I743">
            <v>-141604</v>
          </cell>
          <cell r="J743" t="str">
            <v>X</v>
          </cell>
          <cell r="K743" t="str">
            <v>X</v>
          </cell>
        </row>
        <row r="744">
          <cell r="A744">
            <v>321000</v>
          </cell>
          <cell r="B744" t="str">
            <v>32</v>
          </cell>
          <cell r="C744">
            <v>10</v>
          </cell>
          <cell r="D744" t="str">
            <v>00</v>
          </cell>
          <cell r="E744" t="str">
            <v xml:space="preserve">Выполнение работ по продвижению и маркетингу телематических услуг: Интернет </v>
          </cell>
          <cell r="F744" t="str">
            <v>X</v>
          </cell>
          <cell r="G744" t="str">
            <v>X</v>
          </cell>
          <cell r="H744">
            <v>2959193</v>
          </cell>
          <cell r="I744">
            <v>-2959193</v>
          </cell>
          <cell r="J744" t="str">
            <v>X</v>
          </cell>
          <cell r="K744" t="str">
            <v>X</v>
          </cell>
        </row>
        <row r="745">
          <cell r="A745">
            <v>321100</v>
          </cell>
          <cell r="B745" t="str">
            <v>32</v>
          </cell>
          <cell r="C745">
            <v>11</v>
          </cell>
          <cell r="D745" t="str">
            <v>00</v>
          </cell>
          <cell r="E745" t="str">
            <v>Выполнение работ по продвижению и маркетингу услуг телевидения</v>
          </cell>
          <cell r="F745" t="str">
            <v>X</v>
          </cell>
          <cell r="G745" t="str">
            <v>X</v>
          </cell>
          <cell r="I745">
            <v>0</v>
          </cell>
          <cell r="J745" t="str">
            <v>X</v>
          </cell>
          <cell r="K745" t="str">
            <v>X</v>
          </cell>
        </row>
        <row r="746">
          <cell r="A746">
            <v>321200</v>
          </cell>
          <cell r="B746" t="str">
            <v>32</v>
          </cell>
          <cell r="C746">
            <v>12</v>
          </cell>
          <cell r="D746" t="str">
            <v>00</v>
          </cell>
          <cell r="E746" t="str">
            <v>Выполнения работ по продвижению и маркетингу услуг (общий маркетинг)</v>
          </cell>
          <cell r="F746" t="str">
            <v>X</v>
          </cell>
          <cell r="G746" t="str">
            <v>X</v>
          </cell>
          <cell r="H746">
            <v>6505077</v>
          </cell>
          <cell r="I746">
            <v>-6505077</v>
          </cell>
          <cell r="J746" t="str">
            <v>X</v>
          </cell>
          <cell r="K746" t="str">
            <v>X</v>
          </cell>
        </row>
        <row r="747">
          <cell r="A747">
            <v>330000</v>
          </cell>
          <cell r="B747" t="str">
            <v>33</v>
          </cell>
          <cell r="C747" t="str">
            <v>00</v>
          </cell>
          <cell r="D747" t="str">
            <v>00</v>
          </cell>
          <cell r="E747" t="str">
            <v>Затраты на эксплуатацию оборудования</v>
          </cell>
          <cell r="F747" t="str">
            <v>X</v>
          </cell>
          <cell r="G747" t="str">
            <v>X</v>
          </cell>
          <cell r="H747">
            <v>389160087</v>
          </cell>
          <cell r="I747">
            <v>-389160087</v>
          </cell>
          <cell r="J747" t="str">
            <v>X</v>
          </cell>
          <cell r="K747" t="str">
            <v>X</v>
          </cell>
        </row>
        <row r="748">
          <cell r="A748">
            <v>330100</v>
          </cell>
          <cell r="B748" t="str">
            <v>33</v>
          </cell>
          <cell r="C748" t="str">
            <v>01</v>
          </cell>
          <cell r="D748" t="str">
            <v>00</v>
          </cell>
          <cell r="E748" t="str">
            <v>ЗТУ (АМТС)</v>
          </cell>
          <cell r="F748" t="str">
            <v>X</v>
          </cell>
          <cell r="G748" t="str">
            <v>X</v>
          </cell>
          <cell r="H748">
            <v>8011006</v>
          </cell>
          <cell r="I748">
            <v>-8011006</v>
          </cell>
          <cell r="J748" t="str">
            <v>X</v>
          </cell>
          <cell r="K748" t="str">
            <v>X</v>
          </cell>
        </row>
        <row r="749">
          <cell r="A749">
            <v>330200</v>
          </cell>
          <cell r="B749" t="str">
            <v>33</v>
          </cell>
          <cell r="C749" t="str">
            <v>02</v>
          </cell>
          <cell r="D749" t="str">
            <v>00</v>
          </cell>
          <cell r="E749" t="str">
            <v xml:space="preserve">Индивидуальное оборудование ОУ </v>
          </cell>
          <cell r="F749" t="str">
            <v>X</v>
          </cell>
          <cell r="G749" t="str">
            <v>X</v>
          </cell>
          <cell r="H749">
            <v>26513608</v>
          </cell>
          <cell r="I749">
            <v>-26513608</v>
          </cell>
          <cell r="J749" t="str">
            <v>X</v>
          </cell>
          <cell r="K749" t="str">
            <v>X</v>
          </cell>
        </row>
        <row r="750">
          <cell r="A750">
            <v>330300</v>
          </cell>
          <cell r="B750" t="str">
            <v>33</v>
          </cell>
          <cell r="C750" t="str">
            <v>03</v>
          </cell>
          <cell r="D750" t="str">
            <v>00</v>
          </cell>
          <cell r="E750" t="str">
            <v xml:space="preserve">Групповое соединительное оборудование ОУ </v>
          </cell>
          <cell r="F750" t="str">
            <v>X</v>
          </cell>
          <cell r="G750" t="str">
            <v>X</v>
          </cell>
          <cell r="H750">
            <v>1648282</v>
          </cell>
          <cell r="I750">
            <v>-1648282</v>
          </cell>
          <cell r="J750" t="str">
            <v>X</v>
          </cell>
          <cell r="K750" t="str">
            <v>X</v>
          </cell>
        </row>
        <row r="751">
          <cell r="A751">
            <v>330400</v>
          </cell>
          <cell r="B751" t="str">
            <v>33</v>
          </cell>
          <cell r="C751" t="str">
            <v>04</v>
          </cell>
          <cell r="D751" t="str">
            <v>00</v>
          </cell>
          <cell r="E751" t="str">
            <v xml:space="preserve">Групповое коммутационное оборудование ОУ </v>
          </cell>
          <cell r="F751" t="str">
            <v>X</v>
          </cell>
          <cell r="G751" t="str">
            <v>X</v>
          </cell>
          <cell r="H751">
            <v>41755195</v>
          </cell>
          <cell r="I751">
            <v>-41755195</v>
          </cell>
          <cell r="J751" t="str">
            <v>X</v>
          </cell>
          <cell r="K751" t="str">
            <v>X</v>
          </cell>
        </row>
        <row r="752">
          <cell r="A752">
            <v>330500</v>
          </cell>
          <cell r="B752" t="str">
            <v>33</v>
          </cell>
          <cell r="C752" t="str">
            <v>05</v>
          </cell>
          <cell r="D752" t="str">
            <v>00</v>
          </cell>
          <cell r="E752" t="str">
            <v>Индивидуальное оборудование ОТУ</v>
          </cell>
          <cell r="F752" t="str">
            <v>X</v>
          </cell>
          <cell r="G752" t="str">
            <v>X</v>
          </cell>
          <cell r="I752">
            <v>0</v>
          </cell>
          <cell r="J752" t="str">
            <v>X</v>
          </cell>
          <cell r="K752" t="str">
            <v>X</v>
          </cell>
        </row>
        <row r="753">
          <cell r="A753">
            <v>330600</v>
          </cell>
          <cell r="B753" t="str">
            <v>33</v>
          </cell>
          <cell r="C753" t="str">
            <v>06</v>
          </cell>
          <cell r="D753" t="str">
            <v>00</v>
          </cell>
          <cell r="E753" t="str">
            <v>Групповое соединительное оборудование ОТУ, ТУ</v>
          </cell>
          <cell r="F753" t="str">
            <v>X</v>
          </cell>
          <cell r="G753" t="str">
            <v>X</v>
          </cell>
          <cell r="I753">
            <v>0</v>
          </cell>
          <cell r="J753" t="str">
            <v>X</v>
          </cell>
          <cell r="K753" t="str">
            <v>X</v>
          </cell>
        </row>
        <row r="754">
          <cell r="A754">
            <v>330700</v>
          </cell>
          <cell r="B754" t="str">
            <v>33</v>
          </cell>
          <cell r="C754" t="str">
            <v>07</v>
          </cell>
          <cell r="D754" t="str">
            <v>00</v>
          </cell>
          <cell r="E754" t="str">
            <v>Групповое коммутационное оборудование ОТУ</v>
          </cell>
          <cell r="F754" t="str">
            <v>X</v>
          </cell>
          <cell r="G754" t="str">
            <v>X</v>
          </cell>
          <cell r="I754">
            <v>0</v>
          </cell>
          <cell r="J754" t="str">
            <v>X</v>
          </cell>
          <cell r="K754" t="str">
            <v>X</v>
          </cell>
        </row>
        <row r="755">
          <cell r="A755">
            <v>330900</v>
          </cell>
          <cell r="B755" t="str">
            <v>33</v>
          </cell>
          <cell r="C755" t="str">
            <v>09</v>
          </cell>
          <cell r="D755" t="str">
            <v>00</v>
          </cell>
          <cell r="E755" t="str">
            <v xml:space="preserve">ПС/К </v>
          </cell>
          <cell r="F755" t="str">
            <v>X</v>
          </cell>
          <cell r="G755" t="str">
            <v>X</v>
          </cell>
          <cell r="H755">
            <v>8259645</v>
          </cell>
          <cell r="I755">
            <v>-8259645</v>
          </cell>
          <cell r="J755" t="str">
            <v>X</v>
          </cell>
          <cell r="K755" t="str">
            <v>X</v>
          </cell>
        </row>
        <row r="756">
          <cell r="A756">
            <v>331000</v>
          </cell>
          <cell r="B756" t="str">
            <v>33</v>
          </cell>
          <cell r="C756" t="str">
            <v>10</v>
          </cell>
          <cell r="D756" t="str">
            <v>00</v>
          </cell>
          <cell r="E756" t="str">
            <v>Сеть абонентского доступа (включая кроссы абонентских линий и линий к таксофонам, распределительные шкафы, абонентские линии, абонентские коробки)</v>
          </cell>
          <cell r="F756" t="str">
            <v>X</v>
          </cell>
          <cell r="G756" t="str">
            <v>X</v>
          </cell>
          <cell r="H756">
            <v>148542360</v>
          </cell>
          <cell r="I756">
            <v>-148542360</v>
          </cell>
          <cell r="J756" t="str">
            <v>X</v>
          </cell>
          <cell r="K756" t="str">
            <v>X</v>
          </cell>
        </row>
        <row r="757">
          <cell r="A757">
            <v>331001</v>
          </cell>
          <cell r="B757" t="str">
            <v>33</v>
          </cell>
          <cell r="C757" t="str">
            <v>10</v>
          </cell>
          <cell r="D757" t="str">
            <v>01</v>
          </cell>
          <cell r="E757" t="str">
            <v>Городская сеть абонентского доступа</v>
          </cell>
          <cell r="F757" t="str">
            <v>X</v>
          </cell>
          <cell r="G757" t="str">
            <v>X</v>
          </cell>
          <cell r="H757">
            <v>65648667</v>
          </cell>
          <cell r="I757">
            <v>-65648667</v>
          </cell>
          <cell r="J757" t="str">
            <v>X</v>
          </cell>
          <cell r="K757" t="str">
            <v>X</v>
          </cell>
        </row>
        <row r="758">
          <cell r="A758">
            <v>331002</v>
          </cell>
          <cell r="B758" t="str">
            <v>33</v>
          </cell>
          <cell r="C758" t="str">
            <v>10</v>
          </cell>
          <cell r="D758" t="str">
            <v>02</v>
          </cell>
          <cell r="E758" t="str">
            <v>Сельская сеть абонентского доступа</v>
          </cell>
          <cell r="F758" t="str">
            <v>X</v>
          </cell>
          <cell r="G758" t="str">
            <v>X</v>
          </cell>
          <cell r="H758">
            <v>82893693</v>
          </cell>
          <cell r="I758">
            <v>-82893693</v>
          </cell>
          <cell r="J758" t="str">
            <v>X</v>
          </cell>
          <cell r="K758" t="str">
            <v>X</v>
          </cell>
        </row>
        <row r="759">
          <cell r="A759">
            <v>331100</v>
          </cell>
          <cell r="B759" t="str">
            <v>33</v>
          </cell>
          <cell r="C759" t="str">
            <v>11</v>
          </cell>
          <cell r="D759" t="str">
            <v>00</v>
          </cell>
          <cell r="E759" t="str">
            <v>Таксофоны (включая таксофоны и кабины, не включая линии к таксофонам и таксофоны для универсальных услуг)</v>
          </cell>
          <cell r="F759" t="str">
            <v>X</v>
          </cell>
          <cell r="G759" t="str">
            <v>X</v>
          </cell>
          <cell r="H759">
            <v>1083445</v>
          </cell>
          <cell r="I759">
            <v>-1083445</v>
          </cell>
          <cell r="J759" t="str">
            <v>X</v>
          </cell>
          <cell r="K759" t="str">
            <v>X</v>
          </cell>
        </row>
        <row r="760">
          <cell r="A760">
            <v>331200</v>
          </cell>
          <cell r="B760" t="str">
            <v>33</v>
          </cell>
          <cell r="C760" t="str">
            <v>12</v>
          </cell>
          <cell r="D760" t="str">
            <v>00</v>
          </cell>
          <cell r="E760" t="str">
            <v>Оборудование линий передачи (кабель) на участке ЗТУ</v>
          </cell>
          <cell r="F760" t="str">
            <v>X</v>
          </cell>
          <cell r="G760" t="str">
            <v>X</v>
          </cell>
          <cell r="H760">
            <v>12990113</v>
          </cell>
          <cell r="I760">
            <v>-12990113</v>
          </cell>
          <cell r="J760" t="str">
            <v>X</v>
          </cell>
          <cell r="K760" t="str">
            <v>X</v>
          </cell>
        </row>
        <row r="761">
          <cell r="A761">
            <v>331300</v>
          </cell>
          <cell r="B761" t="str">
            <v>33</v>
          </cell>
          <cell r="C761" t="str">
            <v>13</v>
          </cell>
          <cell r="D761" t="str">
            <v>00</v>
          </cell>
          <cell r="E761" t="str">
            <v>Оборудование линий передачи (кабель) на участке ОУ,ОТУ,ТУ</v>
          </cell>
          <cell r="F761" t="str">
            <v>X</v>
          </cell>
          <cell r="G761" t="str">
            <v>X</v>
          </cell>
          <cell r="H761">
            <v>3599142</v>
          </cell>
          <cell r="I761">
            <v>-3599142</v>
          </cell>
          <cell r="J761" t="str">
            <v>X</v>
          </cell>
          <cell r="K761" t="str">
            <v>X</v>
          </cell>
        </row>
        <row r="762">
          <cell r="A762">
            <v>331400</v>
          </cell>
          <cell r="B762" t="str">
            <v>33</v>
          </cell>
          <cell r="C762" t="str">
            <v>14</v>
          </cell>
          <cell r="D762" t="str">
            <v>00</v>
          </cell>
          <cell r="E762" t="str">
            <v>Оборудование линий передачи (кабель) на участке ПС/К</v>
          </cell>
          <cell r="F762" t="str">
            <v>X</v>
          </cell>
          <cell r="G762" t="str">
            <v>X</v>
          </cell>
          <cell r="H762">
            <v>14587527</v>
          </cell>
          <cell r="I762">
            <v>-14587527</v>
          </cell>
          <cell r="J762" t="str">
            <v>X</v>
          </cell>
          <cell r="K762" t="str">
            <v>X</v>
          </cell>
        </row>
        <row r="763">
          <cell r="A763">
            <v>331500</v>
          </cell>
          <cell r="B763" t="str">
            <v>33</v>
          </cell>
          <cell r="C763" t="str">
            <v>15</v>
          </cell>
          <cell r="D763" t="str">
            <v>00</v>
          </cell>
          <cell r="E763" t="str">
            <v>Оборудование систем передачи на участке ЗТУ</v>
          </cell>
          <cell r="F763" t="str">
            <v>X</v>
          </cell>
          <cell r="G763" t="str">
            <v>X</v>
          </cell>
          <cell r="H763">
            <v>17151676</v>
          </cell>
          <cell r="I763">
            <v>-17151676</v>
          </cell>
          <cell r="J763" t="str">
            <v>X</v>
          </cell>
          <cell r="K763" t="str">
            <v>X</v>
          </cell>
        </row>
        <row r="764">
          <cell r="A764">
            <v>331600</v>
          </cell>
          <cell r="B764" t="str">
            <v>33</v>
          </cell>
          <cell r="C764" t="str">
            <v>16</v>
          </cell>
          <cell r="D764" t="str">
            <v>00</v>
          </cell>
          <cell r="E764" t="str">
            <v>Оборудование систем передачи на участке ОУ,ОТУ,ТУ</v>
          </cell>
          <cell r="F764" t="str">
            <v>X</v>
          </cell>
          <cell r="G764" t="str">
            <v>X</v>
          </cell>
          <cell r="H764">
            <v>17919301</v>
          </cell>
          <cell r="I764">
            <v>-17919301</v>
          </cell>
          <cell r="J764" t="str">
            <v>X</v>
          </cell>
          <cell r="K764" t="str">
            <v>X</v>
          </cell>
        </row>
        <row r="765">
          <cell r="A765">
            <v>331700</v>
          </cell>
          <cell r="B765" t="str">
            <v>33</v>
          </cell>
          <cell r="C765" t="str">
            <v>17</v>
          </cell>
          <cell r="D765" t="str">
            <v>00</v>
          </cell>
          <cell r="E765" t="str">
            <v>Оборудование систем передачи на участке ПС/К</v>
          </cell>
          <cell r="F765" t="str">
            <v>X</v>
          </cell>
          <cell r="G765" t="str">
            <v>X</v>
          </cell>
          <cell r="H765">
            <v>3709306</v>
          </cell>
          <cell r="I765">
            <v>-3709306</v>
          </cell>
          <cell r="J765" t="str">
            <v>X</v>
          </cell>
          <cell r="K765" t="str">
            <v>X</v>
          </cell>
        </row>
        <row r="766">
          <cell r="A766">
            <v>331800</v>
          </cell>
          <cell r="B766" t="str">
            <v>33</v>
          </cell>
          <cell r="C766" t="str">
            <v>18</v>
          </cell>
          <cell r="D766" t="str">
            <v>00</v>
          </cell>
          <cell r="E766" t="str">
            <v>ЛКС (инфраструктура) на участке ЗТУ</v>
          </cell>
          <cell r="F766" t="str">
            <v>X</v>
          </cell>
          <cell r="G766" t="str">
            <v>X</v>
          </cell>
          <cell r="I766">
            <v>0</v>
          </cell>
          <cell r="J766" t="str">
            <v>X</v>
          </cell>
          <cell r="K766" t="str">
            <v>X</v>
          </cell>
        </row>
        <row r="767">
          <cell r="A767">
            <v>331900</v>
          </cell>
          <cell r="B767" t="str">
            <v>33</v>
          </cell>
          <cell r="C767" t="str">
            <v>19</v>
          </cell>
          <cell r="D767" t="str">
            <v>00</v>
          </cell>
          <cell r="E767" t="str">
            <v>ЛКС (инфраструктура) на участке ОУ,ОТУ,ТУ</v>
          </cell>
          <cell r="F767" t="str">
            <v>X</v>
          </cell>
          <cell r="G767" t="str">
            <v>X</v>
          </cell>
          <cell r="H767">
            <v>1053346</v>
          </cell>
          <cell r="I767">
            <v>-1053346</v>
          </cell>
          <cell r="J767" t="str">
            <v>X</v>
          </cell>
          <cell r="K767" t="str">
            <v>X</v>
          </cell>
        </row>
        <row r="768">
          <cell r="A768">
            <v>332000</v>
          </cell>
          <cell r="B768" t="str">
            <v>33</v>
          </cell>
          <cell r="C768" t="str">
            <v>20</v>
          </cell>
          <cell r="D768" t="str">
            <v>00</v>
          </cell>
          <cell r="E768" t="str">
            <v>ЛКС (инфраструктура) ЛКС на участке ПС/К</v>
          </cell>
          <cell r="F768" t="str">
            <v>X</v>
          </cell>
          <cell r="G768" t="str">
            <v>X</v>
          </cell>
          <cell r="H768">
            <v>4268530</v>
          </cell>
          <cell r="I768">
            <v>-4268530</v>
          </cell>
          <cell r="J768" t="str">
            <v>X</v>
          </cell>
          <cell r="K768" t="str">
            <v>X</v>
          </cell>
        </row>
        <row r="769">
          <cell r="A769">
            <v>332100</v>
          </cell>
          <cell r="B769" t="str">
            <v>33</v>
          </cell>
          <cell r="C769" t="str">
            <v>21</v>
          </cell>
          <cell r="D769" t="str">
            <v>00</v>
          </cell>
          <cell r="E769" t="str">
            <v>ЛКС (инфраструктура) на сети абонентского доступа</v>
          </cell>
          <cell r="F769" t="str">
            <v>X</v>
          </cell>
          <cell r="G769" t="str">
            <v>X</v>
          </cell>
          <cell r="H769">
            <v>4024587</v>
          </cell>
          <cell r="I769">
            <v>-4024587</v>
          </cell>
          <cell r="J769" t="str">
            <v>X</v>
          </cell>
          <cell r="K769" t="str">
            <v>X</v>
          </cell>
        </row>
        <row r="770">
          <cell r="A770">
            <v>332200</v>
          </cell>
          <cell r="B770" t="str">
            <v>33</v>
          </cell>
          <cell r="C770" t="str">
            <v>22</v>
          </cell>
          <cell r="D770" t="str">
            <v>00</v>
          </cell>
          <cell r="E770" t="str">
            <v>ЛКС (инфраструктура) на прочую нагрузку</v>
          </cell>
          <cell r="F770" t="str">
            <v>X</v>
          </cell>
          <cell r="G770" t="str">
            <v>X</v>
          </cell>
          <cell r="I770">
            <v>0</v>
          </cell>
          <cell r="J770" t="str">
            <v>X</v>
          </cell>
          <cell r="K770" t="str">
            <v>X</v>
          </cell>
        </row>
        <row r="771">
          <cell r="A771">
            <v>332300</v>
          </cell>
          <cell r="B771" t="str">
            <v>33</v>
          </cell>
          <cell r="C771" t="str">
            <v>23</v>
          </cell>
          <cell r="D771" t="str">
            <v>00</v>
          </cell>
          <cell r="E771" t="str">
            <v>Оборудование для распространения и трансляции телевизионных программ</v>
          </cell>
          <cell r="F771" t="str">
            <v>X</v>
          </cell>
          <cell r="G771" t="str">
            <v>X</v>
          </cell>
          <cell r="H771">
            <v>0</v>
          </cell>
          <cell r="I771">
            <v>0</v>
          </cell>
          <cell r="J771" t="str">
            <v>X</v>
          </cell>
          <cell r="K771" t="str">
            <v>X</v>
          </cell>
        </row>
        <row r="772">
          <cell r="A772">
            <v>332301</v>
          </cell>
          <cell r="B772" t="str">
            <v>33</v>
          </cell>
          <cell r="C772" t="str">
            <v>23</v>
          </cell>
          <cell r="D772" t="str">
            <v>01</v>
          </cell>
          <cell r="E772" t="str">
            <v xml:space="preserve">  - эфирного</v>
          </cell>
          <cell r="F772" t="str">
            <v>X</v>
          </cell>
          <cell r="G772" t="str">
            <v>X</v>
          </cell>
          <cell r="I772">
            <v>0</v>
          </cell>
          <cell r="J772" t="str">
            <v>X</v>
          </cell>
          <cell r="K772" t="str">
            <v>X</v>
          </cell>
        </row>
        <row r="773">
          <cell r="A773">
            <v>332302</v>
          </cell>
          <cell r="B773" t="str">
            <v>33</v>
          </cell>
          <cell r="C773" t="str">
            <v>23</v>
          </cell>
          <cell r="D773" t="str">
            <v>02</v>
          </cell>
          <cell r="E773" t="str">
            <v xml:space="preserve">  - кабельного</v>
          </cell>
          <cell r="F773" t="str">
            <v>X</v>
          </cell>
          <cell r="G773" t="str">
            <v>X</v>
          </cell>
          <cell r="I773">
            <v>0</v>
          </cell>
          <cell r="J773" t="str">
            <v>X</v>
          </cell>
          <cell r="K773" t="str">
            <v>X</v>
          </cell>
        </row>
        <row r="774">
          <cell r="A774">
            <v>332400</v>
          </cell>
          <cell r="B774" t="str">
            <v>33</v>
          </cell>
          <cell r="C774" t="str">
            <v>24</v>
          </cell>
          <cell r="D774" t="str">
            <v>00</v>
          </cell>
          <cell r="E774" t="str">
            <v>Оборудование для распространения и трансляции радиопрограмм</v>
          </cell>
          <cell r="F774" t="str">
            <v>X</v>
          </cell>
          <cell r="G774" t="str">
            <v>X</v>
          </cell>
          <cell r="H774">
            <v>0</v>
          </cell>
          <cell r="I774">
            <v>0</v>
          </cell>
          <cell r="J774" t="str">
            <v>X</v>
          </cell>
          <cell r="K774" t="str">
            <v>X</v>
          </cell>
        </row>
        <row r="775">
          <cell r="A775">
            <v>332401</v>
          </cell>
          <cell r="B775" t="str">
            <v>33</v>
          </cell>
          <cell r="C775" t="str">
            <v>24</v>
          </cell>
          <cell r="D775" t="str">
            <v>01</v>
          </cell>
          <cell r="E775" t="str">
            <v xml:space="preserve">  - эфирного</v>
          </cell>
          <cell r="F775" t="str">
            <v>X</v>
          </cell>
          <cell r="G775" t="str">
            <v>X</v>
          </cell>
          <cell r="I775">
            <v>0</v>
          </cell>
          <cell r="J775" t="str">
            <v>X</v>
          </cell>
          <cell r="K775" t="str">
            <v>X</v>
          </cell>
        </row>
        <row r="776">
          <cell r="A776">
            <v>332402</v>
          </cell>
          <cell r="B776" t="str">
            <v>33</v>
          </cell>
          <cell r="C776" t="str">
            <v>24</v>
          </cell>
          <cell r="D776" t="str">
            <v>02</v>
          </cell>
          <cell r="E776" t="str">
            <v xml:space="preserve">  - кабельного</v>
          </cell>
          <cell r="F776" t="str">
            <v>X</v>
          </cell>
          <cell r="G776" t="str">
            <v>X</v>
          </cell>
          <cell r="I776">
            <v>0</v>
          </cell>
          <cell r="J776" t="str">
            <v>X</v>
          </cell>
          <cell r="K776" t="str">
            <v>X</v>
          </cell>
        </row>
        <row r="777">
          <cell r="A777">
            <v>332500</v>
          </cell>
          <cell r="B777" t="str">
            <v>33</v>
          </cell>
          <cell r="C777" t="str">
            <v>25</v>
          </cell>
          <cell r="D777" t="str">
            <v>00</v>
          </cell>
          <cell r="E777" t="str">
            <v>Оборудование телеграфной связи</v>
          </cell>
          <cell r="F777" t="str">
            <v>X</v>
          </cell>
          <cell r="G777" t="str">
            <v>X</v>
          </cell>
          <cell r="H777">
            <v>8018302</v>
          </cell>
          <cell r="I777">
            <v>-8018302</v>
          </cell>
          <cell r="J777" t="str">
            <v>X</v>
          </cell>
          <cell r="K777" t="str">
            <v>X</v>
          </cell>
        </row>
        <row r="778">
          <cell r="A778">
            <v>332600</v>
          </cell>
          <cell r="B778" t="str">
            <v>33</v>
          </cell>
          <cell r="C778" t="str">
            <v>26</v>
          </cell>
          <cell r="D778" t="str">
            <v>00</v>
          </cell>
          <cell r="E778" t="str">
            <v>Оборудования подвижной радиотелефонной связи (сотовой связи)</v>
          </cell>
          <cell r="F778" t="str">
            <v>X</v>
          </cell>
          <cell r="G778" t="str">
            <v>X</v>
          </cell>
          <cell r="H778">
            <v>0</v>
          </cell>
          <cell r="I778">
            <v>0</v>
          </cell>
          <cell r="J778" t="str">
            <v>X</v>
          </cell>
          <cell r="K778" t="str">
            <v>X</v>
          </cell>
        </row>
        <row r="779">
          <cell r="A779">
            <v>332601</v>
          </cell>
          <cell r="B779" t="str">
            <v>33</v>
          </cell>
          <cell r="C779" t="str">
            <v>26</v>
          </cell>
          <cell r="D779" t="str">
            <v>01</v>
          </cell>
          <cell r="E779" t="str">
            <v>Оборудования подвижной радиотелефонной связи, кроме стандарта GSM</v>
          </cell>
          <cell r="F779" t="str">
            <v>X</v>
          </cell>
          <cell r="G779" t="str">
            <v>X</v>
          </cell>
          <cell r="I779">
            <v>0</v>
          </cell>
          <cell r="J779" t="str">
            <v>X</v>
          </cell>
          <cell r="K779" t="str">
            <v>X</v>
          </cell>
        </row>
        <row r="780">
          <cell r="A780">
            <v>332602</v>
          </cell>
          <cell r="B780" t="str">
            <v>33</v>
          </cell>
          <cell r="C780" t="str">
            <v>26</v>
          </cell>
          <cell r="D780" t="str">
            <v>02</v>
          </cell>
          <cell r="E780" t="str">
            <v>Оборудования подвижной радиотелефонной связи стандарта GSM</v>
          </cell>
          <cell r="F780" t="str">
            <v>X</v>
          </cell>
          <cell r="G780" t="str">
            <v>X</v>
          </cell>
          <cell r="I780">
            <v>0</v>
          </cell>
          <cell r="J780" t="str">
            <v>X</v>
          </cell>
          <cell r="K780" t="str">
            <v>X</v>
          </cell>
        </row>
        <row r="781">
          <cell r="A781">
            <v>332700</v>
          </cell>
          <cell r="B781" t="str">
            <v>33</v>
          </cell>
          <cell r="C781" t="str">
            <v>27</v>
          </cell>
          <cell r="D781" t="str">
            <v>00</v>
          </cell>
          <cell r="E781" t="str">
            <v>Оборудование звукового проводного вещания (радиоточки)</v>
          </cell>
          <cell r="F781" t="str">
            <v>X</v>
          </cell>
          <cell r="G781" t="str">
            <v>X</v>
          </cell>
          <cell r="H781">
            <v>3917185</v>
          </cell>
          <cell r="I781">
            <v>-3917185</v>
          </cell>
          <cell r="J781" t="str">
            <v>X</v>
          </cell>
          <cell r="K781" t="str">
            <v>X</v>
          </cell>
        </row>
        <row r="782">
          <cell r="A782">
            <v>332800</v>
          </cell>
          <cell r="B782" t="str">
            <v>33</v>
          </cell>
          <cell r="C782" t="str">
            <v>28</v>
          </cell>
          <cell r="D782" t="str">
            <v>00</v>
          </cell>
          <cell r="E782" t="str">
            <v>Оборудование спутниковой связи</v>
          </cell>
          <cell r="F782" t="str">
            <v>X</v>
          </cell>
          <cell r="G782" t="str">
            <v>X</v>
          </cell>
          <cell r="I782">
            <v>0</v>
          </cell>
          <cell r="J782" t="str">
            <v>X</v>
          </cell>
          <cell r="K782" t="str">
            <v>X</v>
          </cell>
        </row>
        <row r="783">
          <cell r="A783">
            <v>332900</v>
          </cell>
          <cell r="B783" t="str">
            <v>33</v>
          </cell>
          <cell r="C783" t="str">
            <v>29</v>
          </cell>
          <cell r="D783" t="str">
            <v>00</v>
          </cell>
          <cell r="E783" t="str">
            <v>Оборудование приема газетных полос</v>
          </cell>
          <cell r="F783" t="str">
            <v>X</v>
          </cell>
          <cell r="G783" t="str">
            <v>X</v>
          </cell>
          <cell r="I783">
            <v>0</v>
          </cell>
          <cell r="J783" t="str">
            <v>X</v>
          </cell>
          <cell r="K783" t="str">
            <v>X</v>
          </cell>
        </row>
        <row r="784">
          <cell r="A784">
            <v>333000</v>
          </cell>
          <cell r="B784" t="str">
            <v>33</v>
          </cell>
          <cell r="C784" t="str">
            <v>30</v>
          </cell>
          <cell r="D784" t="str">
            <v>00</v>
          </cell>
          <cell r="E784" t="str">
            <v>Оборудование Интернет</v>
          </cell>
          <cell r="F784" t="str">
            <v>X</v>
          </cell>
          <cell r="G784" t="str">
            <v>X</v>
          </cell>
          <cell r="H784">
            <v>10703120</v>
          </cell>
          <cell r="I784">
            <v>-10703120</v>
          </cell>
          <cell r="J784" t="str">
            <v>X</v>
          </cell>
          <cell r="K784" t="str">
            <v>X</v>
          </cell>
        </row>
        <row r="785">
          <cell r="A785">
            <v>333001</v>
          </cell>
          <cell r="B785" t="str">
            <v>33</v>
          </cell>
          <cell r="C785">
            <v>30</v>
          </cell>
          <cell r="D785" t="str">
            <v>01</v>
          </cell>
          <cell r="E785" t="str">
            <v xml:space="preserve"> - для выделенного доступа</v>
          </cell>
          <cell r="F785" t="str">
            <v>X</v>
          </cell>
          <cell r="G785" t="str">
            <v>X</v>
          </cell>
          <cell r="H785">
            <v>10187611</v>
          </cell>
          <cell r="I785">
            <v>-10187611</v>
          </cell>
          <cell r="J785" t="str">
            <v>X</v>
          </cell>
          <cell r="K785" t="str">
            <v>X</v>
          </cell>
        </row>
        <row r="786">
          <cell r="A786">
            <v>333002</v>
          </cell>
          <cell r="B786" t="str">
            <v>33</v>
          </cell>
          <cell r="C786">
            <v>30</v>
          </cell>
          <cell r="D786" t="str">
            <v>02</v>
          </cell>
          <cell r="E786" t="str">
            <v xml:space="preserve"> - для коммутируемого доступа</v>
          </cell>
          <cell r="F786" t="str">
            <v>X</v>
          </cell>
          <cell r="G786" t="str">
            <v>X</v>
          </cell>
          <cell r="H786">
            <v>515509</v>
          </cell>
          <cell r="I786">
            <v>-515509</v>
          </cell>
          <cell r="J786" t="str">
            <v>X</v>
          </cell>
          <cell r="K786" t="str">
            <v>X</v>
          </cell>
        </row>
        <row r="787">
          <cell r="A787">
            <v>333100</v>
          </cell>
          <cell r="B787" t="str">
            <v>33</v>
          </cell>
          <cell r="C787" t="str">
            <v>31</v>
          </cell>
          <cell r="D787" t="str">
            <v>00</v>
          </cell>
          <cell r="E787" t="str">
            <v>Оборудование телематических услуг, кроме услуг Интернет</v>
          </cell>
          <cell r="F787" t="str">
            <v>X</v>
          </cell>
          <cell r="G787" t="str">
            <v>X</v>
          </cell>
          <cell r="H787">
            <v>1006885</v>
          </cell>
          <cell r="I787">
            <v>-1006885</v>
          </cell>
          <cell r="J787" t="str">
            <v>X</v>
          </cell>
          <cell r="K787" t="str">
            <v>X</v>
          </cell>
        </row>
        <row r="788">
          <cell r="A788">
            <v>333200</v>
          </cell>
          <cell r="B788" t="str">
            <v>33</v>
          </cell>
          <cell r="C788" t="str">
            <v>32</v>
          </cell>
          <cell r="D788" t="str">
            <v>00</v>
          </cell>
          <cell r="E788" t="str">
            <v>Оборудование персонального радиовызова</v>
          </cell>
          <cell r="F788" t="str">
            <v>X</v>
          </cell>
          <cell r="G788" t="str">
            <v>X</v>
          </cell>
          <cell r="I788">
            <v>0</v>
          </cell>
          <cell r="J788" t="str">
            <v>X</v>
          </cell>
          <cell r="K788" t="str">
            <v>X</v>
          </cell>
        </row>
        <row r="789">
          <cell r="A789">
            <v>333300</v>
          </cell>
          <cell r="B789" t="str">
            <v>33</v>
          </cell>
          <cell r="C789" t="str">
            <v>33</v>
          </cell>
          <cell r="D789" t="str">
            <v>00</v>
          </cell>
          <cell r="E789" t="str">
            <v>Оборудование подвижной радиосвязи (электросвязи, кроме сотовой)</v>
          </cell>
          <cell r="F789" t="str">
            <v>X</v>
          </cell>
          <cell r="G789" t="str">
            <v>X</v>
          </cell>
          <cell r="I789">
            <v>0</v>
          </cell>
          <cell r="J789" t="str">
            <v>X</v>
          </cell>
          <cell r="K789" t="str">
            <v>X</v>
          </cell>
        </row>
        <row r="790">
          <cell r="A790">
            <v>333400</v>
          </cell>
          <cell r="B790" t="str">
            <v>33</v>
          </cell>
          <cell r="C790" t="str">
            <v>34</v>
          </cell>
          <cell r="D790" t="str">
            <v>00</v>
          </cell>
          <cell r="E790" t="str">
            <v>Оборудование сети передачи данных</v>
          </cell>
          <cell r="F790" t="str">
            <v>X</v>
          </cell>
          <cell r="G790" t="str">
            <v>X</v>
          </cell>
          <cell r="H790">
            <v>23655523</v>
          </cell>
          <cell r="I790">
            <v>-23655523</v>
          </cell>
          <cell r="J790" t="str">
            <v>X</v>
          </cell>
          <cell r="K790" t="str">
            <v>X</v>
          </cell>
        </row>
        <row r="791">
          <cell r="A791">
            <v>333500</v>
          </cell>
          <cell r="B791" t="str">
            <v>33</v>
          </cell>
          <cell r="C791" t="str">
            <v>35</v>
          </cell>
          <cell r="D791" t="str">
            <v>00</v>
          </cell>
          <cell r="E791" t="str">
            <v>Таксофоны для универсальных услуг (включая таксофоны и кабины, не включая линии к таксофонам)</v>
          </cell>
          <cell r="F791" t="str">
            <v>X</v>
          </cell>
          <cell r="G791" t="str">
            <v>X</v>
          </cell>
          <cell r="H791">
            <v>26732218</v>
          </cell>
          <cell r="I791">
            <v>-26732218</v>
          </cell>
          <cell r="J791" t="str">
            <v>X</v>
          </cell>
          <cell r="K791" t="str">
            <v>X</v>
          </cell>
        </row>
        <row r="792">
          <cell r="A792">
            <v>333600</v>
          </cell>
          <cell r="B792" t="str">
            <v>33</v>
          </cell>
          <cell r="C792" t="str">
            <v>36</v>
          </cell>
          <cell r="D792" t="str">
            <v>00</v>
          </cell>
          <cell r="E792" t="str">
            <v>Оборудование сети абонентского доступа для универсальных услуг (включая ЛКС)</v>
          </cell>
          <cell r="F792" t="str">
            <v>X</v>
          </cell>
          <cell r="G792" t="str">
            <v>X</v>
          </cell>
          <cell r="H792">
            <v>9785</v>
          </cell>
          <cell r="I792">
            <v>-9785</v>
          </cell>
          <cell r="J792" t="str">
            <v>X</v>
          </cell>
          <cell r="K792" t="str">
            <v>X</v>
          </cell>
        </row>
        <row r="793">
          <cell r="A793">
            <v>333700</v>
          </cell>
          <cell r="B793" t="str">
            <v>33</v>
          </cell>
          <cell r="C793" t="str">
            <v>37</v>
          </cell>
          <cell r="D793" t="str">
            <v>00</v>
          </cell>
          <cell r="E793" t="str">
            <v>Оборудование коммутаторных цехов</v>
          </cell>
          <cell r="F793" t="str">
            <v>X</v>
          </cell>
          <cell r="G793" t="str">
            <v>X</v>
          </cell>
          <cell r="I793">
            <v>0</v>
          </cell>
          <cell r="J793" t="str">
            <v>X</v>
          </cell>
          <cell r="K793" t="str">
            <v>X</v>
          </cell>
        </row>
        <row r="794">
          <cell r="A794">
            <v>333800</v>
          </cell>
          <cell r="B794" t="str">
            <v>33</v>
          </cell>
          <cell r="C794" t="str">
            <v>38</v>
          </cell>
          <cell r="D794" t="str">
            <v>00</v>
          </cell>
          <cell r="E794" t="str">
            <v>Оборудование сети передачи данных и Интернет для оказания универсальных услуг с ПКД</v>
          </cell>
          <cell r="F794" t="str">
            <v>X</v>
          </cell>
          <cell r="G794" t="str">
            <v>X</v>
          </cell>
          <cell r="I794">
            <v>0</v>
          </cell>
          <cell r="J794" t="str">
            <v>X</v>
          </cell>
          <cell r="K794" t="str">
            <v>X</v>
          </cell>
        </row>
        <row r="795">
          <cell r="A795">
            <v>410000</v>
          </cell>
          <cell r="B795">
            <v>41</v>
          </cell>
          <cell r="C795" t="str">
            <v>00</v>
          </cell>
          <cell r="D795" t="str">
            <v>00</v>
          </cell>
          <cell r="E795" t="str">
            <v>Товары</v>
          </cell>
          <cell r="F795">
            <v>0</v>
          </cell>
          <cell r="G795" t="str">
            <v>X</v>
          </cell>
          <cell r="H795">
            <v>0</v>
          </cell>
          <cell r="I795">
            <v>0</v>
          </cell>
          <cell r="J795">
            <v>0</v>
          </cell>
          <cell r="K795" t="str">
            <v>X</v>
          </cell>
        </row>
        <row r="796">
          <cell r="A796">
            <v>410100</v>
          </cell>
          <cell r="B796" t="str">
            <v>41</v>
          </cell>
          <cell r="C796" t="str">
            <v>01</v>
          </cell>
          <cell r="D796" t="str">
            <v>00</v>
          </cell>
          <cell r="E796" t="str">
            <v>Товары в оптовой торговле</v>
          </cell>
          <cell r="F796">
            <v>0</v>
          </cell>
          <cell r="G796" t="str">
            <v>X</v>
          </cell>
          <cell r="H796">
            <v>0</v>
          </cell>
          <cell r="I796">
            <v>0</v>
          </cell>
          <cell r="J796">
            <v>0</v>
          </cell>
          <cell r="K796" t="str">
            <v>X</v>
          </cell>
        </row>
        <row r="797">
          <cell r="A797">
            <v>410101</v>
          </cell>
          <cell r="B797" t="str">
            <v>41</v>
          </cell>
          <cell r="C797" t="str">
            <v>01</v>
          </cell>
          <cell r="D797" t="str">
            <v>01</v>
          </cell>
          <cell r="E797" t="str">
            <v>Товары, связанные с оказанием услуг связи</v>
          </cell>
          <cell r="G797" t="str">
            <v>X</v>
          </cell>
          <cell r="J797">
            <v>0</v>
          </cell>
          <cell r="K797" t="str">
            <v>X</v>
          </cell>
        </row>
        <row r="798">
          <cell r="A798">
            <v>410102</v>
          </cell>
          <cell r="B798" t="str">
            <v>41</v>
          </cell>
          <cell r="C798" t="str">
            <v>01</v>
          </cell>
          <cell r="D798" t="str">
            <v>02</v>
          </cell>
          <cell r="E798" t="str">
            <v>Прочие товары</v>
          </cell>
          <cell r="G798" t="str">
            <v>X</v>
          </cell>
          <cell r="J798">
            <v>0</v>
          </cell>
          <cell r="K798" t="str">
            <v>X</v>
          </cell>
        </row>
        <row r="799">
          <cell r="A799">
            <v>410200</v>
          </cell>
          <cell r="B799" t="str">
            <v>41</v>
          </cell>
          <cell r="C799" t="str">
            <v>02</v>
          </cell>
          <cell r="D799" t="str">
            <v>00</v>
          </cell>
          <cell r="E799" t="str">
            <v>Товары в розничной торговле</v>
          </cell>
          <cell r="F799">
            <v>0</v>
          </cell>
          <cell r="G799" t="str">
            <v>X</v>
          </cell>
          <cell r="H799">
            <v>0</v>
          </cell>
          <cell r="I799">
            <v>0</v>
          </cell>
          <cell r="J799">
            <v>0</v>
          </cell>
          <cell r="K799" t="str">
            <v>X</v>
          </cell>
        </row>
        <row r="800">
          <cell r="A800">
            <v>410201</v>
          </cell>
          <cell r="B800" t="str">
            <v>41</v>
          </cell>
          <cell r="C800" t="str">
            <v>02</v>
          </cell>
          <cell r="D800" t="str">
            <v>01</v>
          </cell>
          <cell r="E800" t="str">
            <v>Товары, связанные с оказанием услуг связи</v>
          </cell>
          <cell r="G800" t="str">
            <v>X</v>
          </cell>
          <cell r="J800">
            <v>0</v>
          </cell>
          <cell r="K800" t="str">
            <v>X</v>
          </cell>
        </row>
        <row r="801">
          <cell r="A801">
            <v>410202</v>
          </cell>
          <cell r="B801" t="str">
            <v>41</v>
          </cell>
          <cell r="C801" t="str">
            <v>02</v>
          </cell>
          <cell r="D801" t="str">
            <v>02</v>
          </cell>
          <cell r="E801" t="str">
            <v>Прочие товары</v>
          </cell>
          <cell r="G801" t="str">
            <v>X</v>
          </cell>
          <cell r="J801">
            <v>0</v>
          </cell>
          <cell r="K801" t="str">
            <v>X</v>
          </cell>
        </row>
        <row r="802">
          <cell r="A802">
            <v>410300</v>
          </cell>
          <cell r="B802">
            <v>41</v>
          </cell>
          <cell r="C802" t="str">
            <v>03</v>
          </cell>
          <cell r="D802" t="str">
            <v>00</v>
          </cell>
          <cell r="E802" t="str">
            <v>Товары в розничной торговле, переведенной на ЕНВД</v>
          </cell>
          <cell r="F802">
            <v>0</v>
          </cell>
          <cell r="G802" t="str">
            <v>X</v>
          </cell>
          <cell r="H802">
            <v>0</v>
          </cell>
          <cell r="I802">
            <v>0</v>
          </cell>
          <cell r="J802">
            <v>0</v>
          </cell>
          <cell r="K802" t="str">
            <v>X</v>
          </cell>
        </row>
        <row r="803">
          <cell r="A803">
            <v>410301</v>
          </cell>
          <cell r="B803">
            <v>41</v>
          </cell>
          <cell r="C803" t="str">
            <v>03</v>
          </cell>
          <cell r="D803" t="str">
            <v>01</v>
          </cell>
          <cell r="E803" t="str">
            <v>Товары, связанные с оказанием услуг связи</v>
          </cell>
          <cell r="G803" t="str">
            <v>X</v>
          </cell>
          <cell r="J803">
            <v>0</v>
          </cell>
          <cell r="K803" t="str">
            <v>X</v>
          </cell>
        </row>
        <row r="804">
          <cell r="A804">
            <v>410302</v>
          </cell>
          <cell r="B804">
            <v>41</v>
          </cell>
          <cell r="C804" t="str">
            <v>03</v>
          </cell>
          <cell r="D804" t="str">
            <v>02</v>
          </cell>
          <cell r="E804" t="str">
            <v>Прочие товары</v>
          </cell>
          <cell r="G804" t="str">
            <v>X</v>
          </cell>
          <cell r="J804">
            <v>0</v>
          </cell>
          <cell r="K804" t="str">
            <v>X</v>
          </cell>
        </row>
        <row r="805">
          <cell r="A805">
            <v>410400</v>
          </cell>
          <cell r="B805">
            <v>41</v>
          </cell>
          <cell r="C805" t="str">
            <v>04</v>
          </cell>
          <cell r="D805" t="str">
            <v>00</v>
          </cell>
          <cell r="E805" t="str">
            <v>Товары в общественном питании</v>
          </cell>
          <cell r="G805" t="str">
            <v>X</v>
          </cell>
          <cell r="J805">
            <v>0</v>
          </cell>
          <cell r="K805" t="str">
            <v>X</v>
          </cell>
        </row>
        <row r="806">
          <cell r="A806">
            <v>420000</v>
          </cell>
          <cell r="B806" t="str">
            <v>42</v>
          </cell>
          <cell r="C806" t="str">
            <v>00</v>
          </cell>
          <cell r="D806" t="str">
            <v>00</v>
          </cell>
          <cell r="E806" t="str">
            <v>Торговая наценка</v>
          </cell>
          <cell r="F806" t="str">
            <v>X</v>
          </cell>
          <cell r="G806">
            <v>0</v>
          </cell>
          <cell r="H806">
            <v>0</v>
          </cell>
          <cell r="I806">
            <v>0</v>
          </cell>
          <cell r="J806" t="str">
            <v>X</v>
          </cell>
          <cell r="K806">
            <v>0</v>
          </cell>
        </row>
        <row r="807">
          <cell r="A807">
            <v>420200</v>
          </cell>
          <cell r="B807">
            <v>42</v>
          </cell>
          <cell r="C807" t="str">
            <v>02</v>
          </cell>
          <cell r="D807" t="str">
            <v>00</v>
          </cell>
          <cell r="E807" t="str">
            <v>Торговая наценка</v>
          </cell>
          <cell r="F807" t="str">
            <v>X</v>
          </cell>
          <cell r="G807">
            <v>0</v>
          </cell>
          <cell r="H807">
            <v>0</v>
          </cell>
          <cell r="I807">
            <v>0</v>
          </cell>
          <cell r="J807" t="str">
            <v>X</v>
          </cell>
          <cell r="K807">
            <v>0</v>
          </cell>
        </row>
        <row r="808">
          <cell r="A808">
            <v>420201</v>
          </cell>
          <cell r="B808">
            <v>42</v>
          </cell>
          <cell r="C808" t="str">
            <v>02</v>
          </cell>
          <cell r="D808" t="str">
            <v>01</v>
          </cell>
          <cell r="E808" t="str">
            <v>Товары, связанные с оказанием услуг связи</v>
          </cell>
          <cell r="F808" t="str">
            <v>X</v>
          </cell>
          <cell r="J808" t="str">
            <v>X</v>
          </cell>
          <cell r="K808">
            <v>0</v>
          </cell>
        </row>
        <row r="809">
          <cell r="A809">
            <v>420202</v>
          </cell>
          <cell r="B809">
            <v>42</v>
          </cell>
          <cell r="C809" t="str">
            <v>02</v>
          </cell>
          <cell r="D809" t="str">
            <v>02</v>
          </cell>
          <cell r="E809" t="str">
            <v>Прочие товары</v>
          </cell>
          <cell r="F809" t="str">
            <v>X</v>
          </cell>
          <cell r="J809" t="str">
            <v>X</v>
          </cell>
          <cell r="K809">
            <v>0</v>
          </cell>
        </row>
        <row r="810">
          <cell r="A810">
            <v>420300</v>
          </cell>
          <cell r="B810">
            <v>42</v>
          </cell>
          <cell r="C810" t="str">
            <v>03</v>
          </cell>
          <cell r="D810" t="str">
            <v>00</v>
          </cell>
          <cell r="E810" t="str">
            <v>Торговая наценка по розничной торговле, переведенной на ЕНВД</v>
          </cell>
          <cell r="F810" t="str">
            <v>X</v>
          </cell>
          <cell r="G810">
            <v>0</v>
          </cell>
          <cell r="H810">
            <v>0</v>
          </cell>
          <cell r="I810">
            <v>0</v>
          </cell>
          <cell r="J810" t="str">
            <v>X</v>
          </cell>
          <cell r="K810">
            <v>0</v>
          </cell>
        </row>
        <row r="811">
          <cell r="A811">
            <v>420301</v>
          </cell>
          <cell r="B811">
            <v>42</v>
          </cell>
          <cell r="C811" t="str">
            <v>03</v>
          </cell>
          <cell r="D811" t="str">
            <v>01</v>
          </cell>
          <cell r="E811" t="str">
            <v>Товары, связанные с оказанием услуг связи</v>
          </cell>
          <cell r="F811" t="str">
            <v>X</v>
          </cell>
          <cell r="J811" t="str">
            <v>X</v>
          </cell>
          <cell r="K811">
            <v>0</v>
          </cell>
        </row>
        <row r="812">
          <cell r="A812">
            <v>420302</v>
          </cell>
          <cell r="B812">
            <v>42</v>
          </cell>
          <cell r="C812" t="str">
            <v>03</v>
          </cell>
          <cell r="D812" t="str">
            <v>02</v>
          </cell>
          <cell r="E812" t="str">
            <v>Прочие товары</v>
          </cell>
          <cell r="F812" t="str">
            <v>X</v>
          </cell>
          <cell r="J812" t="str">
            <v>X</v>
          </cell>
          <cell r="K812">
            <v>0</v>
          </cell>
        </row>
        <row r="813">
          <cell r="A813">
            <v>420400</v>
          </cell>
          <cell r="B813">
            <v>42</v>
          </cell>
          <cell r="C813" t="str">
            <v>04</v>
          </cell>
          <cell r="D813" t="str">
            <v>00</v>
          </cell>
          <cell r="E813" t="str">
            <v>Торговая наценка  . Товары в общественном питании.</v>
          </cell>
          <cell r="F813" t="str">
            <v>X</v>
          </cell>
          <cell r="J813" t="str">
            <v>X</v>
          </cell>
          <cell r="K813">
            <v>0</v>
          </cell>
        </row>
        <row r="814">
          <cell r="A814">
            <v>430000</v>
          </cell>
          <cell r="B814" t="str">
            <v>43</v>
          </cell>
          <cell r="C814" t="str">
            <v>00</v>
          </cell>
          <cell r="D814" t="str">
            <v>00</v>
          </cell>
          <cell r="E814" t="str">
            <v>Готовая продукция (по неосновным видам деятельности)</v>
          </cell>
          <cell r="F814">
            <v>0</v>
          </cell>
          <cell r="G814" t="str">
            <v>X</v>
          </cell>
          <cell r="H814">
            <v>0</v>
          </cell>
          <cell r="I814">
            <v>0</v>
          </cell>
          <cell r="J814">
            <v>0</v>
          </cell>
          <cell r="K814" t="str">
            <v>X</v>
          </cell>
        </row>
        <row r="815">
          <cell r="A815">
            <v>430100</v>
          </cell>
          <cell r="B815" t="str">
            <v>43</v>
          </cell>
          <cell r="C815" t="str">
            <v>01</v>
          </cell>
          <cell r="D815" t="str">
            <v>00</v>
          </cell>
          <cell r="E815" t="str">
            <v>Готовая продукция, связанная с оказанием услуг связи</v>
          </cell>
          <cell r="G815" t="str">
            <v>X</v>
          </cell>
          <cell r="J815">
            <v>0</v>
          </cell>
          <cell r="K815" t="str">
            <v>X</v>
          </cell>
        </row>
        <row r="816">
          <cell r="A816">
            <v>430200</v>
          </cell>
          <cell r="B816">
            <v>43</v>
          </cell>
          <cell r="C816" t="str">
            <v>02</v>
          </cell>
          <cell r="D816" t="str">
            <v>00</v>
          </cell>
          <cell r="E816" t="str">
            <v>Прочая готовая продукция</v>
          </cell>
          <cell r="G816" t="str">
            <v>X</v>
          </cell>
          <cell r="J816">
            <v>0</v>
          </cell>
          <cell r="K816" t="str">
            <v>X</v>
          </cell>
        </row>
        <row r="817">
          <cell r="A817">
            <v>440000</v>
          </cell>
          <cell r="B817" t="str">
            <v>44</v>
          </cell>
          <cell r="C817" t="str">
            <v>00</v>
          </cell>
          <cell r="D817" t="str">
            <v>00</v>
          </cell>
          <cell r="E817" t="str">
            <v>Расходы на продажу</v>
          </cell>
          <cell r="F817">
            <v>0</v>
          </cell>
          <cell r="G817" t="str">
            <v>X</v>
          </cell>
          <cell r="H817">
            <v>0</v>
          </cell>
          <cell r="I817">
            <v>0</v>
          </cell>
          <cell r="J817">
            <v>0</v>
          </cell>
          <cell r="K817" t="str">
            <v>X</v>
          </cell>
        </row>
        <row r="818">
          <cell r="A818">
            <v>440100</v>
          </cell>
          <cell r="B818" t="str">
            <v>44</v>
          </cell>
          <cell r="C818" t="str">
            <v>01</v>
          </cell>
          <cell r="D818" t="str">
            <v>00</v>
          </cell>
          <cell r="E818" t="str">
            <v>Расходы на продажу товаров в оптовой торговле</v>
          </cell>
          <cell r="F818">
            <v>0</v>
          </cell>
          <cell r="G818" t="str">
            <v>X</v>
          </cell>
          <cell r="H818">
            <v>0</v>
          </cell>
          <cell r="I818">
            <v>0</v>
          </cell>
          <cell r="J818">
            <v>0</v>
          </cell>
          <cell r="K818" t="str">
            <v>X</v>
          </cell>
        </row>
        <row r="819">
          <cell r="A819">
            <v>440101</v>
          </cell>
          <cell r="B819" t="str">
            <v>44</v>
          </cell>
          <cell r="C819" t="str">
            <v>01</v>
          </cell>
          <cell r="D819" t="str">
            <v>01</v>
          </cell>
          <cell r="E819" t="str">
            <v>Расходы на продажу товаров, связанных с оказанием услуг связи</v>
          </cell>
          <cell r="G819" t="str">
            <v>X</v>
          </cell>
          <cell r="J819">
            <v>0</v>
          </cell>
          <cell r="K819" t="str">
            <v>X</v>
          </cell>
        </row>
        <row r="820">
          <cell r="A820">
            <v>440102</v>
          </cell>
          <cell r="B820" t="str">
            <v>44</v>
          </cell>
          <cell r="C820" t="str">
            <v>01</v>
          </cell>
          <cell r="D820" t="str">
            <v>02</v>
          </cell>
          <cell r="E820" t="str">
            <v>Расходы на продажу прочих товаров</v>
          </cell>
          <cell r="G820" t="str">
            <v>X</v>
          </cell>
          <cell r="J820">
            <v>0</v>
          </cell>
          <cell r="K820" t="str">
            <v>X</v>
          </cell>
        </row>
        <row r="821">
          <cell r="A821">
            <v>440200</v>
          </cell>
          <cell r="B821" t="str">
            <v>44</v>
          </cell>
          <cell r="C821" t="str">
            <v>02</v>
          </cell>
          <cell r="D821" t="str">
            <v>00</v>
          </cell>
          <cell r="E821" t="str">
            <v>Расходы на продажу товаров в розничной торговле</v>
          </cell>
          <cell r="F821">
            <v>0</v>
          </cell>
          <cell r="G821" t="str">
            <v>X</v>
          </cell>
          <cell r="H821">
            <v>0</v>
          </cell>
          <cell r="I821">
            <v>0</v>
          </cell>
          <cell r="J821">
            <v>0</v>
          </cell>
          <cell r="K821" t="str">
            <v>X</v>
          </cell>
        </row>
        <row r="822">
          <cell r="A822">
            <v>440201</v>
          </cell>
          <cell r="B822" t="str">
            <v>44</v>
          </cell>
          <cell r="C822" t="str">
            <v>02</v>
          </cell>
          <cell r="D822" t="str">
            <v>01</v>
          </cell>
          <cell r="E822" t="str">
            <v>Расходы на продажу товаров, связанных с оказанием услуг связи</v>
          </cell>
          <cell r="G822" t="str">
            <v>X</v>
          </cell>
          <cell r="J822">
            <v>0</v>
          </cell>
          <cell r="K822" t="str">
            <v>X</v>
          </cell>
        </row>
        <row r="823">
          <cell r="A823">
            <v>440202</v>
          </cell>
          <cell r="B823" t="str">
            <v>44</v>
          </cell>
          <cell r="C823" t="str">
            <v>02</v>
          </cell>
          <cell r="D823" t="str">
            <v>02</v>
          </cell>
          <cell r="E823" t="str">
            <v>Расходы на продажу прочих товаров</v>
          </cell>
          <cell r="G823" t="str">
            <v>X</v>
          </cell>
          <cell r="J823">
            <v>0</v>
          </cell>
          <cell r="K823" t="str">
            <v>X</v>
          </cell>
        </row>
        <row r="824">
          <cell r="A824">
            <v>440300</v>
          </cell>
          <cell r="B824" t="str">
            <v>44</v>
          </cell>
          <cell r="C824" t="str">
            <v>03</v>
          </cell>
          <cell r="D824" t="str">
            <v>00</v>
          </cell>
          <cell r="E824" t="str">
            <v>Расходы на продажу товаров в розничной торговле, переведенной на ЕНВД</v>
          </cell>
          <cell r="F824">
            <v>0</v>
          </cell>
          <cell r="G824" t="str">
            <v>X</v>
          </cell>
          <cell r="H824">
            <v>0</v>
          </cell>
          <cell r="I824">
            <v>0</v>
          </cell>
          <cell r="J824">
            <v>0</v>
          </cell>
          <cell r="K824" t="str">
            <v>X</v>
          </cell>
        </row>
        <row r="825">
          <cell r="A825">
            <v>440301</v>
          </cell>
          <cell r="B825" t="str">
            <v>44</v>
          </cell>
          <cell r="C825" t="str">
            <v>03</v>
          </cell>
          <cell r="D825" t="str">
            <v>01</v>
          </cell>
          <cell r="E825" t="str">
            <v>Расходы на продажу товаров, связанных с оказанием услуг связи</v>
          </cell>
          <cell r="G825" t="str">
            <v>X</v>
          </cell>
          <cell r="J825">
            <v>0</v>
          </cell>
          <cell r="K825" t="str">
            <v>X</v>
          </cell>
        </row>
        <row r="826">
          <cell r="A826">
            <v>440302</v>
          </cell>
          <cell r="B826" t="str">
            <v>44</v>
          </cell>
          <cell r="C826" t="str">
            <v>03</v>
          </cell>
          <cell r="D826" t="str">
            <v>02</v>
          </cell>
          <cell r="E826" t="str">
            <v>Расходы на продажу прочих товаров</v>
          </cell>
          <cell r="G826" t="str">
            <v>X</v>
          </cell>
          <cell r="J826">
            <v>0</v>
          </cell>
          <cell r="K826" t="str">
            <v>X</v>
          </cell>
        </row>
        <row r="827">
          <cell r="A827">
            <v>450000</v>
          </cell>
          <cell r="B827">
            <v>45</v>
          </cell>
          <cell r="C827" t="str">
            <v>00</v>
          </cell>
          <cell r="D827" t="str">
            <v>00</v>
          </cell>
          <cell r="E827" t="str">
            <v>Товары отгруженные (по неосновным видам деятельности)</v>
          </cell>
          <cell r="F827">
            <v>0</v>
          </cell>
          <cell r="G827" t="str">
            <v>X</v>
          </cell>
          <cell r="H827">
            <v>0</v>
          </cell>
          <cell r="I827">
            <v>0</v>
          </cell>
          <cell r="J827">
            <v>0</v>
          </cell>
          <cell r="K827" t="str">
            <v>X</v>
          </cell>
        </row>
        <row r="828">
          <cell r="A828">
            <v>450100</v>
          </cell>
          <cell r="B828">
            <v>45</v>
          </cell>
          <cell r="C828" t="str">
            <v>01</v>
          </cell>
          <cell r="D828" t="str">
            <v>00</v>
          </cell>
          <cell r="E828" t="str">
            <v>Товары отгруженные (кроме договоров мены)</v>
          </cell>
          <cell r="G828" t="str">
            <v>X</v>
          </cell>
          <cell r="J828">
            <v>0</v>
          </cell>
          <cell r="K828" t="str">
            <v>X</v>
          </cell>
        </row>
        <row r="829">
          <cell r="A829">
            <v>450200</v>
          </cell>
          <cell r="B829">
            <v>45</v>
          </cell>
          <cell r="C829" t="str">
            <v>02</v>
          </cell>
          <cell r="D829" t="str">
            <v>00</v>
          </cell>
          <cell r="E829" t="str">
            <v>Товары отгруженные (по договорам мены)</v>
          </cell>
          <cell r="G829" t="str">
            <v>X</v>
          </cell>
          <cell r="J829">
            <v>0</v>
          </cell>
          <cell r="K829" t="str">
            <v>X</v>
          </cell>
        </row>
        <row r="830">
          <cell r="A830">
            <v>460000</v>
          </cell>
          <cell r="B830">
            <v>46</v>
          </cell>
          <cell r="C830" t="str">
            <v>00</v>
          </cell>
          <cell r="D830" t="str">
            <v>00</v>
          </cell>
          <cell r="E830" t="str">
            <v>Выполненные этапы по незавершенным работам (по неосновным видам деятельности)</v>
          </cell>
          <cell r="G830" t="str">
            <v>X</v>
          </cell>
          <cell r="J830">
            <v>0</v>
          </cell>
          <cell r="K830" t="str">
            <v>X</v>
          </cell>
        </row>
        <row r="831">
          <cell r="A831">
            <v>500000</v>
          </cell>
          <cell r="B831">
            <v>50</v>
          </cell>
          <cell r="C831" t="str">
            <v>00</v>
          </cell>
          <cell r="D831" t="str">
            <v>00</v>
          </cell>
          <cell r="E831" t="str">
            <v>Касса</v>
          </cell>
          <cell r="F831">
            <v>671291</v>
          </cell>
          <cell r="G831" t="str">
            <v>X</v>
          </cell>
          <cell r="H831">
            <v>239925772</v>
          </cell>
          <cell r="I831">
            <v>-240411308</v>
          </cell>
          <cell r="J831">
            <v>185755</v>
          </cell>
          <cell r="K831" t="str">
            <v>X</v>
          </cell>
        </row>
        <row r="832">
          <cell r="A832">
            <v>500100</v>
          </cell>
          <cell r="B832" t="str">
            <v>50</v>
          </cell>
          <cell r="C832" t="str">
            <v>01</v>
          </cell>
          <cell r="D832" t="str">
            <v>00</v>
          </cell>
          <cell r="E832" t="str">
            <v>Касса в рублях</v>
          </cell>
          <cell r="F832">
            <v>30510</v>
          </cell>
          <cell r="G832" t="str">
            <v>X</v>
          </cell>
          <cell r="H832">
            <v>2507359</v>
          </cell>
          <cell r="I832">
            <v>-2518533</v>
          </cell>
          <cell r="J832">
            <v>19336</v>
          </cell>
          <cell r="K832" t="str">
            <v>X</v>
          </cell>
        </row>
        <row r="833">
          <cell r="A833">
            <v>500200</v>
          </cell>
          <cell r="B833" t="str">
            <v>50</v>
          </cell>
          <cell r="C833" t="str">
            <v>02</v>
          </cell>
          <cell r="D833" t="str">
            <v>00</v>
          </cell>
          <cell r="E833" t="str">
            <v>Касса в валюте</v>
          </cell>
          <cell r="F833">
            <v>0</v>
          </cell>
          <cell r="G833" t="str">
            <v>X</v>
          </cell>
          <cell r="H833">
            <v>0</v>
          </cell>
          <cell r="I833">
            <v>0</v>
          </cell>
          <cell r="J833">
            <v>0</v>
          </cell>
          <cell r="K833" t="str">
            <v>X</v>
          </cell>
        </row>
        <row r="834">
          <cell r="A834">
            <v>500201</v>
          </cell>
          <cell r="B834" t="str">
            <v>50</v>
          </cell>
          <cell r="C834" t="str">
            <v>02</v>
          </cell>
          <cell r="D834" t="str">
            <v>01</v>
          </cell>
          <cell r="E834" t="str">
            <v>Касса в валюте (кроме дорожных чеков)</v>
          </cell>
          <cell r="G834" t="str">
            <v>X</v>
          </cell>
          <cell r="J834">
            <v>0</v>
          </cell>
          <cell r="K834" t="str">
            <v>X</v>
          </cell>
        </row>
        <row r="835">
          <cell r="A835">
            <v>500202</v>
          </cell>
          <cell r="B835" t="str">
            <v>50</v>
          </cell>
          <cell r="C835" t="str">
            <v>02</v>
          </cell>
          <cell r="D835" t="str">
            <v>02</v>
          </cell>
          <cell r="E835" t="str">
            <v>Дорожные чеки</v>
          </cell>
          <cell r="G835" t="str">
            <v>X</v>
          </cell>
          <cell r="J835">
            <v>0</v>
          </cell>
          <cell r="K835" t="str">
            <v>X</v>
          </cell>
        </row>
        <row r="836">
          <cell r="A836">
            <v>500300</v>
          </cell>
          <cell r="B836" t="str">
            <v>50</v>
          </cell>
          <cell r="C836" t="str">
            <v>03</v>
          </cell>
          <cell r="D836" t="str">
            <v>00</v>
          </cell>
          <cell r="E836" t="str">
            <v>Операционная касса</v>
          </cell>
          <cell r="F836">
            <v>640781</v>
          </cell>
          <cell r="G836" t="str">
            <v>X</v>
          </cell>
          <cell r="H836">
            <v>235708758</v>
          </cell>
          <cell r="I836">
            <v>-236183120</v>
          </cell>
          <cell r="J836">
            <v>166419</v>
          </cell>
          <cell r="K836" t="str">
            <v>X</v>
          </cell>
        </row>
        <row r="837">
          <cell r="A837">
            <v>500400</v>
          </cell>
          <cell r="B837" t="str">
            <v>50</v>
          </cell>
          <cell r="C837" t="str">
            <v>04</v>
          </cell>
          <cell r="D837" t="str">
            <v>00</v>
          </cell>
          <cell r="E837" t="str">
            <v>Денежные документы в рублях</v>
          </cell>
          <cell r="F837">
            <v>0</v>
          </cell>
          <cell r="G837" t="str">
            <v>X</v>
          </cell>
          <cell r="H837">
            <v>1709655</v>
          </cell>
          <cell r="I837">
            <v>-1709655</v>
          </cell>
          <cell r="J837">
            <v>0</v>
          </cell>
          <cell r="K837" t="str">
            <v>X</v>
          </cell>
        </row>
        <row r="838">
          <cell r="A838">
            <v>500500</v>
          </cell>
          <cell r="B838" t="str">
            <v>50</v>
          </cell>
          <cell r="C838" t="str">
            <v>05</v>
          </cell>
          <cell r="D838" t="str">
            <v>00</v>
          </cell>
          <cell r="E838" t="str">
            <v>Денежные документы в валюте</v>
          </cell>
          <cell r="G838" t="str">
            <v>X</v>
          </cell>
          <cell r="J838">
            <v>0</v>
          </cell>
          <cell r="K838" t="str">
            <v>X</v>
          </cell>
        </row>
        <row r="839">
          <cell r="A839">
            <v>510000</v>
          </cell>
          <cell r="B839">
            <v>51</v>
          </cell>
          <cell r="C839" t="str">
            <v>00</v>
          </cell>
          <cell r="D839" t="str">
            <v>00</v>
          </cell>
          <cell r="E839" t="str">
            <v>Расчетные счета</v>
          </cell>
          <cell r="F839">
            <v>1708716</v>
          </cell>
          <cell r="G839" t="str">
            <v>X</v>
          </cell>
          <cell r="H839">
            <v>2167727443</v>
          </cell>
          <cell r="I839">
            <v>-2167828044</v>
          </cell>
          <cell r="J839">
            <v>1608115</v>
          </cell>
          <cell r="K839" t="str">
            <v>X</v>
          </cell>
        </row>
        <row r="840">
          <cell r="A840">
            <v>510100</v>
          </cell>
          <cell r="B840" t="str">
            <v>51</v>
          </cell>
          <cell r="C840" t="str">
            <v>01</v>
          </cell>
          <cell r="D840" t="str">
            <v>00</v>
          </cell>
          <cell r="E840" t="str">
            <v>Доходные счета</v>
          </cell>
          <cell r="F840">
            <v>1124967</v>
          </cell>
          <cell r="G840" t="str">
            <v>X</v>
          </cell>
          <cell r="H840">
            <v>888298271</v>
          </cell>
          <cell r="I840">
            <v>-889052593</v>
          </cell>
          <cell r="J840">
            <v>370645</v>
          </cell>
          <cell r="K840" t="str">
            <v>X</v>
          </cell>
        </row>
        <row r="841">
          <cell r="A841">
            <v>510200</v>
          </cell>
          <cell r="B841" t="str">
            <v>51</v>
          </cell>
          <cell r="C841" t="str">
            <v>02</v>
          </cell>
          <cell r="D841" t="str">
            <v>00</v>
          </cell>
          <cell r="E841" t="str">
            <v>Расходные счета</v>
          </cell>
          <cell r="F841">
            <v>583749</v>
          </cell>
          <cell r="G841" t="str">
            <v>X</v>
          </cell>
          <cell r="H841">
            <v>1279429172</v>
          </cell>
          <cell r="I841">
            <v>-1278775451</v>
          </cell>
          <cell r="J841">
            <v>1237470</v>
          </cell>
          <cell r="K841" t="str">
            <v>X</v>
          </cell>
        </row>
        <row r="842">
          <cell r="A842">
            <v>510300</v>
          </cell>
          <cell r="B842" t="str">
            <v>51</v>
          </cell>
          <cell r="C842" t="str">
            <v>03</v>
          </cell>
          <cell r="D842" t="str">
            <v>00</v>
          </cell>
          <cell r="E842" t="str">
            <v>Казначейские счета</v>
          </cell>
          <cell r="G842" t="str">
            <v>X</v>
          </cell>
          <cell r="J842">
            <v>0</v>
          </cell>
          <cell r="K842" t="str">
            <v>X</v>
          </cell>
        </row>
        <row r="843">
          <cell r="A843">
            <v>520000</v>
          </cell>
          <cell r="B843" t="str">
            <v>52</v>
          </cell>
          <cell r="C843" t="str">
            <v>00</v>
          </cell>
          <cell r="D843" t="str">
            <v>00</v>
          </cell>
          <cell r="E843" t="str">
            <v>Валютные счета</v>
          </cell>
          <cell r="F843">
            <v>0</v>
          </cell>
          <cell r="G843" t="str">
            <v>X</v>
          </cell>
          <cell r="H843">
            <v>0</v>
          </cell>
          <cell r="I843">
            <v>0</v>
          </cell>
          <cell r="J843">
            <v>0</v>
          </cell>
          <cell r="K843" t="str">
            <v>X</v>
          </cell>
        </row>
        <row r="844">
          <cell r="A844">
            <v>520100</v>
          </cell>
          <cell r="B844" t="str">
            <v>52</v>
          </cell>
          <cell r="C844" t="str">
            <v>01</v>
          </cell>
          <cell r="D844" t="str">
            <v>00</v>
          </cell>
          <cell r="E844" t="str">
            <v>Валютные счета внутри страны</v>
          </cell>
          <cell r="F844">
            <v>0</v>
          </cell>
          <cell r="G844" t="str">
            <v>X</v>
          </cell>
          <cell r="H844">
            <v>0</v>
          </cell>
          <cell r="I844">
            <v>0</v>
          </cell>
          <cell r="J844">
            <v>0</v>
          </cell>
          <cell r="K844" t="str">
            <v>X</v>
          </cell>
        </row>
        <row r="845">
          <cell r="A845">
            <v>520101</v>
          </cell>
          <cell r="B845" t="str">
            <v>52</v>
          </cell>
          <cell r="C845" t="str">
            <v>01</v>
          </cell>
          <cell r="D845" t="str">
            <v>01</v>
          </cell>
          <cell r="E845" t="str">
            <v>Транзитные валютные счета</v>
          </cell>
          <cell r="G845" t="str">
            <v>X</v>
          </cell>
          <cell r="J845">
            <v>0</v>
          </cell>
          <cell r="K845" t="str">
            <v>X</v>
          </cell>
        </row>
        <row r="846">
          <cell r="A846">
            <v>520102</v>
          </cell>
          <cell r="B846" t="str">
            <v>52</v>
          </cell>
          <cell r="C846" t="str">
            <v>01</v>
          </cell>
          <cell r="D846" t="str">
            <v>02</v>
          </cell>
          <cell r="E846" t="str">
            <v>Текущие валютные счета</v>
          </cell>
          <cell r="G846" t="str">
            <v>X</v>
          </cell>
          <cell r="J846">
            <v>0</v>
          </cell>
          <cell r="K846" t="str">
            <v>X</v>
          </cell>
        </row>
        <row r="847">
          <cell r="A847">
            <v>520103</v>
          </cell>
          <cell r="B847" t="str">
            <v>52</v>
          </cell>
          <cell r="C847" t="str">
            <v>01</v>
          </cell>
          <cell r="D847" t="str">
            <v>03</v>
          </cell>
          <cell r="E847" t="str">
            <v>Специальные транзитные валютные счета</v>
          </cell>
          <cell r="G847" t="str">
            <v>X</v>
          </cell>
          <cell r="J847">
            <v>0</v>
          </cell>
          <cell r="K847" t="str">
            <v>X</v>
          </cell>
        </row>
        <row r="848">
          <cell r="A848">
            <v>520200</v>
          </cell>
          <cell r="B848" t="str">
            <v>52</v>
          </cell>
          <cell r="C848" t="str">
            <v>02</v>
          </cell>
          <cell r="D848" t="str">
            <v>00</v>
          </cell>
          <cell r="E848" t="str">
            <v>Валютные счета за рубежом</v>
          </cell>
          <cell r="G848" t="str">
            <v>X</v>
          </cell>
          <cell r="J848">
            <v>0</v>
          </cell>
          <cell r="K848" t="str">
            <v>X</v>
          </cell>
        </row>
        <row r="849">
          <cell r="A849">
            <v>550000</v>
          </cell>
          <cell r="B849">
            <v>55</v>
          </cell>
          <cell r="C849" t="str">
            <v>00</v>
          </cell>
          <cell r="D849" t="str">
            <v>00</v>
          </cell>
          <cell r="E849" t="str">
            <v>Специальные счета в банках</v>
          </cell>
          <cell r="F849">
            <v>0</v>
          </cell>
          <cell r="G849" t="str">
            <v>X</v>
          </cell>
          <cell r="H849">
            <v>0</v>
          </cell>
          <cell r="I849">
            <v>0</v>
          </cell>
          <cell r="J849">
            <v>0</v>
          </cell>
          <cell r="K849" t="str">
            <v>X</v>
          </cell>
        </row>
        <row r="850">
          <cell r="A850">
            <v>550100</v>
          </cell>
          <cell r="B850" t="str">
            <v>55</v>
          </cell>
          <cell r="C850" t="str">
            <v>01</v>
          </cell>
          <cell r="D850" t="str">
            <v>00</v>
          </cell>
          <cell r="E850" t="str">
            <v>Аккредитивы в рублях</v>
          </cell>
          <cell r="G850" t="str">
            <v>X</v>
          </cell>
          <cell r="J850">
            <v>0</v>
          </cell>
          <cell r="K850" t="str">
            <v>X</v>
          </cell>
        </row>
        <row r="851">
          <cell r="A851">
            <v>550200</v>
          </cell>
          <cell r="B851" t="str">
            <v>55</v>
          </cell>
          <cell r="C851" t="str">
            <v>02</v>
          </cell>
          <cell r="D851" t="str">
            <v>00</v>
          </cell>
          <cell r="E851" t="str">
            <v>Чековые книжки в рублях</v>
          </cell>
          <cell r="G851" t="str">
            <v>X</v>
          </cell>
          <cell r="J851">
            <v>0</v>
          </cell>
          <cell r="K851" t="str">
            <v>X</v>
          </cell>
        </row>
        <row r="852">
          <cell r="A852">
            <v>550400</v>
          </cell>
          <cell r="B852" t="str">
            <v>55</v>
          </cell>
          <cell r="C852" t="str">
            <v>04</v>
          </cell>
          <cell r="D852" t="str">
            <v>00</v>
          </cell>
          <cell r="E852" t="str">
            <v>Прочие специальные счета в рублях</v>
          </cell>
          <cell r="G852" t="str">
            <v>X</v>
          </cell>
          <cell r="J852">
            <v>0</v>
          </cell>
          <cell r="K852" t="str">
            <v>X</v>
          </cell>
        </row>
        <row r="853">
          <cell r="A853">
            <v>550500</v>
          </cell>
          <cell r="B853" t="str">
            <v>55</v>
          </cell>
          <cell r="C853" t="str">
            <v>05</v>
          </cell>
          <cell r="D853" t="str">
            <v>00</v>
          </cell>
          <cell r="E853" t="str">
            <v>Аккредитивы в валюте</v>
          </cell>
          <cell r="G853" t="str">
            <v>X</v>
          </cell>
          <cell r="J853">
            <v>0</v>
          </cell>
          <cell r="K853" t="str">
            <v>X</v>
          </cell>
        </row>
        <row r="854">
          <cell r="A854">
            <v>550600</v>
          </cell>
          <cell r="B854" t="str">
            <v>55</v>
          </cell>
          <cell r="C854" t="str">
            <v>06</v>
          </cell>
          <cell r="D854" t="str">
            <v>00</v>
          </cell>
          <cell r="E854" t="str">
            <v>Чековые книжки в валюте</v>
          </cell>
          <cell r="G854" t="str">
            <v>X</v>
          </cell>
          <cell r="J854">
            <v>0</v>
          </cell>
          <cell r="K854" t="str">
            <v>X</v>
          </cell>
        </row>
        <row r="855">
          <cell r="A855">
            <v>550700</v>
          </cell>
          <cell r="B855" t="str">
            <v>55</v>
          </cell>
          <cell r="C855" t="str">
            <v>07</v>
          </cell>
          <cell r="D855" t="str">
            <v>00</v>
          </cell>
          <cell r="E855" t="str">
            <v>Прочие специальные счета в валюте</v>
          </cell>
          <cell r="G855" t="str">
            <v>X</v>
          </cell>
          <cell r="J855">
            <v>0</v>
          </cell>
          <cell r="K855" t="str">
            <v>X</v>
          </cell>
        </row>
        <row r="856">
          <cell r="A856">
            <v>550800</v>
          </cell>
          <cell r="B856">
            <v>55</v>
          </cell>
          <cell r="C856" t="str">
            <v>08</v>
          </cell>
          <cell r="D856" t="str">
            <v>00</v>
          </cell>
          <cell r="E856" t="str">
            <v>Корпоративные банковские карты</v>
          </cell>
          <cell r="F856">
            <v>0</v>
          </cell>
          <cell r="G856" t="str">
            <v>X</v>
          </cell>
          <cell r="H856">
            <v>0</v>
          </cell>
          <cell r="I856">
            <v>0</v>
          </cell>
          <cell r="J856">
            <v>0</v>
          </cell>
          <cell r="K856" t="str">
            <v>X</v>
          </cell>
        </row>
        <row r="857">
          <cell r="A857">
            <v>550801</v>
          </cell>
          <cell r="B857" t="str">
            <v>55</v>
          </cell>
          <cell r="C857" t="str">
            <v>08</v>
          </cell>
          <cell r="D857" t="str">
            <v>01</v>
          </cell>
          <cell r="E857" t="str">
            <v>Корпоративные банковские карты в рублях</v>
          </cell>
          <cell r="G857" t="str">
            <v>X</v>
          </cell>
          <cell r="J857">
            <v>0</v>
          </cell>
          <cell r="K857" t="str">
            <v>X</v>
          </cell>
        </row>
        <row r="858">
          <cell r="A858">
            <v>550802</v>
          </cell>
          <cell r="B858" t="str">
            <v>55</v>
          </cell>
          <cell r="C858" t="str">
            <v>08</v>
          </cell>
          <cell r="D858" t="str">
            <v>02</v>
          </cell>
          <cell r="E858" t="str">
            <v>Корпоративные банковские карты в валюте</v>
          </cell>
          <cell r="G858" t="str">
            <v>X</v>
          </cell>
          <cell r="J858">
            <v>0</v>
          </cell>
          <cell r="K858" t="str">
            <v>X</v>
          </cell>
        </row>
        <row r="859">
          <cell r="A859">
            <v>550900</v>
          </cell>
          <cell r="B859" t="str">
            <v>55</v>
          </cell>
          <cell r="C859" t="str">
            <v>09</v>
          </cell>
          <cell r="D859" t="str">
            <v>00</v>
          </cell>
          <cell r="E859" t="str">
            <v>Банковские счета для учета средств целевого бюджетного финансирования</v>
          </cell>
          <cell r="G859" t="str">
            <v>X</v>
          </cell>
          <cell r="J859">
            <v>0</v>
          </cell>
          <cell r="K859" t="str">
            <v>X</v>
          </cell>
        </row>
        <row r="860">
          <cell r="A860">
            <v>570000</v>
          </cell>
          <cell r="B860">
            <v>57</v>
          </cell>
          <cell r="C860" t="str">
            <v>00</v>
          </cell>
          <cell r="D860" t="str">
            <v>00</v>
          </cell>
          <cell r="E860" t="str">
            <v>Переводы в пути</v>
          </cell>
          <cell r="F860">
            <v>0</v>
          </cell>
          <cell r="G860" t="str">
            <v>X</v>
          </cell>
          <cell r="H860">
            <v>236183120</v>
          </cell>
          <cell r="I860">
            <v>-236183120</v>
          </cell>
          <cell r="J860">
            <v>0</v>
          </cell>
          <cell r="K860" t="str">
            <v>X</v>
          </cell>
        </row>
        <row r="861">
          <cell r="A861">
            <v>570100</v>
          </cell>
          <cell r="B861" t="str">
            <v>57</v>
          </cell>
          <cell r="C861" t="str">
            <v>01</v>
          </cell>
          <cell r="D861" t="str">
            <v>00</v>
          </cell>
          <cell r="E861" t="str">
            <v>Переводы в пути в рублях</v>
          </cell>
          <cell r="F861">
            <v>0</v>
          </cell>
          <cell r="G861" t="str">
            <v>X</v>
          </cell>
          <cell r="H861">
            <v>236183120</v>
          </cell>
          <cell r="I861">
            <v>-236183120</v>
          </cell>
          <cell r="J861">
            <v>0</v>
          </cell>
          <cell r="K861" t="str">
            <v>X</v>
          </cell>
        </row>
        <row r="862">
          <cell r="A862">
            <v>570101</v>
          </cell>
          <cell r="B862" t="str">
            <v>57</v>
          </cell>
          <cell r="C862" t="str">
            <v>01</v>
          </cell>
          <cell r="D862" t="str">
            <v>01</v>
          </cell>
          <cell r="E862" t="str">
            <v>Инкассация</v>
          </cell>
          <cell r="F862">
            <v>0</v>
          </cell>
          <cell r="G862" t="str">
            <v>X</v>
          </cell>
          <cell r="H862">
            <v>236183120</v>
          </cell>
          <cell r="I862">
            <v>-236183120</v>
          </cell>
          <cell r="J862">
            <v>0</v>
          </cell>
          <cell r="K862" t="str">
            <v>X</v>
          </cell>
        </row>
        <row r="863">
          <cell r="A863">
            <v>570102</v>
          </cell>
          <cell r="B863" t="str">
            <v>57</v>
          </cell>
          <cell r="C863" t="str">
            <v>01</v>
          </cell>
          <cell r="D863" t="str">
            <v>02</v>
          </cell>
          <cell r="E863" t="str">
            <v>Прочие переводы в пути</v>
          </cell>
          <cell r="G863" t="str">
            <v>X</v>
          </cell>
          <cell r="J863">
            <v>0</v>
          </cell>
          <cell r="K863" t="str">
            <v>X</v>
          </cell>
        </row>
        <row r="864">
          <cell r="A864">
            <v>570200</v>
          </cell>
          <cell r="B864" t="str">
            <v>57</v>
          </cell>
          <cell r="C864" t="str">
            <v>02</v>
          </cell>
          <cell r="D864" t="str">
            <v>00</v>
          </cell>
          <cell r="E864" t="str">
            <v>Переводы в пути в валюте</v>
          </cell>
          <cell r="G864" t="str">
            <v>X</v>
          </cell>
          <cell r="J864">
            <v>0</v>
          </cell>
          <cell r="K864" t="str">
            <v>X</v>
          </cell>
        </row>
        <row r="865">
          <cell r="A865">
            <v>580000</v>
          </cell>
          <cell r="B865">
            <v>58</v>
          </cell>
          <cell r="C865" t="str">
            <v>00</v>
          </cell>
          <cell r="D865" t="str">
            <v>00</v>
          </cell>
          <cell r="E865" t="str">
            <v>Финансовые вложения</v>
          </cell>
          <cell r="F865">
            <v>0</v>
          </cell>
          <cell r="G865" t="str">
            <v>X</v>
          </cell>
          <cell r="H865">
            <v>0</v>
          </cell>
          <cell r="I865">
            <v>0</v>
          </cell>
          <cell r="J865">
            <v>0</v>
          </cell>
          <cell r="K865" t="str">
            <v>X</v>
          </cell>
        </row>
        <row r="866">
          <cell r="A866">
            <v>580100</v>
          </cell>
          <cell r="B866">
            <v>58</v>
          </cell>
          <cell r="C866" t="str">
            <v>01</v>
          </cell>
          <cell r="D866" t="str">
            <v>00</v>
          </cell>
          <cell r="E866" t="str">
            <v>Долгосрочные финансовые вложения, кроме долевых инвестиций</v>
          </cell>
          <cell r="F866">
            <v>0</v>
          </cell>
          <cell r="G866" t="str">
            <v>X</v>
          </cell>
          <cell r="H866">
            <v>0</v>
          </cell>
          <cell r="I866">
            <v>0</v>
          </cell>
          <cell r="J866">
            <v>0</v>
          </cell>
          <cell r="K866" t="str">
            <v>X</v>
          </cell>
        </row>
        <row r="867">
          <cell r="A867">
            <v>580104</v>
          </cell>
          <cell r="B867">
            <v>58</v>
          </cell>
          <cell r="C867" t="str">
            <v>01</v>
          </cell>
          <cell r="D867" t="str">
            <v>04</v>
          </cell>
          <cell r="E867" t="str">
            <v>Долгосрочные займы, выданные дочерним обществам</v>
          </cell>
          <cell r="G867" t="str">
            <v>X</v>
          </cell>
          <cell r="J867">
            <v>0</v>
          </cell>
          <cell r="K867" t="str">
            <v>X</v>
          </cell>
        </row>
        <row r="868">
          <cell r="A868">
            <v>580105</v>
          </cell>
          <cell r="B868">
            <v>58</v>
          </cell>
          <cell r="C868" t="str">
            <v>01</v>
          </cell>
          <cell r="D868" t="str">
            <v>05</v>
          </cell>
          <cell r="E868" t="str">
            <v>Долгосрочные займы, выданные зависимым обществам</v>
          </cell>
          <cell r="G868" t="str">
            <v>X</v>
          </cell>
          <cell r="J868">
            <v>0</v>
          </cell>
          <cell r="K868" t="str">
            <v>X</v>
          </cell>
        </row>
        <row r="869">
          <cell r="A869">
            <v>580106</v>
          </cell>
          <cell r="B869">
            <v>58</v>
          </cell>
          <cell r="C869" t="str">
            <v>01</v>
          </cell>
          <cell r="D869" t="str">
            <v>06</v>
          </cell>
          <cell r="E869" t="str">
            <v>Долгосрочные займы, выданные прочим организациям</v>
          </cell>
          <cell r="G869" t="str">
            <v>X</v>
          </cell>
          <cell r="J869">
            <v>0</v>
          </cell>
          <cell r="K869" t="str">
            <v>X</v>
          </cell>
        </row>
        <row r="870">
          <cell r="A870">
            <v>580107</v>
          </cell>
          <cell r="B870">
            <v>58</v>
          </cell>
          <cell r="C870" t="str">
            <v>01</v>
          </cell>
          <cell r="D870" t="str">
            <v>07</v>
          </cell>
          <cell r="E870" t="str">
            <v>Долгосрочные облигации (государственные, муниципальные)</v>
          </cell>
          <cell r="G870" t="str">
            <v>X</v>
          </cell>
          <cell r="J870">
            <v>0</v>
          </cell>
          <cell r="K870" t="str">
            <v>X</v>
          </cell>
        </row>
        <row r="871">
          <cell r="A871">
            <v>580108</v>
          </cell>
          <cell r="B871">
            <v>58</v>
          </cell>
          <cell r="C871" t="str">
            <v>01</v>
          </cell>
          <cell r="D871" t="str">
            <v>08</v>
          </cell>
          <cell r="E871" t="str">
            <v>Векселя со сроком погашения более года</v>
          </cell>
          <cell r="G871" t="str">
            <v>X</v>
          </cell>
          <cell r="J871">
            <v>0</v>
          </cell>
          <cell r="K871" t="str">
            <v>X</v>
          </cell>
        </row>
        <row r="872">
          <cell r="A872">
            <v>580109</v>
          </cell>
          <cell r="B872">
            <v>58</v>
          </cell>
          <cell r="C872" t="str">
            <v>01</v>
          </cell>
          <cell r="D872" t="str">
            <v>09</v>
          </cell>
          <cell r="E872" t="str">
            <v>Вклады по договору простого товарищества</v>
          </cell>
          <cell r="G872" t="str">
            <v>X</v>
          </cell>
          <cell r="J872">
            <v>0</v>
          </cell>
          <cell r="K872" t="str">
            <v>X</v>
          </cell>
        </row>
        <row r="873">
          <cell r="A873">
            <v>580110</v>
          </cell>
          <cell r="B873" t="str">
            <v>58</v>
          </cell>
          <cell r="C873" t="str">
            <v>01</v>
          </cell>
          <cell r="D873" t="str">
            <v>10</v>
          </cell>
          <cell r="E873" t="str">
            <v>Депозитные вклады на срок свыше 12 месяцев</v>
          </cell>
          <cell r="G873" t="str">
            <v>X</v>
          </cell>
          <cell r="J873">
            <v>0</v>
          </cell>
          <cell r="K873" t="str">
            <v>X</v>
          </cell>
        </row>
        <row r="874">
          <cell r="A874">
            <v>580111</v>
          </cell>
          <cell r="B874" t="str">
            <v>58</v>
          </cell>
          <cell r="C874" t="str">
            <v>01</v>
          </cell>
          <cell r="D874" t="str">
            <v>11</v>
          </cell>
          <cell r="E874" t="str">
            <v>Прочие долгосрочные финансовые вложения</v>
          </cell>
          <cell r="G874" t="str">
            <v>X</v>
          </cell>
          <cell r="J874">
            <v>0</v>
          </cell>
          <cell r="K874" t="str">
            <v>X</v>
          </cell>
        </row>
        <row r="875">
          <cell r="A875">
            <v>580112</v>
          </cell>
          <cell r="B875" t="str">
            <v>58</v>
          </cell>
          <cell r="C875" t="str">
            <v>01</v>
          </cell>
          <cell r="D875" t="str">
            <v>12</v>
          </cell>
          <cell r="E875" t="str">
            <v>Долгосрочные облигации (кроме государственных, муниципальных)</v>
          </cell>
          <cell r="G875" t="str">
            <v>X</v>
          </cell>
          <cell r="J875">
            <v>0</v>
          </cell>
          <cell r="K875" t="str">
            <v>X</v>
          </cell>
        </row>
        <row r="876">
          <cell r="A876">
            <v>580300</v>
          </cell>
          <cell r="B876">
            <v>58</v>
          </cell>
          <cell r="C876" t="str">
            <v>03</v>
          </cell>
          <cell r="D876" t="str">
            <v>00</v>
          </cell>
          <cell r="E876" t="str">
            <v>Краткосрочные финансовые вложения и предоставленные займы</v>
          </cell>
          <cell r="F876">
            <v>0</v>
          </cell>
          <cell r="G876" t="str">
            <v>X</v>
          </cell>
          <cell r="H876">
            <v>0</v>
          </cell>
          <cell r="I876">
            <v>0</v>
          </cell>
          <cell r="J876">
            <v>0</v>
          </cell>
          <cell r="K876" t="str">
            <v>X</v>
          </cell>
        </row>
        <row r="877">
          <cell r="A877">
            <v>580301</v>
          </cell>
          <cell r="B877">
            <v>58</v>
          </cell>
          <cell r="C877" t="str">
            <v>03</v>
          </cell>
          <cell r="D877" t="str">
            <v>01</v>
          </cell>
          <cell r="E877" t="str">
            <v>Акции и другие ценные бумаги для перепродажи</v>
          </cell>
          <cell r="G877" t="str">
            <v>X</v>
          </cell>
          <cell r="J877">
            <v>0</v>
          </cell>
          <cell r="K877" t="str">
            <v>X</v>
          </cell>
        </row>
        <row r="878">
          <cell r="A878">
            <v>580302</v>
          </cell>
          <cell r="B878">
            <v>58</v>
          </cell>
          <cell r="C878" t="str">
            <v>03</v>
          </cell>
          <cell r="D878" t="str">
            <v>02</v>
          </cell>
          <cell r="E878" t="str">
            <v>Краткосрочные облигации (государственные, муниципальные)</v>
          </cell>
          <cell r="G878" t="str">
            <v>X</v>
          </cell>
          <cell r="J878">
            <v>0</v>
          </cell>
          <cell r="K878" t="str">
            <v>X</v>
          </cell>
        </row>
        <row r="879">
          <cell r="A879">
            <v>580303</v>
          </cell>
          <cell r="B879">
            <v>58</v>
          </cell>
          <cell r="C879" t="str">
            <v>03</v>
          </cell>
          <cell r="D879" t="str">
            <v>03</v>
          </cell>
          <cell r="E879" t="str">
            <v xml:space="preserve">Прочие краткосрочные ценные бумаги </v>
          </cell>
          <cell r="G879" t="str">
            <v>X</v>
          </cell>
          <cell r="J879">
            <v>0</v>
          </cell>
          <cell r="K879" t="str">
            <v>X</v>
          </cell>
        </row>
        <row r="880">
          <cell r="A880">
            <v>580304</v>
          </cell>
          <cell r="B880">
            <v>58</v>
          </cell>
          <cell r="C880" t="str">
            <v>03</v>
          </cell>
          <cell r="D880" t="str">
            <v>04</v>
          </cell>
          <cell r="E880" t="str">
            <v>Краткосрочные займы, выданные компаниям (кроме дочерних и зависимых обществ)</v>
          </cell>
          <cell r="G880" t="str">
            <v>X</v>
          </cell>
          <cell r="J880">
            <v>0</v>
          </cell>
          <cell r="K880" t="str">
            <v>X</v>
          </cell>
        </row>
        <row r="881">
          <cell r="A881">
            <v>580305</v>
          </cell>
          <cell r="B881">
            <v>58</v>
          </cell>
          <cell r="C881" t="str">
            <v>03</v>
          </cell>
          <cell r="D881" t="str">
            <v>05</v>
          </cell>
          <cell r="E881" t="str">
            <v xml:space="preserve">Краткосрочные векселя </v>
          </cell>
          <cell r="G881" t="str">
            <v>X</v>
          </cell>
          <cell r="J881">
            <v>0</v>
          </cell>
          <cell r="K881" t="str">
            <v>X</v>
          </cell>
        </row>
        <row r="882">
          <cell r="A882">
            <v>580306</v>
          </cell>
          <cell r="B882">
            <v>58</v>
          </cell>
          <cell r="C882" t="str">
            <v>03</v>
          </cell>
          <cell r="D882" t="str">
            <v>06</v>
          </cell>
          <cell r="E882" t="str">
            <v>Депозитные вклады на срок до 12 месяцев включительно</v>
          </cell>
          <cell r="G882" t="str">
            <v>X</v>
          </cell>
          <cell r="J882">
            <v>0</v>
          </cell>
          <cell r="K882" t="str">
            <v>X</v>
          </cell>
        </row>
        <row r="883">
          <cell r="A883">
            <v>580307</v>
          </cell>
          <cell r="B883">
            <v>58</v>
          </cell>
          <cell r="C883" t="str">
            <v>03</v>
          </cell>
          <cell r="D883" t="str">
            <v>07</v>
          </cell>
          <cell r="E883" t="str">
            <v>Прочие краткосрочные финансовые вложения</v>
          </cell>
          <cell r="G883" t="str">
            <v>X</v>
          </cell>
          <cell r="J883">
            <v>0</v>
          </cell>
          <cell r="K883" t="str">
            <v>X</v>
          </cell>
        </row>
        <row r="884">
          <cell r="A884">
            <v>580308</v>
          </cell>
          <cell r="B884">
            <v>58</v>
          </cell>
          <cell r="C884" t="str">
            <v>03</v>
          </cell>
          <cell r="D884" t="str">
            <v>08</v>
          </cell>
          <cell r="E884" t="str">
            <v>Краткосрочные облигации (кроме государственных, муниципальных)</v>
          </cell>
          <cell r="G884" t="str">
            <v>X</v>
          </cell>
          <cell r="J884">
            <v>0</v>
          </cell>
          <cell r="K884" t="str">
            <v>X</v>
          </cell>
        </row>
        <row r="885">
          <cell r="A885">
            <v>580309</v>
          </cell>
          <cell r="B885">
            <v>58</v>
          </cell>
          <cell r="C885" t="str">
            <v>03</v>
          </cell>
          <cell r="D885" t="str">
            <v>09</v>
          </cell>
          <cell r="E885" t="str">
            <v>Краткосрочные облигации дочерних обществ</v>
          </cell>
          <cell r="G885" t="str">
            <v>X</v>
          </cell>
          <cell r="J885">
            <v>0</v>
          </cell>
          <cell r="K885" t="str">
            <v>X</v>
          </cell>
        </row>
        <row r="886">
          <cell r="A886">
            <v>580310</v>
          </cell>
          <cell r="B886">
            <v>58</v>
          </cell>
          <cell r="C886" t="str">
            <v>03</v>
          </cell>
          <cell r="D886" t="str">
            <v>10</v>
          </cell>
          <cell r="E886" t="str">
            <v>Краткосрочные облигации зависимых обществ</v>
          </cell>
          <cell r="G886" t="str">
            <v>X</v>
          </cell>
          <cell r="J886">
            <v>0</v>
          </cell>
          <cell r="K886" t="str">
            <v>X</v>
          </cell>
        </row>
        <row r="887">
          <cell r="A887">
            <v>580311</v>
          </cell>
          <cell r="B887">
            <v>58</v>
          </cell>
          <cell r="C887" t="str">
            <v>03</v>
          </cell>
          <cell r="D887" t="str">
            <v>11</v>
          </cell>
          <cell r="E887" t="str">
            <v>Краткосрочные займы, выданные дочерним обществам</v>
          </cell>
          <cell r="G887" t="str">
            <v>X</v>
          </cell>
          <cell r="J887">
            <v>0</v>
          </cell>
          <cell r="K887" t="str">
            <v>X</v>
          </cell>
        </row>
        <row r="888">
          <cell r="A888">
            <v>580312</v>
          </cell>
          <cell r="B888">
            <v>58</v>
          </cell>
          <cell r="C888" t="str">
            <v>03</v>
          </cell>
          <cell r="D888" t="str">
            <v>12</v>
          </cell>
          <cell r="E888" t="str">
            <v>Краткосрочные займы, выданные зависимым обществам</v>
          </cell>
          <cell r="G888" t="str">
            <v>X</v>
          </cell>
          <cell r="J888">
            <v>0</v>
          </cell>
          <cell r="K888" t="str">
            <v>X</v>
          </cell>
        </row>
        <row r="889">
          <cell r="A889">
            <v>580500</v>
          </cell>
          <cell r="B889" t="str">
            <v>58</v>
          </cell>
          <cell r="C889" t="str">
            <v>05</v>
          </cell>
          <cell r="D889" t="str">
            <v>00</v>
          </cell>
          <cell r="E889" t="str">
            <v>Долевые инвестиции ОАО "Связьинвест"</v>
          </cell>
          <cell r="F889">
            <v>0</v>
          </cell>
          <cell r="G889" t="str">
            <v>X</v>
          </cell>
          <cell r="H889">
            <v>0</v>
          </cell>
          <cell r="I889">
            <v>0</v>
          </cell>
          <cell r="J889">
            <v>0</v>
          </cell>
          <cell r="K889" t="str">
            <v>X</v>
          </cell>
        </row>
        <row r="890">
          <cell r="A890">
            <v>580501</v>
          </cell>
          <cell r="B890" t="str">
            <v>58</v>
          </cell>
          <cell r="C890" t="str">
            <v>05</v>
          </cell>
          <cell r="D890" t="str">
            <v>01</v>
          </cell>
          <cell r="E890" t="str">
            <v>Долевые инвестиции в дочерние общества</v>
          </cell>
          <cell r="G890" t="str">
            <v>X</v>
          </cell>
          <cell r="J890">
            <v>0</v>
          </cell>
          <cell r="K890" t="str">
            <v>X</v>
          </cell>
        </row>
        <row r="891">
          <cell r="A891">
            <v>580502</v>
          </cell>
          <cell r="B891" t="str">
            <v>58</v>
          </cell>
          <cell r="C891" t="str">
            <v>05</v>
          </cell>
          <cell r="D891" t="str">
            <v>02</v>
          </cell>
          <cell r="E891" t="str">
            <v>Долевые инвестиции в зависимые общества</v>
          </cell>
          <cell r="G891" t="str">
            <v>X</v>
          </cell>
          <cell r="J891">
            <v>0</v>
          </cell>
          <cell r="K891" t="str">
            <v>X</v>
          </cell>
        </row>
        <row r="892">
          <cell r="A892">
            <v>580503</v>
          </cell>
          <cell r="B892" t="str">
            <v>58</v>
          </cell>
          <cell r="C892" t="str">
            <v>05</v>
          </cell>
          <cell r="D892" t="str">
            <v>03</v>
          </cell>
          <cell r="E892" t="str">
            <v>Долевые инвестиции в прочие организации</v>
          </cell>
          <cell r="G892" t="str">
            <v>X</v>
          </cell>
          <cell r="J892">
            <v>0</v>
          </cell>
          <cell r="K892" t="str">
            <v>X</v>
          </cell>
        </row>
        <row r="893">
          <cell r="A893">
            <v>580600</v>
          </cell>
          <cell r="B893" t="str">
            <v>58</v>
          </cell>
          <cell r="C893" t="str">
            <v>06</v>
          </cell>
          <cell r="D893" t="str">
            <v>00</v>
          </cell>
          <cell r="E893" t="str">
            <v>Долевые инвестиции (не используется ОАО "Связьинвест")</v>
          </cell>
          <cell r="F893">
            <v>0</v>
          </cell>
          <cell r="G893" t="str">
            <v>X</v>
          </cell>
          <cell r="H893">
            <v>0</v>
          </cell>
          <cell r="I893">
            <v>0</v>
          </cell>
          <cell r="J893">
            <v>0</v>
          </cell>
          <cell r="K893" t="str">
            <v>X</v>
          </cell>
        </row>
        <row r="894">
          <cell r="A894">
            <v>580601</v>
          </cell>
          <cell r="B894" t="str">
            <v>58</v>
          </cell>
          <cell r="C894" t="str">
            <v>06</v>
          </cell>
          <cell r="D894" t="str">
            <v>01</v>
          </cell>
          <cell r="E894" t="str">
            <v>Долевые инвестиции в дочерние общества</v>
          </cell>
          <cell r="G894" t="str">
            <v>X</v>
          </cell>
          <cell r="J894">
            <v>0</v>
          </cell>
          <cell r="K894" t="str">
            <v>X</v>
          </cell>
        </row>
        <row r="895">
          <cell r="A895">
            <v>580602</v>
          </cell>
          <cell r="B895" t="str">
            <v>58</v>
          </cell>
          <cell r="C895" t="str">
            <v>06</v>
          </cell>
          <cell r="D895" t="str">
            <v>02</v>
          </cell>
          <cell r="E895" t="str">
            <v>Долевые инвестиции в зависимые общества</v>
          </cell>
          <cell r="G895" t="str">
            <v>X</v>
          </cell>
          <cell r="J895">
            <v>0</v>
          </cell>
          <cell r="K895" t="str">
            <v>X</v>
          </cell>
        </row>
        <row r="896">
          <cell r="A896">
            <v>580603</v>
          </cell>
          <cell r="B896" t="str">
            <v>58</v>
          </cell>
          <cell r="C896" t="str">
            <v>06</v>
          </cell>
          <cell r="D896" t="str">
            <v>03</v>
          </cell>
          <cell r="E896" t="str">
            <v>Долевые инвестиции в прочие организации</v>
          </cell>
          <cell r="G896" t="str">
            <v>X</v>
          </cell>
          <cell r="J896">
            <v>0</v>
          </cell>
          <cell r="K896" t="str">
            <v>X</v>
          </cell>
        </row>
        <row r="897">
          <cell r="A897">
            <v>590000</v>
          </cell>
          <cell r="B897" t="str">
            <v>59</v>
          </cell>
          <cell r="C897" t="str">
            <v>00</v>
          </cell>
          <cell r="D897" t="str">
            <v>00</v>
          </cell>
          <cell r="E897" t="str">
            <v>Резервы под обесценение вложений в ценные бумаги</v>
          </cell>
          <cell r="F897" t="str">
            <v>X</v>
          </cell>
          <cell r="G897">
            <v>0</v>
          </cell>
          <cell r="H897">
            <v>0</v>
          </cell>
          <cell r="I897">
            <v>0</v>
          </cell>
          <cell r="J897" t="str">
            <v>X</v>
          </cell>
          <cell r="K897">
            <v>0</v>
          </cell>
        </row>
        <row r="898">
          <cell r="A898">
            <v>590100</v>
          </cell>
          <cell r="B898" t="str">
            <v>59</v>
          </cell>
          <cell r="C898" t="str">
            <v>01</v>
          </cell>
          <cell r="D898" t="str">
            <v>00</v>
          </cell>
          <cell r="E898" t="str">
            <v>Резервы под обесценение вложений в долгосрочные ценные бумаги</v>
          </cell>
          <cell r="F898" t="str">
            <v>X</v>
          </cell>
          <cell r="G898">
            <v>0</v>
          </cell>
          <cell r="H898">
            <v>0</v>
          </cell>
          <cell r="I898">
            <v>0</v>
          </cell>
          <cell r="J898" t="str">
            <v>X</v>
          </cell>
          <cell r="K898">
            <v>0</v>
          </cell>
        </row>
        <row r="899">
          <cell r="A899">
            <v>590101</v>
          </cell>
          <cell r="B899" t="str">
            <v>59</v>
          </cell>
          <cell r="C899" t="str">
            <v>01</v>
          </cell>
          <cell r="D899" t="str">
            <v>01</v>
          </cell>
          <cell r="E899" t="str">
            <v>Резервы под обесценение акций дочерних организаций</v>
          </cell>
          <cell r="F899" t="str">
            <v>X</v>
          </cell>
          <cell r="J899" t="str">
            <v>X</v>
          </cell>
          <cell r="K899">
            <v>0</v>
          </cell>
        </row>
        <row r="900">
          <cell r="A900">
            <v>590102</v>
          </cell>
          <cell r="B900" t="str">
            <v>59</v>
          </cell>
          <cell r="C900" t="str">
            <v>01</v>
          </cell>
          <cell r="D900" t="str">
            <v>02</v>
          </cell>
          <cell r="E900" t="str">
            <v>Резервы под обесценение акций зависимых организаций</v>
          </cell>
          <cell r="F900" t="str">
            <v>X</v>
          </cell>
          <cell r="J900" t="str">
            <v>X</v>
          </cell>
          <cell r="K900">
            <v>0</v>
          </cell>
        </row>
        <row r="901">
          <cell r="A901">
            <v>590103</v>
          </cell>
          <cell r="B901" t="str">
            <v>59</v>
          </cell>
          <cell r="C901" t="str">
            <v>01</v>
          </cell>
          <cell r="D901" t="str">
            <v>03</v>
          </cell>
          <cell r="E901" t="str">
            <v>Резервы под обесценение акций других организаций</v>
          </cell>
          <cell r="F901" t="str">
            <v>X</v>
          </cell>
          <cell r="J901" t="str">
            <v>X</v>
          </cell>
          <cell r="K901">
            <v>0</v>
          </cell>
        </row>
        <row r="902">
          <cell r="A902">
            <v>590104</v>
          </cell>
          <cell r="B902" t="str">
            <v>59</v>
          </cell>
          <cell r="C902" t="str">
            <v>01</v>
          </cell>
          <cell r="D902" t="str">
            <v>04</v>
          </cell>
          <cell r="E902" t="str">
            <v>Резервы под обесценение займов, выданных другим организациям</v>
          </cell>
          <cell r="F902" t="str">
            <v>X</v>
          </cell>
          <cell r="J902" t="str">
            <v>X</v>
          </cell>
          <cell r="K902">
            <v>0</v>
          </cell>
        </row>
        <row r="903">
          <cell r="A903">
            <v>590107</v>
          </cell>
          <cell r="B903" t="str">
            <v>59</v>
          </cell>
          <cell r="C903" t="str">
            <v>01</v>
          </cell>
          <cell r="D903" t="str">
            <v>07</v>
          </cell>
          <cell r="E903" t="str">
            <v>Резервы под обесценение облигаций государственных, муниципальных</v>
          </cell>
          <cell r="F903" t="str">
            <v>X</v>
          </cell>
          <cell r="J903" t="str">
            <v>X</v>
          </cell>
          <cell r="K903">
            <v>0</v>
          </cell>
        </row>
        <row r="904">
          <cell r="A904">
            <v>590108</v>
          </cell>
          <cell r="B904" t="str">
            <v>59</v>
          </cell>
          <cell r="C904" t="str">
            <v>01</v>
          </cell>
          <cell r="D904" t="str">
            <v>08</v>
          </cell>
          <cell r="E904" t="str">
            <v>Резервы под обесценение векселей других организаций</v>
          </cell>
          <cell r="F904" t="str">
            <v>X</v>
          </cell>
          <cell r="J904" t="str">
            <v>X</v>
          </cell>
          <cell r="K904">
            <v>0</v>
          </cell>
        </row>
        <row r="905">
          <cell r="A905">
            <v>590110</v>
          </cell>
          <cell r="B905" t="str">
            <v>59</v>
          </cell>
          <cell r="C905" t="str">
            <v>01</v>
          </cell>
          <cell r="D905" t="str">
            <v>10</v>
          </cell>
          <cell r="E905" t="str">
            <v>Резервы под обесценение депозитных вкладов</v>
          </cell>
          <cell r="F905" t="str">
            <v>X</v>
          </cell>
          <cell r="J905" t="str">
            <v>X</v>
          </cell>
          <cell r="K905">
            <v>0</v>
          </cell>
        </row>
        <row r="906">
          <cell r="A906">
            <v>590111</v>
          </cell>
          <cell r="B906" t="str">
            <v>59</v>
          </cell>
          <cell r="C906" t="str">
            <v>01</v>
          </cell>
          <cell r="D906" t="str">
            <v>11</v>
          </cell>
          <cell r="E906" t="str">
            <v>Резервы под обесценение прочих долгосрочных инвестиций</v>
          </cell>
          <cell r="F906" t="str">
            <v>X</v>
          </cell>
          <cell r="J906" t="str">
            <v>X</v>
          </cell>
          <cell r="K906">
            <v>0</v>
          </cell>
        </row>
        <row r="907">
          <cell r="A907">
            <v>590112</v>
          </cell>
          <cell r="B907" t="str">
            <v>59</v>
          </cell>
          <cell r="C907" t="str">
            <v>01</v>
          </cell>
          <cell r="D907" t="str">
            <v>12</v>
          </cell>
          <cell r="E907" t="str">
            <v>Резервы под обесценение облигаций других организаций</v>
          </cell>
          <cell r="F907" t="str">
            <v>X</v>
          </cell>
          <cell r="J907" t="str">
            <v>X</v>
          </cell>
          <cell r="K907">
            <v>0</v>
          </cell>
        </row>
        <row r="908">
          <cell r="A908">
            <v>590300</v>
          </cell>
          <cell r="B908" t="str">
            <v>59</v>
          </cell>
          <cell r="C908" t="str">
            <v>03</v>
          </cell>
          <cell r="D908" t="str">
            <v>00</v>
          </cell>
          <cell r="E908" t="str">
            <v>Резервы под обесценение краткосрочных ценных бумаг</v>
          </cell>
          <cell r="F908" t="str">
            <v>X</v>
          </cell>
          <cell r="G908">
            <v>0</v>
          </cell>
          <cell r="H908">
            <v>0</v>
          </cell>
          <cell r="I908">
            <v>0</v>
          </cell>
          <cell r="J908" t="str">
            <v>X</v>
          </cell>
          <cell r="K908">
            <v>0</v>
          </cell>
        </row>
        <row r="909">
          <cell r="A909">
            <v>590301</v>
          </cell>
          <cell r="B909" t="str">
            <v>59</v>
          </cell>
          <cell r="C909" t="str">
            <v>03</v>
          </cell>
          <cell r="D909" t="str">
            <v>01</v>
          </cell>
          <cell r="E909" t="str">
            <v>Резервы под обесценение акций и других ценных бумаг для перепродажи</v>
          </cell>
          <cell r="F909" t="str">
            <v>X</v>
          </cell>
          <cell r="J909" t="str">
            <v>X</v>
          </cell>
          <cell r="K909">
            <v>0</v>
          </cell>
        </row>
        <row r="910">
          <cell r="A910">
            <v>590302</v>
          </cell>
          <cell r="B910" t="str">
            <v>59</v>
          </cell>
          <cell r="C910" t="str">
            <v>03</v>
          </cell>
          <cell r="D910" t="str">
            <v>02</v>
          </cell>
          <cell r="E910" t="str">
            <v>Резервы под обесценение краткосрочных облигаций (государственных, муниципальных)</v>
          </cell>
          <cell r="F910" t="str">
            <v>X</v>
          </cell>
          <cell r="J910" t="str">
            <v>X</v>
          </cell>
          <cell r="K910">
            <v>0</v>
          </cell>
        </row>
        <row r="911">
          <cell r="A911">
            <v>590303</v>
          </cell>
          <cell r="B911" t="str">
            <v>59</v>
          </cell>
          <cell r="C911" t="str">
            <v>03</v>
          </cell>
          <cell r="D911" t="str">
            <v>03</v>
          </cell>
          <cell r="E911" t="str">
            <v>Резервы под обесценение прочих краткосрочных ценных бумаг</v>
          </cell>
          <cell r="F911" t="str">
            <v>X</v>
          </cell>
          <cell r="J911" t="str">
            <v>X</v>
          </cell>
          <cell r="K911">
            <v>0</v>
          </cell>
        </row>
        <row r="912">
          <cell r="A912">
            <v>590304</v>
          </cell>
          <cell r="B912" t="str">
            <v>59</v>
          </cell>
          <cell r="C912" t="str">
            <v>03</v>
          </cell>
          <cell r="D912" t="str">
            <v>04</v>
          </cell>
          <cell r="E912" t="str">
            <v>Резервы под обесценение краткосрочных займов</v>
          </cell>
          <cell r="F912" t="str">
            <v>X</v>
          </cell>
          <cell r="J912" t="str">
            <v>X</v>
          </cell>
          <cell r="K912">
            <v>0</v>
          </cell>
        </row>
        <row r="913">
          <cell r="A913">
            <v>590305</v>
          </cell>
          <cell r="B913" t="str">
            <v>59</v>
          </cell>
          <cell r="C913" t="str">
            <v>03</v>
          </cell>
          <cell r="D913" t="str">
            <v>05</v>
          </cell>
          <cell r="E913" t="str">
            <v>Резервы под обесценение краткосрочных векселей</v>
          </cell>
          <cell r="F913" t="str">
            <v>X</v>
          </cell>
          <cell r="J913" t="str">
            <v>X</v>
          </cell>
          <cell r="K913">
            <v>0</v>
          </cell>
        </row>
        <row r="914">
          <cell r="A914">
            <v>590306</v>
          </cell>
          <cell r="B914" t="str">
            <v>59</v>
          </cell>
          <cell r="C914" t="str">
            <v>03</v>
          </cell>
          <cell r="D914" t="str">
            <v>06</v>
          </cell>
          <cell r="E914" t="str">
            <v>Резервы под обесценение краткосрочных депозитных вкладов</v>
          </cell>
          <cell r="F914" t="str">
            <v>X</v>
          </cell>
          <cell r="J914" t="str">
            <v>X</v>
          </cell>
          <cell r="K914">
            <v>0</v>
          </cell>
        </row>
        <row r="915">
          <cell r="A915">
            <v>590307</v>
          </cell>
          <cell r="B915" t="str">
            <v>59</v>
          </cell>
          <cell r="C915" t="str">
            <v>03</v>
          </cell>
          <cell r="D915" t="str">
            <v>07</v>
          </cell>
          <cell r="E915" t="str">
            <v>Резервы под обесценение прочих краткосрочных финансовых вложений</v>
          </cell>
          <cell r="F915" t="str">
            <v>X</v>
          </cell>
          <cell r="J915" t="str">
            <v>X</v>
          </cell>
          <cell r="K915">
            <v>0</v>
          </cell>
        </row>
        <row r="916">
          <cell r="A916">
            <v>590308</v>
          </cell>
          <cell r="B916" t="str">
            <v>59</v>
          </cell>
          <cell r="C916" t="str">
            <v>03</v>
          </cell>
          <cell r="D916" t="str">
            <v>08</v>
          </cell>
          <cell r="E916" t="str">
            <v>Резервы под обесценение краткосрочных облигаций (кроме государственных, муниципальных)</v>
          </cell>
          <cell r="F916" t="str">
            <v>X</v>
          </cell>
          <cell r="J916" t="str">
            <v>X</v>
          </cell>
          <cell r="K916">
            <v>0</v>
          </cell>
        </row>
        <row r="917">
          <cell r="A917">
            <v>600000</v>
          </cell>
          <cell r="B917">
            <v>60</v>
          </cell>
          <cell r="C917" t="str">
            <v>00</v>
          </cell>
          <cell r="D917" t="str">
            <v>00</v>
          </cell>
          <cell r="E917" t="str">
            <v>Расчеты с поставщиками и подрядчиками</v>
          </cell>
          <cell r="F917">
            <v>21193666</v>
          </cell>
          <cell r="G917">
            <v>-23491814</v>
          </cell>
          <cell r="H917">
            <v>1268541606</v>
          </cell>
          <cell r="I917">
            <v>-1554245069</v>
          </cell>
          <cell r="J917">
            <v>16585863</v>
          </cell>
          <cell r="K917">
            <v>-304587474</v>
          </cell>
        </row>
        <row r="918">
          <cell r="A918">
            <v>600100</v>
          </cell>
          <cell r="B918" t="str">
            <v>60</v>
          </cell>
          <cell r="C918" t="str">
            <v>01</v>
          </cell>
          <cell r="D918" t="str">
            <v>00</v>
          </cell>
          <cell r="E918" t="str">
            <v>Расчеты с поставщиками и подрядчиками за отдельные объекты основных средств, кроме капитального строительства (до 12 месяцев)</v>
          </cell>
          <cell r="F918">
            <v>602180</v>
          </cell>
          <cell r="G918">
            <v>-164876</v>
          </cell>
          <cell r="H918">
            <v>51675536</v>
          </cell>
          <cell r="I918">
            <v>-52112840</v>
          </cell>
          <cell r="J918">
            <v>0</v>
          </cell>
          <cell r="K918">
            <v>0</v>
          </cell>
        </row>
        <row r="919">
          <cell r="A919">
            <v>600101</v>
          </cell>
          <cell r="B919" t="str">
            <v>60</v>
          </cell>
          <cell r="C919" t="str">
            <v>01</v>
          </cell>
          <cell r="D919" t="str">
            <v>01</v>
          </cell>
          <cell r="E919" t="str">
            <v>Расчеты с поставщиками и подрядчиками в рублях</v>
          </cell>
          <cell r="F919" t="str">
            <v>X</v>
          </cell>
          <cell r="G919">
            <v>-164876</v>
          </cell>
          <cell r="H919">
            <v>41319621</v>
          </cell>
          <cell r="I919">
            <v>-41154745</v>
          </cell>
          <cell r="J919" t="str">
            <v>X</v>
          </cell>
          <cell r="K919">
            <v>0</v>
          </cell>
        </row>
        <row r="920">
          <cell r="A920">
            <v>600102</v>
          </cell>
          <cell r="B920" t="str">
            <v>60</v>
          </cell>
          <cell r="C920" t="str">
            <v>01</v>
          </cell>
          <cell r="D920" t="str">
            <v>02</v>
          </cell>
          <cell r="E920" t="str">
            <v>Расчеты с поставщиками и подрядчиками в валюте</v>
          </cell>
          <cell r="F920" t="str">
            <v>X</v>
          </cell>
          <cell r="J920" t="str">
            <v>X</v>
          </cell>
          <cell r="K920">
            <v>0</v>
          </cell>
        </row>
        <row r="921">
          <cell r="A921">
            <v>600103</v>
          </cell>
          <cell r="B921">
            <v>60</v>
          </cell>
          <cell r="C921" t="str">
            <v>01</v>
          </cell>
          <cell r="D921" t="str">
            <v>03</v>
          </cell>
          <cell r="E921" t="str">
            <v>Авансы выданные в рублях</v>
          </cell>
          <cell r="F921">
            <v>602180</v>
          </cell>
          <cell r="G921" t="str">
            <v>X</v>
          </cell>
          <cell r="H921">
            <v>10355915</v>
          </cell>
          <cell r="I921">
            <v>-10958095</v>
          </cell>
          <cell r="J921">
            <v>0</v>
          </cell>
          <cell r="K921" t="str">
            <v>X</v>
          </cell>
        </row>
        <row r="922">
          <cell r="A922">
            <v>600104</v>
          </cell>
          <cell r="B922" t="str">
            <v>60</v>
          </cell>
          <cell r="C922" t="str">
            <v>01</v>
          </cell>
          <cell r="D922" t="str">
            <v>04</v>
          </cell>
          <cell r="E922" t="str">
            <v>Авансы выданные в валюте</v>
          </cell>
          <cell r="G922" t="str">
            <v>X</v>
          </cell>
          <cell r="J922">
            <v>0</v>
          </cell>
          <cell r="K922" t="str">
            <v>X</v>
          </cell>
        </row>
        <row r="923">
          <cell r="A923">
            <v>600105</v>
          </cell>
          <cell r="B923" t="str">
            <v>60</v>
          </cell>
          <cell r="C923" t="str">
            <v>01</v>
          </cell>
          <cell r="D923" t="str">
            <v>05</v>
          </cell>
          <cell r="E923" t="str">
            <v>Векселя выданные в рублях</v>
          </cell>
          <cell r="F923" t="str">
            <v>X</v>
          </cell>
          <cell r="J923" t="str">
            <v>X</v>
          </cell>
          <cell r="K923">
            <v>0</v>
          </cell>
        </row>
        <row r="924">
          <cell r="A924">
            <v>600106</v>
          </cell>
          <cell r="B924" t="str">
            <v>60</v>
          </cell>
          <cell r="C924" t="str">
            <v>01</v>
          </cell>
          <cell r="D924" t="str">
            <v>06</v>
          </cell>
          <cell r="E924" t="str">
            <v>Векселя выданные в валюте</v>
          </cell>
          <cell r="F924" t="str">
            <v>X</v>
          </cell>
          <cell r="J924" t="str">
            <v>X</v>
          </cell>
          <cell r="K924">
            <v>0</v>
          </cell>
        </row>
        <row r="925">
          <cell r="A925">
            <v>600107</v>
          </cell>
          <cell r="B925" t="str">
            <v>60</v>
          </cell>
          <cell r="C925" t="str">
            <v>01</v>
          </cell>
          <cell r="D925" t="str">
            <v>07</v>
          </cell>
          <cell r="E925" t="str">
            <v>Проценты по коммерческим (товарным) кредитам в рублях</v>
          </cell>
          <cell r="F925" t="str">
            <v>X</v>
          </cell>
          <cell r="J925" t="str">
            <v>X</v>
          </cell>
          <cell r="K925">
            <v>0</v>
          </cell>
        </row>
        <row r="926">
          <cell r="A926">
            <v>600108</v>
          </cell>
          <cell r="B926" t="str">
            <v>60</v>
          </cell>
          <cell r="C926" t="str">
            <v>01</v>
          </cell>
          <cell r="D926" t="str">
            <v>08</v>
          </cell>
          <cell r="E926" t="str">
            <v>Проценты по коммерческим (товарным) кредитам в валюте</v>
          </cell>
          <cell r="F926" t="str">
            <v>X</v>
          </cell>
          <cell r="J926" t="str">
            <v>X</v>
          </cell>
          <cell r="K926">
            <v>0</v>
          </cell>
        </row>
        <row r="927">
          <cell r="A927">
            <v>600109</v>
          </cell>
          <cell r="B927" t="str">
            <v>60</v>
          </cell>
          <cell r="C927" t="str">
            <v>01</v>
          </cell>
          <cell r="D927" t="str">
            <v>09</v>
          </cell>
          <cell r="E927" t="str">
            <v>Неотфактурованные поставки</v>
          </cell>
          <cell r="F927" t="str">
            <v>X</v>
          </cell>
          <cell r="J927" t="str">
            <v>X</v>
          </cell>
          <cell r="K927">
            <v>0</v>
          </cell>
        </row>
        <row r="928">
          <cell r="A928">
            <v>600110</v>
          </cell>
          <cell r="B928" t="str">
            <v>60</v>
          </cell>
          <cell r="C928" t="str">
            <v>01</v>
          </cell>
          <cell r="D928" t="str">
            <v>10</v>
          </cell>
          <cell r="E928" t="str">
            <v>Основная сумма коммерческого (товарного) кредита в рублях</v>
          </cell>
          <cell r="F928" t="str">
            <v>X</v>
          </cell>
          <cell r="J928" t="str">
            <v>X</v>
          </cell>
          <cell r="K928">
            <v>0</v>
          </cell>
        </row>
        <row r="929">
          <cell r="A929">
            <v>600111</v>
          </cell>
          <cell r="B929" t="str">
            <v>60</v>
          </cell>
          <cell r="C929" t="str">
            <v>01</v>
          </cell>
          <cell r="D929" t="str">
            <v>11</v>
          </cell>
          <cell r="E929" t="str">
            <v>Основная сумма коммерческого (товарного) кредита в валюте</v>
          </cell>
          <cell r="F929" t="str">
            <v>X</v>
          </cell>
          <cell r="J929" t="str">
            <v>X</v>
          </cell>
          <cell r="K929">
            <v>0</v>
          </cell>
        </row>
        <row r="930">
          <cell r="A930">
            <v>600120</v>
          </cell>
          <cell r="B930" t="str">
            <v>60</v>
          </cell>
          <cell r="C930" t="str">
            <v>01</v>
          </cell>
          <cell r="D930" t="str">
            <v>20</v>
          </cell>
          <cell r="E930" t="str">
            <v>Краткосрочная часть долгосрочной задолженности за отдельные объекты основных средств (кроме капстроительства) в рублях</v>
          </cell>
          <cell r="F930" t="str">
            <v>X</v>
          </cell>
          <cell r="J930" t="str">
            <v>X</v>
          </cell>
          <cell r="K930">
            <v>0</v>
          </cell>
        </row>
        <row r="931">
          <cell r="A931">
            <v>600121</v>
          </cell>
          <cell r="B931" t="str">
            <v>60</v>
          </cell>
          <cell r="C931" t="str">
            <v>01</v>
          </cell>
          <cell r="D931" t="str">
            <v>21</v>
          </cell>
          <cell r="E931" t="str">
            <v>Краткосрочная часть долгосрочной задолженности за отдельные объекты основных средств (кроме капстроительства) в валюте</v>
          </cell>
          <cell r="F931" t="str">
            <v>X</v>
          </cell>
          <cell r="J931" t="str">
            <v>X</v>
          </cell>
          <cell r="K931">
            <v>0</v>
          </cell>
        </row>
        <row r="932">
          <cell r="A932">
            <v>600122</v>
          </cell>
          <cell r="B932" t="str">
            <v>60</v>
          </cell>
          <cell r="C932" t="str">
            <v>01</v>
          </cell>
          <cell r="D932" t="str">
            <v>22</v>
          </cell>
          <cell r="E932" t="str">
            <v>Краткосрочная часть долгосрочных векселей в рублях (за отдельные объекты ОС, кроме капстроительства)</v>
          </cell>
          <cell r="F932" t="str">
            <v>X</v>
          </cell>
          <cell r="J932" t="str">
            <v>X</v>
          </cell>
          <cell r="K932">
            <v>0</v>
          </cell>
        </row>
        <row r="933">
          <cell r="A933">
            <v>600123</v>
          </cell>
          <cell r="B933" t="str">
            <v>60</v>
          </cell>
          <cell r="C933" t="str">
            <v>01</v>
          </cell>
          <cell r="D933" t="str">
            <v>23</v>
          </cell>
          <cell r="E933" t="str">
            <v>Краткосрочная часть долгосрочных векселей в валюте (за отдельные объекты ОС, кроме капстроительства)</v>
          </cell>
          <cell r="F933" t="str">
            <v>X</v>
          </cell>
          <cell r="J933" t="str">
            <v>X</v>
          </cell>
          <cell r="K933">
            <v>0</v>
          </cell>
        </row>
        <row r="934">
          <cell r="A934">
            <v>600200</v>
          </cell>
          <cell r="B934" t="str">
            <v>60</v>
          </cell>
          <cell r="C934" t="str">
            <v>02</v>
          </cell>
          <cell r="D934" t="str">
            <v>00</v>
          </cell>
          <cell r="E934" t="str">
            <v>Расчеты с поставщиками и подрядчиками за капитальное строительство (до 12 месяцев)</v>
          </cell>
          <cell r="F934">
            <v>862359</v>
          </cell>
          <cell r="G934">
            <v>-2102336</v>
          </cell>
          <cell r="H934">
            <v>424816842</v>
          </cell>
          <cell r="I934">
            <v>-532778655</v>
          </cell>
          <cell r="J934">
            <v>14039803</v>
          </cell>
          <cell r="K934">
            <v>-123241593</v>
          </cell>
        </row>
        <row r="935">
          <cell r="A935">
            <v>600201</v>
          </cell>
          <cell r="B935" t="str">
            <v>60</v>
          </cell>
          <cell r="C935" t="str">
            <v>02</v>
          </cell>
          <cell r="D935" t="str">
            <v>01</v>
          </cell>
          <cell r="E935" t="str">
            <v>Расчеты с поставщиками и подрядчиками в рублях</v>
          </cell>
          <cell r="F935" t="str">
            <v>X</v>
          </cell>
          <cell r="G935">
            <v>-2102336</v>
          </cell>
          <cell r="H935">
            <v>393052278</v>
          </cell>
          <cell r="I935">
            <v>-514191535</v>
          </cell>
          <cell r="J935" t="str">
            <v>X</v>
          </cell>
          <cell r="K935">
            <v>-123241593</v>
          </cell>
        </row>
        <row r="936">
          <cell r="A936">
            <v>600202</v>
          </cell>
          <cell r="B936" t="str">
            <v>60</v>
          </cell>
          <cell r="C936" t="str">
            <v>02</v>
          </cell>
          <cell r="D936" t="str">
            <v>02</v>
          </cell>
          <cell r="E936" t="str">
            <v>Расчеты с поставщиками и подрядчиками в валюте</v>
          </cell>
          <cell r="F936" t="str">
            <v>X</v>
          </cell>
          <cell r="H936">
            <v>6802375</v>
          </cell>
          <cell r="I936">
            <v>-6802375</v>
          </cell>
          <cell r="J936" t="str">
            <v>X</v>
          </cell>
          <cell r="K936">
            <v>0</v>
          </cell>
        </row>
        <row r="937">
          <cell r="A937">
            <v>600203</v>
          </cell>
          <cell r="B937" t="str">
            <v>60</v>
          </cell>
          <cell r="C937" t="str">
            <v>02</v>
          </cell>
          <cell r="D937" t="str">
            <v>03</v>
          </cell>
          <cell r="E937" t="str">
            <v>Авансы выданные в рублях</v>
          </cell>
          <cell r="F937">
            <v>862359</v>
          </cell>
          <cell r="G937" t="str">
            <v>X</v>
          </cell>
          <cell r="H937">
            <v>24962189</v>
          </cell>
          <cell r="I937">
            <v>-11784745</v>
          </cell>
          <cell r="J937">
            <v>14039803</v>
          </cell>
          <cell r="K937" t="str">
            <v>X</v>
          </cell>
        </row>
        <row r="938">
          <cell r="A938">
            <v>600204</v>
          </cell>
          <cell r="B938" t="str">
            <v>60</v>
          </cell>
          <cell r="C938" t="str">
            <v>02</v>
          </cell>
          <cell r="D938" t="str">
            <v>04</v>
          </cell>
          <cell r="E938" t="str">
            <v>Авансы выданные в валюте</v>
          </cell>
          <cell r="G938" t="str">
            <v>X</v>
          </cell>
          <cell r="J938">
            <v>0</v>
          </cell>
          <cell r="K938" t="str">
            <v>X</v>
          </cell>
        </row>
        <row r="939">
          <cell r="A939">
            <v>600205</v>
          </cell>
          <cell r="B939" t="str">
            <v>60</v>
          </cell>
          <cell r="C939" t="str">
            <v>02</v>
          </cell>
          <cell r="D939" t="str">
            <v>05</v>
          </cell>
          <cell r="E939" t="str">
            <v>Векселя выданные в рублях</v>
          </cell>
          <cell r="F939" t="str">
            <v>X</v>
          </cell>
          <cell r="J939" t="str">
            <v>X</v>
          </cell>
          <cell r="K939">
            <v>0</v>
          </cell>
        </row>
        <row r="940">
          <cell r="A940">
            <v>600206</v>
          </cell>
          <cell r="B940" t="str">
            <v>60</v>
          </cell>
          <cell r="C940" t="str">
            <v>02</v>
          </cell>
          <cell r="D940" t="str">
            <v>06</v>
          </cell>
          <cell r="E940" t="str">
            <v>Векселя выданные в валюте</v>
          </cell>
          <cell r="F940" t="str">
            <v>X</v>
          </cell>
          <cell r="J940" t="str">
            <v>X</v>
          </cell>
          <cell r="K940">
            <v>0</v>
          </cell>
        </row>
        <row r="941">
          <cell r="A941">
            <v>600207</v>
          </cell>
          <cell r="B941" t="str">
            <v>60</v>
          </cell>
          <cell r="C941" t="str">
            <v>02</v>
          </cell>
          <cell r="D941" t="str">
            <v>07</v>
          </cell>
          <cell r="E941" t="str">
            <v>Проценты по коммерческим (товарным) кредитам в рублях</v>
          </cell>
          <cell r="F941" t="str">
            <v>X</v>
          </cell>
          <cell r="J941" t="str">
            <v>X</v>
          </cell>
          <cell r="K941">
            <v>0</v>
          </cell>
        </row>
        <row r="942">
          <cell r="A942">
            <v>600208</v>
          </cell>
          <cell r="B942" t="str">
            <v>60</v>
          </cell>
          <cell r="C942" t="str">
            <v>02</v>
          </cell>
          <cell r="D942" t="str">
            <v>08</v>
          </cell>
          <cell r="E942" t="str">
            <v>Проценты по коммерческим (товарным) кредитам в валюте</v>
          </cell>
          <cell r="F942" t="str">
            <v>X</v>
          </cell>
          <cell r="J942" t="str">
            <v>X</v>
          </cell>
          <cell r="K942">
            <v>0</v>
          </cell>
        </row>
        <row r="943">
          <cell r="A943">
            <v>600210</v>
          </cell>
          <cell r="B943" t="str">
            <v>60</v>
          </cell>
          <cell r="C943" t="str">
            <v>02</v>
          </cell>
          <cell r="D943" t="str">
            <v>10</v>
          </cell>
          <cell r="E943" t="str">
            <v>Основная сумма коммерческого (товарного) кредита в рублях</v>
          </cell>
          <cell r="F943" t="str">
            <v>X</v>
          </cell>
          <cell r="J943" t="str">
            <v>X</v>
          </cell>
          <cell r="K943">
            <v>0</v>
          </cell>
        </row>
        <row r="944">
          <cell r="A944">
            <v>600211</v>
          </cell>
          <cell r="B944" t="str">
            <v>60</v>
          </cell>
          <cell r="C944" t="str">
            <v>02</v>
          </cell>
          <cell r="D944" t="str">
            <v>11</v>
          </cell>
          <cell r="E944" t="str">
            <v>Основная сумма коммерческого (товарного) кредита в валюте</v>
          </cell>
          <cell r="F944" t="str">
            <v>X</v>
          </cell>
          <cell r="J944" t="str">
            <v>X</v>
          </cell>
          <cell r="K944">
            <v>0</v>
          </cell>
        </row>
        <row r="945">
          <cell r="A945">
            <v>600220</v>
          </cell>
          <cell r="B945" t="str">
            <v>60</v>
          </cell>
          <cell r="C945" t="str">
            <v>02</v>
          </cell>
          <cell r="D945" t="str">
            <v>20</v>
          </cell>
          <cell r="E945" t="str">
            <v>Краткосрочная часть долгосрочной задолженности за капстроительство в рублях</v>
          </cell>
          <cell r="F945" t="str">
            <v>X</v>
          </cell>
          <cell r="J945" t="str">
            <v>X</v>
          </cell>
          <cell r="K945">
            <v>0</v>
          </cell>
        </row>
        <row r="946">
          <cell r="A946">
            <v>600221</v>
          </cell>
          <cell r="B946" t="str">
            <v>60</v>
          </cell>
          <cell r="C946" t="str">
            <v>02</v>
          </cell>
          <cell r="D946" t="str">
            <v>21</v>
          </cell>
          <cell r="E946" t="str">
            <v>Краткосрочная часть долгосрочной задолженности за капстроительство в валюте</v>
          </cell>
          <cell r="F946" t="str">
            <v>X</v>
          </cell>
          <cell r="J946" t="str">
            <v>X</v>
          </cell>
          <cell r="K946">
            <v>0</v>
          </cell>
        </row>
        <row r="947">
          <cell r="A947">
            <v>600222</v>
          </cell>
          <cell r="B947" t="str">
            <v>60</v>
          </cell>
          <cell r="C947" t="str">
            <v>02</v>
          </cell>
          <cell r="D947" t="str">
            <v>22</v>
          </cell>
          <cell r="E947" t="str">
            <v>Краткосрочная часть долгосрочных векселей в рублях (за капстроительство)</v>
          </cell>
          <cell r="F947" t="str">
            <v>X</v>
          </cell>
          <cell r="J947" t="str">
            <v>X</v>
          </cell>
          <cell r="K947">
            <v>0</v>
          </cell>
        </row>
        <row r="948">
          <cell r="A948">
            <v>600223</v>
          </cell>
          <cell r="B948" t="str">
            <v>60</v>
          </cell>
          <cell r="C948" t="str">
            <v>02</v>
          </cell>
          <cell r="D948" t="str">
            <v>23</v>
          </cell>
          <cell r="E948" t="str">
            <v>Краткосрочная часть долгосрочных векселей в валюте (за капстроительство)</v>
          </cell>
          <cell r="F948" t="str">
            <v>X</v>
          </cell>
          <cell r="J948" t="str">
            <v>X</v>
          </cell>
          <cell r="K948">
            <v>0</v>
          </cell>
        </row>
        <row r="949">
          <cell r="A949">
            <v>600300</v>
          </cell>
          <cell r="B949" t="str">
            <v>60</v>
          </cell>
          <cell r="C949" t="str">
            <v>03</v>
          </cell>
          <cell r="D949" t="str">
            <v>00</v>
          </cell>
          <cell r="E949" t="str">
            <v>Расчеты с поставщиками и подрядчиками за оборудование к установке (до 12 месяцев)</v>
          </cell>
          <cell r="F949">
            <v>17215100</v>
          </cell>
          <cell r="G949">
            <v>-15369593</v>
          </cell>
          <cell r="H949">
            <v>389400555</v>
          </cell>
          <cell r="I949">
            <v>-542844582</v>
          </cell>
          <cell r="J949">
            <v>0</v>
          </cell>
          <cell r="K949">
            <v>-151598520</v>
          </cell>
        </row>
        <row r="950">
          <cell r="A950">
            <v>600301</v>
          </cell>
          <cell r="B950" t="str">
            <v>60</v>
          </cell>
          <cell r="C950" t="str">
            <v>03</v>
          </cell>
          <cell r="D950" t="str">
            <v>01</v>
          </cell>
          <cell r="E950" t="str">
            <v>Расчеты с поставщиками и подрядчиками в рублях</v>
          </cell>
          <cell r="F950" t="str">
            <v>X</v>
          </cell>
          <cell r="G950">
            <v>-15369593</v>
          </cell>
          <cell r="H950">
            <v>224686373</v>
          </cell>
          <cell r="I950">
            <v>-360915300</v>
          </cell>
          <cell r="J950" t="str">
            <v>X</v>
          </cell>
          <cell r="K950">
            <v>-151598520</v>
          </cell>
        </row>
        <row r="951">
          <cell r="A951">
            <v>600302</v>
          </cell>
          <cell r="B951" t="str">
            <v>60</v>
          </cell>
          <cell r="C951" t="str">
            <v>03</v>
          </cell>
          <cell r="D951" t="str">
            <v>02</v>
          </cell>
          <cell r="E951" t="str">
            <v>Расчеты с поставщиками и подрядчиками в валюте</v>
          </cell>
          <cell r="F951" t="str">
            <v>X</v>
          </cell>
          <cell r="H951">
            <v>59567360</v>
          </cell>
          <cell r="I951">
            <v>-59567360</v>
          </cell>
          <cell r="J951" t="str">
            <v>X</v>
          </cell>
          <cell r="K951">
            <v>0</v>
          </cell>
        </row>
        <row r="952">
          <cell r="A952">
            <v>600303</v>
          </cell>
          <cell r="B952" t="str">
            <v>60</v>
          </cell>
          <cell r="C952" t="str">
            <v>03</v>
          </cell>
          <cell r="D952" t="str">
            <v>03</v>
          </cell>
          <cell r="E952" t="str">
            <v>Авансы выданные в рублях</v>
          </cell>
          <cell r="F952">
            <v>17215100</v>
          </cell>
          <cell r="G952" t="str">
            <v>X</v>
          </cell>
          <cell r="H952">
            <v>105146822</v>
          </cell>
          <cell r="I952">
            <v>-122361922</v>
          </cell>
          <cell r="J952">
            <v>0</v>
          </cell>
          <cell r="K952" t="str">
            <v>X</v>
          </cell>
        </row>
        <row r="953">
          <cell r="A953">
            <v>600304</v>
          </cell>
          <cell r="B953" t="str">
            <v>60</v>
          </cell>
          <cell r="C953" t="str">
            <v>03</v>
          </cell>
          <cell r="D953" t="str">
            <v>04</v>
          </cell>
          <cell r="E953" t="str">
            <v>Авансы выданные в валюте</v>
          </cell>
          <cell r="G953" t="str">
            <v>X</v>
          </cell>
          <cell r="J953">
            <v>0</v>
          </cell>
          <cell r="K953" t="str">
            <v>X</v>
          </cell>
        </row>
        <row r="954">
          <cell r="A954">
            <v>600305</v>
          </cell>
          <cell r="B954" t="str">
            <v>60</v>
          </cell>
          <cell r="C954" t="str">
            <v>03</v>
          </cell>
          <cell r="D954" t="str">
            <v>05</v>
          </cell>
          <cell r="E954" t="str">
            <v>Векселя выданные в рублях</v>
          </cell>
          <cell r="F954" t="str">
            <v>X</v>
          </cell>
          <cell r="J954" t="str">
            <v>X</v>
          </cell>
          <cell r="K954">
            <v>0</v>
          </cell>
        </row>
        <row r="955">
          <cell r="A955">
            <v>600306</v>
          </cell>
          <cell r="B955" t="str">
            <v>60</v>
          </cell>
          <cell r="C955" t="str">
            <v>03</v>
          </cell>
          <cell r="D955" t="str">
            <v>06</v>
          </cell>
          <cell r="E955" t="str">
            <v>Векселя выданные в валюте</v>
          </cell>
          <cell r="F955" t="str">
            <v>X</v>
          </cell>
          <cell r="J955" t="str">
            <v>X</v>
          </cell>
          <cell r="K955">
            <v>0</v>
          </cell>
        </row>
        <row r="956">
          <cell r="A956">
            <v>600307</v>
          </cell>
          <cell r="B956" t="str">
            <v>60</v>
          </cell>
          <cell r="C956" t="str">
            <v>03</v>
          </cell>
          <cell r="D956" t="str">
            <v>07</v>
          </cell>
          <cell r="E956" t="str">
            <v>Проценты по коммерческим (товарным) кредитам в рублях</v>
          </cell>
          <cell r="F956" t="str">
            <v>X</v>
          </cell>
          <cell r="J956" t="str">
            <v>X</v>
          </cell>
          <cell r="K956">
            <v>0</v>
          </cell>
        </row>
        <row r="957">
          <cell r="A957">
            <v>600308</v>
          </cell>
          <cell r="B957" t="str">
            <v>60</v>
          </cell>
          <cell r="C957" t="str">
            <v>03</v>
          </cell>
          <cell r="D957" t="str">
            <v>08</v>
          </cell>
          <cell r="E957" t="str">
            <v>Проценты по коммерческим (товарным) кредитам в валюте</v>
          </cell>
          <cell r="F957" t="str">
            <v>X</v>
          </cell>
          <cell r="J957" t="str">
            <v>X</v>
          </cell>
          <cell r="K957">
            <v>0</v>
          </cell>
        </row>
        <row r="958">
          <cell r="A958">
            <v>600309</v>
          </cell>
          <cell r="B958" t="str">
            <v>60</v>
          </cell>
          <cell r="C958" t="str">
            <v>03</v>
          </cell>
          <cell r="D958" t="str">
            <v>09</v>
          </cell>
          <cell r="E958" t="str">
            <v>Неотфактурованные поставки</v>
          </cell>
          <cell r="F958" t="str">
            <v>X</v>
          </cell>
          <cell r="J958" t="str">
            <v>X</v>
          </cell>
          <cell r="K958">
            <v>0</v>
          </cell>
        </row>
        <row r="959">
          <cell r="A959">
            <v>600310</v>
          </cell>
          <cell r="B959" t="str">
            <v>60</v>
          </cell>
          <cell r="C959" t="str">
            <v>03</v>
          </cell>
          <cell r="D959" t="str">
            <v>10</v>
          </cell>
          <cell r="E959" t="str">
            <v>Основная сумма коммерческого (товарного) кредита в рублях</v>
          </cell>
          <cell r="F959" t="str">
            <v>X</v>
          </cell>
          <cell r="J959" t="str">
            <v>X</v>
          </cell>
          <cell r="K959">
            <v>0</v>
          </cell>
        </row>
        <row r="960">
          <cell r="A960">
            <v>600311</v>
          </cell>
          <cell r="B960" t="str">
            <v>60</v>
          </cell>
          <cell r="C960" t="str">
            <v>03</v>
          </cell>
          <cell r="D960" t="str">
            <v>11</v>
          </cell>
          <cell r="E960" t="str">
            <v>Основная сумма коммерческого (товарного) кредита в валюте</v>
          </cell>
          <cell r="F960" t="str">
            <v>X</v>
          </cell>
          <cell r="J960" t="str">
            <v>X</v>
          </cell>
          <cell r="K960">
            <v>0</v>
          </cell>
        </row>
        <row r="961">
          <cell r="A961">
            <v>600320</v>
          </cell>
          <cell r="B961" t="str">
            <v>60</v>
          </cell>
          <cell r="C961" t="str">
            <v>03</v>
          </cell>
          <cell r="D961" t="str">
            <v>20</v>
          </cell>
          <cell r="E961" t="str">
            <v>Краткосрочная часть долгосрочной задолженности за оборудование к установке в рублях</v>
          </cell>
          <cell r="F961" t="str">
            <v>X</v>
          </cell>
          <cell r="J961" t="str">
            <v>X</v>
          </cell>
          <cell r="K961">
            <v>0</v>
          </cell>
        </row>
        <row r="962">
          <cell r="A962">
            <v>600321</v>
          </cell>
          <cell r="B962" t="str">
            <v>60</v>
          </cell>
          <cell r="C962" t="str">
            <v>03</v>
          </cell>
          <cell r="D962" t="str">
            <v>21</v>
          </cell>
          <cell r="E962" t="str">
            <v>Краткосрочная часть долгосрочной задолженности за оборудование к установке в валюте</v>
          </cell>
          <cell r="F962" t="str">
            <v>X</v>
          </cell>
          <cell r="J962" t="str">
            <v>X</v>
          </cell>
          <cell r="K962">
            <v>0</v>
          </cell>
        </row>
        <row r="963">
          <cell r="A963">
            <v>600322</v>
          </cell>
          <cell r="B963" t="str">
            <v>60</v>
          </cell>
          <cell r="C963" t="str">
            <v>03</v>
          </cell>
          <cell r="D963" t="str">
            <v>22</v>
          </cell>
          <cell r="E963" t="str">
            <v>Краткосрочная часть долгосрочных векселей в рублях (за оборудование к установке)</v>
          </cell>
          <cell r="F963" t="str">
            <v>X</v>
          </cell>
          <cell r="J963" t="str">
            <v>X</v>
          </cell>
          <cell r="K963">
            <v>0</v>
          </cell>
        </row>
        <row r="964">
          <cell r="A964">
            <v>600323</v>
          </cell>
          <cell r="B964" t="str">
            <v>60</v>
          </cell>
          <cell r="C964" t="str">
            <v>03</v>
          </cell>
          <cell r="D964" t="str">
            <v>23</v>
          </cell>
          <cell r="E964" t="str">
            <v>Краткосрочная часть долгосрочных векселей в валюте (за оборудование к установке)</v>
          </cell>
          <cell r="F964" t="str">
            <v>X</v>
          </cell>
          <cell r="J964" t="str">
            <v>X</v>
          </cell>
          <cell r="K964">
            <v>0</v>
          </cell>
        </row>
        <row r="965">
          <cell r="A965">
            <v>600400</v>
          </cell>
          <cell r="B965" t="str">
            <v>60</v>
          </cell>
          <cell r="C965" t="str">
            <v>04</v>
          </cell>
          <cell r="D965" t="str">
            <v>00</v>
          </cell>
          <cell r="E965" t="str">
            <v>Расчеты с поставщиками и подрядчиками за материалы для капитального строительства (до 12 месяцев)</v>
          </cell>
          <cell r="F965">
            <v>0</v>
          </cell>
          <cell r="G965">
            <v>0</v>
          </cell>
          <cell r="H965">
            <v>0</v>
          </cell>
          <cell r="I965">
            <v>0</v>
          </cell>
          <cell r="J965">
            <v>0</v>
          </cell>
          <cell r="K965">
            <v>0</v>
          </cell>
        </row>
        <row r="966">
          <cell r="A966">
            <v>600401</v>
          </cell>
          <cell r="B966" t="str">
            <v>60</v>
          </cell>
          <cell r="C966" t="str">
            <v>04</v>
          </cell>
          <cell r="D966" t="str">
            <v>01</v>
          </cell>
          <cell r="E966" t="str">
            <v>Расчеты с поставщиками и подрядчиками в рублях</v>
          </cell>
          <cell r="F966" t="str">
            <v>X</v>
          </cell>
          <cell r="J966" t="str">
            <v>X</v>
          </cell>
          <cell r="K966">
            <v>0</v>
          </cell>
        </row>
        <row r="967">
          <cell r="A967">
            <v>600402</v>
          </cell>
          <cell r="B967" t="str">
            <v>60</v>
          </cell>
          <cell r="C967" t="str">
            <v>04</v>
          </cell>
          <cell r="D967" t="str">
            <v>02</v>
          </cell>
          <cell r="E967" t="str">
            <v>Расчеты с поставщиками и подрядчиками в валюте</v>
          </cell>
          <cell r="F967" t="str">
            <v>X</v>
          </cell>
          <cell r="J967" t="str">
            <v>X</v>
          </cell>
          <cell r="K967">
            <v>0</v>
          </cell>
        </row>
        <row r="968">
          <cell r="A968">
            <v>600403</v>
          </cell>
          <cell r="B968" t="str">
            <v>60</v>
          </cell>
          <cell r="C968" t="str">
            <v>04</v>
          </cell>
          <cell r="D968" t="str">
            <v>03</v>
          </cell>
          <cell r="E968" t="str">
            <v>Авансы выданные в рублях</v>
          </cell>
          <cell r="G968" t="str">
            <v>X</v>
          </cell>
          <cell r="J968">
            <v>0</v>
          </cell>
          <cell r="K968" t="str">
            <v>X</v>
          </cell>
        </row>
        <row r="969">
          <cell r="A969">
            <v>600404</v>
          </cell>
          <cell r="B969" t="str">
            <v>60</v>
          </cell>
          <cell r="C969" t="str">
            <v>04</v>
          </cell>
          <cell r="D969" t="str">
            <v>04</v>
          </cell>
          <cell r="E969" t="str">
            <v>Авансы выданные в валюте</v>
          </cell>
          <cell r="G969" t="str">
            <v>X</v>
          </cell>
          <cell r="J969">
            <v>0</v>
          </cell>
          <cell r="K969" t="str">
            <v>X</v>
          </cell>
        </row>
        <row r="970">
          <cell r="A970">
            <v>600405</v>
          </cell>
          <cell r="B970" t="str">
            <v>60</v>
          </cell>
          <cell r="C970" t="str">
            <v>04</v>
          </cell>
          <cell r="D970" t="str">
            <v>05</v>
          </cell>
          <cell r="E970" t="str">
            <v>Векселя выданные в рублях</v>
          </cell>
          <cell r="F970" t="str">
            <v>X</v>
          </cell>
          <cell r="J970" t="str">
            <v>X</v>
          </cell>
          <cell r="K970">
            <v>0</v>
          </cell>
        </row>
        <row r="971">
          <cell r="A971">
            <v>600406</v>
          </cell>
          <cell r="B971" t="str">
            <v>60</v>
          </cell>
          <cell r="C971" t="str">
            <v>04</v>
          </cell>
          <cell r="D971" t="str">
            <v>06</v>
          </cell>
          <cell r="E971" t="str">
            <v>Векселя выданные в валюте</v>
          </cell>
          <cell r="F971" t="str">
            <v>X</v>
          </cell>
          <cell r="J971" t="str">
            <v>X</v>
          </cell>
          <cell r="K971">
            <v>0</v>
          </cell>
        </row>
        <row r="972">
          <cell r="A972">
            <v>600407</v>
          </cell>
          <cell r="B972" t="str">
            <v>60</v>
          </cell>
          <cell r="C972" t="str">
            <v>04</v>
          </cell>
          <cell r="D972" t="str">
            <v>07</v>
          </cell>
          <cell r="E972" t="str">
            <v>Проценты по коммерческим (товарным) кредитам в рублях</v>
          </cell>
          <cell r="F972" t="str">
            <v>X</v>
          </cell>
          <cell r="J972" t="str">
            <v>X</v>
          </cell>
          <cell r="K972">
            <v>0</v>
          </cell>
        </row>
        <row r="973">
          <cell r="A973">
            <v>600408</v>
          </cell>
          <cell r="B973" t="str">
            <v>60</v>
          </cell>
          <cell r="C973" t="str">
            <v>04</v>
          </cell>
          <cell r="D973" t="str">
            <v>08</v>
          </cell>
          <cell r="E973" t="str">
            <v>Проценты по коммерческим (товарным) кредитам в валюте</v>
          </cell>
          <cell r="F973" t="str">
            <v>X</v>
          </cell>
          <cell r="J973" t="str">
            <v>X</v>
          </cell>
          <cell r="K973">
            <v>0</v>
          </cell>
        </row>
        <row r="974">
          <cell r="A974">
            <v>600409</v>
          </cell>
          <cell r="B974" t="str">
            <v>60</v>
          </cell>
          <cell r="C974" t="str">
            <v>04</v>
          </cell>
          <cell r="D974" t="str">
            <v>09</v>
          </cell>
          <cell r="E974" t="str">
            <v>Неотфактурованные поставки</v>
          </cell>
          <cell r="F974" t="str">
            <v>X</v>
          </cell>
          <cell r="J974" t="str">
            <v>X</v>
          </cell>
          <cell r="K974">
            <v>0</v>
          </cell>
        </row>
        <row r="975">
          <cell r="A975">
            <v>600410</v>
          </cell>
          <cell r="B975" t="str">
            <v>60</v>
          </cell>
          <cell r="C975" t="str">
            <v>04</v>
          </cell>
          <cell r="D975" t="str">
            <v>10</v>
          </cell>
          <cell r="E975" t="str">
            <v>Основная сумма коммерческого (товарного) кредита в рублях</v>
          </cell>
          <cell r="F975" t="str">
            <v>X</v>
          </cell>
          <cell r="J975" t="str">
            <v>X</v>
          </cell>
          <cell r="K975">
            <v>0</v>
          </cell>
        </row>
        <row r="976">
          <cell r="A976">
            <v>600411</v>
          </cell>
          <cell r="B976" t="str">
            <v>60</v>
          </cell>
          <cell r="C976" t="str">
            <v>04</v>
          </cell>
          <cell r="D976" t="str">
            <v>11</v>
          </cell>
          <cell r="E976" t="str">
            <v>Основная сумма коммерческого (товарного) кредита в валюте</v>
          </cell>
          <cell r="F976" t="str">
            <v>X</v>
          </cell>
          <cell r="J976" t="str">
            <v>X</v>
          </cell>
          <cell r="K976">
            <v>0</v>
          </cell>
        </row>
        <row r="977">
          <cell r="A977">
            <v>600420</v>
          </cell>
          <cell r="B977" t="str">
            <v>60</v>
          </cell>
          <cell r="C977" t="str">
            <v>04</v>
          </cell>
          <cell r="D977" t="str">
            <v>20</v>
          </cell>
          <cell r="E977" t="str">
            <v>Краткосрочная часть долгосрочной задолженности за материалы для капитального строительства в рублях</v>
          </cell>
          <cell r="F977" t="str">
            <v>X</v>
          </cell>
          <cell r="J977" t="str">
            <v>X</v>
          </cell>
          <cell r="K977">
            <v>0</v>
          </cell>
        </row>
        <row r="978">
          <cell r="A978">
            <v>600421</v>
          </cell>
          <cell r="B978" t="str">
            <v>60</v>
          </cell>
          <cell r="C978" t="str">
            <v>04</v>
          </cell>
          <cell r="D978" t="str">
            <v>21</v>
          </cell>
          <cell r="E978" t="str">
            <v>Краткосрочная часть долгосрочной задолженности за материалы для капитального строительства в валюте</v>
          </cell>
          <cell r="F978" t="str">
            <v>X</v>
          </cell>
          <cell r="J978" t="str">
            <v>X</v>
          </cell>
          <cell r="K978">
            <v>0</v>
          </cell>
        </row>
        <row r="979">
          <cell r="A979">
            <v>600422</v>
          </cell>
          <cell r="B979" t="str">
            <v>60</v>
          </cell>
          <cell r="C979" t="str">
            <v>04</v>
          </cell>
          <cell r="D979" t="str">
            <v>22</v>
          </cell>
          <cell r="E979" t="str">
            <v>Краткосрочная часть долгосрочных векселей в рублях (за материалы для капстроительства)</v>
          </cell>
          <cell r="F979" t="str">
            <v>X</v>
          </cell>
          <cell r="J979" t="str">
            <v>X</v>
          </cell>
          <cell r="K979">
            <v>0</v>
          </cell>
        </row>
        <row r="980">
          <cell r="A980">
            <v>600423</v>
          </cell>
          <cell r="B980" t="str">
            <v>60</v>
          </cell>
          <cell r="C980" t="str">
            <v>04</v>
          </cell>
          <cell r="D980" t="str">
            <v>23</v>
          </cell>
          <cell r="E980" t="str">
            <v>Краткосрочная часть долгосрочных векселей в валюте (за материалы для капстроительства)</v>
          </cell>
          <cell r="F980" t="str">
            <v>X</v>
          </cell>
          <cell r="J980" t="str">
            <v>X</v>
          </cell>
          <cell r="K980">
            <v>0</v>
          </cell>
        </row>
        <row r="981">
          <cell r="A981">
            <v>600500</v>
          </cell>
          <cell r="B981" t="str">
            <v>60</v>
          </cell>
          <cell r="C981" t="str">
            <v>05</v>
          </cell>
          <cell r="D981" t="str">
            <v>00</v>
          </cell>
          <cell r="E981" t="str">
            <v>Расчеты с поставщиками и подрядчиками за коммунальные услуги (до 12 месяцев)</v>
          </cell>
          <cell r="F981">
            <v>7076</v>
          </cell>
          <cell r="G981">
            <v>-653781</v>
          </cell>
          <cell r="H981">
            <v>9670565</v>
          </cell>
          <cell r="I981">
            <v>-9828881</v>
          </cell>
          <cell r="J981">
            <v>81592</v>
          </cell>
          <cell r="K981">
            <v>-886613</v>
          </cell>
        </row>
        <row r="982">
          <cell r="A982">
            <v>600501</v>
          </cell>
          <cell r="B982" t="str">
            <v>60</v>
          </cell>
          <cell r="C982" t="str">
            <v>05</v>
          </cell>
          <cell r="D982" t="str">
            <v>01</v>
          </cell>
          <cell r="E982" t="str">
            <v>Расчеты с поставщиками и подрядчиками</v>
          </cell>
          <cell r="F982" t="str">
            <v>X</v>
          </cell>
          <cell r="G982">
            <v>-653781</v>
          </cell>
          <cell r="H982">
            <v>7867752</v>
          </cell>
          <cell r="I982">
            <v>-8100584</v>
          </cell>
          <cell r="J982" t="str">
            <v>X</v>
          </cell>
          <cell r="K982">
            <v>-886613</v>
          </cell>
        </row>
        <row r="983">
          <cell r="A983">
            <v>600503</v>
          </cell>
          <cell r="B983" t="str">
            <v>60</v>
          </cell>
          <cell r="C983" t="str">
            <v>05</v>
          </cell>
          <cell r="D983" t="str">
            <v>03</v>
          </cell>
          <cell r="E983" t="str">
            <v>Авансы выданные</v>
          </cell>
          <cell r="F983">
            <v>7076</v>
          </cell>
          <cell r="G983" t="str">
            <v>X</v>
          </cell>
          <cell r="H983">
            <v>1802813</v>
          </cell>
          <cell r="I983">
            <v>-1728297</v>
          </cell>
          <cell r="J983">
            <v>81592</v>
          </cell>
          <cell r="K983" t="str">
            <v>X</v>
          </cell>
        </row>
        <row r="984">
          <cell r="A984">
            <v>600505</v>
          </cell>
          <cell r="B984" t="str">
            <v>60</v>
          </cell>
          <cell r="C984" t="str">
            <v>05</v>
          </cell>
          <cell r="D984" t="str">
            <v>05</v>
          </cell>
          <cell r="E984" t="str">
            <v>Векселя выданные</v>
          </cell>
          <cell r="F984" t="str">
            <v>X</v>
          </cell>
          <cell r="J984" t="str">
            <v>X</v>
          </cell>
          <cell r="K984">
            <v>0</v>
          </cell>
        </row>
        <row r="985">
          <cell r="A985">
            <v>600600</v>
          </cell>
          <cell r="B985" t="str">
            <v>60</v>
          </cell>
          <cell r="C985" t="str">
            <v>06</v>
          </cell>
          <cell r="D985" t="str">
            <v>00</v>
          </cell>
          <cell r="E985" t="str">
            <v>Расчеты с поставщиками и подрядчиками за услуги по электроэнергии (до 12 месяцев)</v>
          </cell>
          <cell r="F985">
            <v>843440</v>
          </cell>
          <cell r="G985">
            <v>-5746</v>
          </cell>
          <cell r="H985">
            <v>31195316</v>
          </cell>
          <cell r="I985">
            <v>-31468506</v>
          </cell>
          <cell r="J985">
            <v>571822</v>
          </cell>
          <cell r="K985">
            <v>-7318</v>
          </cell>
        </row>
        <row r="986">
          <cell r="A986">
            <v>600601</v>
          </cell>
          <cell r="B986" t="str">
            <v>60</v>
          </cell>
          <cell r="C986" t="str">
            <v>06</v>
          </cell>
          <cell r="D986" t="str">
            <v>01</v>
          </cell>
          <cell r="E986" t="str">
            <v>Расчеты с поставщиками и подрядчиками</v>
          </cell>
          <cell r="F986" t="str">
            <v>X</v>
          </cell>
          <cell r="G986">
            <v>-5746</v>
          </cell>
          <cell r="H986">
            <v>15747609</v>
          </cell>
          <cell r="I986">
            <v>-15749181</v>
          </cell>
          <cell r="J986" t="str">
            <v>X</v>
          </cell>
          <cell r="K986">
            <v>-7318</v>
          </cell>
        </row>
        <row r="987">
          <cell r="A987">
            <v>600603</v>
          </cell>
          <cell r="B987" t="str">
            <v>60</v>
          </cell>
          <cell r="C987" t="str">
            <v>06</v>
          </cell>
          <cell r="D987" t="str">
            <v>03</v>
          </cell>
          <cell r="E987" t="str">
            <v>Авансы выданные</v>
          </cell>
          <cell r="F987">
            <v>843440</v>
          </cell>
          <cell r="G987" t="str">
            <v>X</v>
          </cell>
          <cell r="H987">
            <v>15447707</v>
          </cell>
          <cell r="I987">
            <v>-15719325</v>
          </cell>
          <cell r="J987">
            <v>571822</v>
          </cell>
          <cell r="K987" t="str">
            <v>X</v>
          </cell>
        </row>
        <row r="988">
          <cell r="A988">
            <v>600605</v>
          </cell>
          <cell r="B988" t="str">
            <v>60</v>
          </cell>
          <cell r="C988" t="str">
            <v>06</v>
          </cell>
          <cell r="D988" t="str">
            <v>05</v>
          </cell>
          <cell r="E988" t="str">
            <v>Векселя выданные</v>
          </cell>
          <cell r="F988" t="str">
            <v>X</v>
          </cell>
          <cell r="J988" t="str">
            <v>X</v>
          </cell>
          <cell r="K988">
            <v>0</v>
          </cell>
        </row>
        <row r="989">
          <cell r="A989">
            <v>600800</v>
          </cell>
          <cell r="B989" t="str">
            <v>60</v>
          </cell>
          <cell r="C989" t="str">
            <v>08</v>
          </cell>
          <cell r="D989" t="str">
            <v>00</v>
          </cell>
          <cell r="E989" t="str">
            <v>Расчеты с поставщиками и подрядчиками за услуги по ремонту и техническому обслуживанию (до 12 месяцев)</v>
          </cell>
          <cell r="F989">
            <v>690004</v>
          </cell>
          <cell r="G989">
            <v>-1438896</v>
          </cell>
          <cell r="H989">
            <v>61666107</v>
          </cell>
          <cell r="I989">
            <v>-64632321</v>
          </cell>
          <cell r="J989">
            <v>223952</v>
          </cell>
          <cell r="K989">
            <v>-3939058</v>
          </cell>
        </row>
        <row r="990">
          <cell r="A990">
            <v>600801</v>
          </cell>
          <cell r="B990" t="str">
            <v>60</v>
          </cell>
          <cell r="C990" t="str">
            <v>08</v>
          </cell>
          <cell r="D990" t="str">
            <v>01</v>
          </cell>
          <cell r="E990" t="str">
            <v>Расчеты с поставщиками и подрядчиками</v>
          </cell>
          <cell r="F990" t="str">
            <v>X</v>
          </cell>
          <cell r="G990">
            <v>-1438896</v>
          </cell>
          <cell r="H990">
            <v>45011651</v>
          </cell>
          <cell r="I990">
            <v>-47511813</v>
          </cell>
          <cell r="J990" t="str">
            <v>X</v>
          </cell>
          <cell r="K990">
            <v>-3939058</v>
          </cell>
        </row>
        <row r="991">
          <cell r="A991">
            <v>600803</v>
          </cell>
          <cell r="B991" t="str">
            <v>60</v>
          </cell>
          <cell r="C991" t="str">
            <v>08</v>
          </cell>
          <cell r="D991" t="str">
            <v>03</v>
          </cell>
          <cell r="E991" t="str">
            <v>Авансы выданные</v>
          </cell>
          <cell r="F991">
            <v>690004</v>
          </cell>
          <cell r="G991" t="str">
            <v>X</v>
          </cell>
          <cell r="H991">
            <v>16654456</v>
          </cell>
          <cell r="I991">
            <v>-17120508</v>
          </cell>
          <cell r="J991">
            <v>223952</v>
          </cell>
          <cell r="K991" t="str">
            <v>X</v>
          </cell>
        </row>
        <row r="992">
          <cell r="A992">
            <v>600805</v>
          </cell>
          <cell r="B992" t="str">
            <v>60</v>
          </cell>
          <cell r="C992" t="str">
            <v>08</v>
          </cell>
          <cell r="D992" t="str">
            <v>05</v>
          </cell>
          <cell r="E992" t="str">
            <v>Векселя выданные</v>
          </cell>
          <cell r="F992" t="str">
            <v>X</v>
          </cell>
          <cell r="J992" t="str">
            <v>X</v>
          </cell>
          <cell r="K992">
            <v>0</v>
          </cell>
        </row>
        <row r="993">
          <cell r="A993">
            <v>600807</v>
          </cell>
          <cell r="B993" t="str">
            <v>60</v>
          </cell>
          <cell r="C993" t="str">
            <v>08</v>
          </cell>
          <cell r="D993" t="str">
            <v>07</v>
          </cell>
          <cell r="E993" t="str">
            <v>Проценты по коммерческим (товарным) кредитам</v>
          </cell>
          <cell r="F993" t="str">
            <v>X</v>
          </cell>
          <cell r="J993" t="str">
            <v>X</v>
          </cell>
          <cell r="K993">
            <v>0</v>
          </cell>
        </row>
        <row r="994">
          <cell r="A994">
            <v>600810</v>
          </cell>
          <cell r="B994" t="str">
            <v>60</v>
          </cell>
          <cell r="C994" t="str">
            <v>08</v>
          </cell>
          <cell r="D994" t="str">
            <v>10</v>
          </cell>
          <cell r="E994" t="str">
            <v>Основная сумма коммерческого (товарного) кредита</v>
          </cell>
          <cell r="F994" t="str">
            <v>X</v>
          </cell>
          <cell r="J994" t="str">
            <v>X</v>
          </cell>
          <cell r="K994">
            <v>0</v>
          </cell>
        </row>
        <row r="995">
          <cell r="A995">
            <v>600820</v>
          </cell>
          <cell r="B995" t="str">
            <v>60</v>
          </cell>
          <cell r="C995" t="str">
            <v>08</v>
          </cell>
          <cell r="D995" t="str">
            <v>20</v>
          </cell>
          <cell r="E995" t="str">
            <v>Краткосрочная часть долгосрочной задолженности по прочему ремонту</v>
          </cell>
          <cell r="F995" t="str">
            <v>X</v>
          </cell>
          <cell r="J995" t="str">
            <v>X</v>
          </cell>
          <cell r="K995">
            <v>0</v>
          </cell>
        </row>
        <row r="996">
          <cell r="A996">
            <v>600822</v>
          </cell>
          <cell r="B996" t="str">
            <v>60</v>
          </cell>
          <cell r="C996" t="str">
            <v>08</v>
          </cell>
          <cell r="D996" t="str">
            <v>22</v>
          </cell>
          <cell r="E996" t="str">
            <v>Краткосрочная часть долгосрочных векселей в рублях (за услуги по ремонту)</v>
          </cell>
          <cell r="F996" t="str">
            <v>X</v>
          </cell>
          <cell r="J996" t="str">
            <v>X</v>
          </cell>
          <cell r="K996">
            <v>0</v>
          </cell>
        </row>
        <row r="997">
          <cell r="A997">
            <v>600900</v>
          </cell>
          <cell r="B997" t="str">
            <v>60</v>
          </cell>
          <cell r="C997" t="str">
            <v>09</v>
          </cell>
          <cell r="D997" t="str">
            <v>00</v>
          </cell>
          <cell r="E997" t="str">
            <v>Расчеты с поставщиками и подрядчиками за прочие услуги (до 12 месяцев)</v>
          </cell>
          <cell r="F997">
            <v>684028</v>
          </cell>
          <cell r="G997">
            <v>-266026</v>
          </cell>
          <cell r="H997">
            <v>96263033</v>
          </cell>
          <cell r="I997">
            <v>-101653634</v>
          </cell>
          <cell r="J997">
            <v>700902</v>
          </cell>
          <cell r="K997">
            <v>-5673501</v>
          </cell>
        </row>
        <row r="998">
          <cell r="A998">
            <v>600901</v>
          </cell>
          <cell r="B998" t="str">
            <v>60</v>
          </cell>
          <cell r="C998" t="str">
            <v>09</v>
          </cell>
          <cell r="D998" t="str">
            <v>01</v>
          </cell>
          <cell r="E998" t="str">
            <v>Расчеты с поставщиками и подрядчиками в рублях</v>
          </cell>
          <cell r="F998" t="str">
            <v>X</v>
          </cell>
          <cell r="G998">
            <v>-266026</v>
          </cell>
          <cell r="H998">
            <v>61574986</v>
          </cell>
          <cell r="I998">
            <v>-66982461</v>
          </cell>
          <cell r="J998" t="str">
            <v>X</v>
          </cell>
          <cell r="K998">
            <v>-5673501</v>
          </cell>
        </row>
        <row r="999">
          <cell r="A999">
            <v>600902</v>
          </cell>
          <cell r="B999" t="str">
            <v>60</v>
          </cell>
          <cell r="C999" t="str">
            <v>09</v>
          </cell>
          <cell r="D999" t="str">
            <v>02</v>
          </cell>
          <cell r="E999" t="str">
            <v>Расчеты с поставщиками и подрядчиками в валюте</v>
          </cell>
          <cell r="F999" t="str">
            <v>X</v>
          </cell>
          <cell r="J999" t="str">
            <v>X</v>
          </cell>
          <cell r="K999">
            <v>0</v>
          </cell>
        </row>
        <row r="1000">
          <cell r="A1000">
            <v>600903</v>
          </cell>
          <cell r="B1000" t="str">
            <v>60</v>
          </cell>
          <cell r="C1000" t="str">
            <v>09</v>
          </cell>
          <cell r="D1000" t="str">
            <v>03</v>
          </cell>
          <cell r="E1000" t="str">
            <v>Авансы выданные в рублях</v>
          </cell>
          <cell r="F1000">
            <v>684028</v>
          </cell>
          <cell r="G1000" t="str">
            <v>X</v>
          </cell>
          <cell r="H1000">
            <v>34688047</v>
          </cell>
          <cell r="I1000">
            <v>-34671173</v>
          </cell>
          <cell r="J1000">
            <v>700902</v>
          </cell>
          <cell r="K1000" t="str">
            <v>X</v>
          </cell>
        </row>
        <row r="1001">
          <cell r="A1001">
            <v>600904</v>
          </cell>
          <cell r="B1001" t="str">
            <v>60</v>
          </cell>
          <cell r="C1001" t="str">
            <v>09</v>
          </cell>
          <cell r="D1001" t="str">
            <v>04</v>
          </cell>
          <cell r="E1001" t="str">
            <v>Авансы выданные в валюте</v>
          </cell>
          <cell r="G1001" t="str">
            <v>X</v>
          </cell>
          <cell r="J1001">
            <v>0</v>
          </cell>
          <cell r="K1001" t="str">
            <v>X</v>
          </cell>
        </row>
        <row r="1002">
          <cell r="A1002">
            <v>600905</v>
          </cell>
          <cell r="B1002" t="str">
            <v>60</v>
          </cell>
          <cell r="C1002" t="str">
            <v>09</v>
          </cell>
          <cell r="D1002" t="str">
            <v>05</v>
          </cell>
          <cell r="E1002" t="str">
            <v>Векселя выданные в рублях</v>
          </cell>
          <cell r="F1002" t="str">
            <v>X</v>
          </cell>
          <cell r="J1002" t="str">
            <v>X</v>
          </cell>
          <cell r="K1002">
            <v>0</v>
          </cell>
        </row>
        <row r="1003">
          <cell r="A1003">
            <v>600906</v>
          </cell>
          <cell r="B1003" t="str">
            <v>60</v>
          </cell>
          <cell r="C1003" t="str">
            <v>09</v>
          </cell>
          <cell r="D1003" t="str">
            <v>06</v>
          </cell>
          <cell r="E1003" t="str">
            <v>Векселя выданные в валюте</v>
          </cell>
          <cell r="F1003" t="str">
            <v>X</v>
          </cell>
          <cell r="J1003" t="str">
            <v>X</v>
          </cell>
          <cell r="K1003">
            <v>0</v>
          </cell>
        </row>
        <row r="1004">
          <cell r="A1004">
            <v>600907</v>
          </cell>
          <cell r="B1004" t="str">
            <v>60</v>
          </cell>
          <cell r="C1004" t="str">
            <v>09</v>
          </cell>
          <cell r="D1004" t="str">
            <v>07</v>
          </cell>
          <cell r="E1004" t="str">
            <v>Проценты по коммерческим (товарным) кредитам в рублях</v>
          </cell>
          <cell r="F1004" t="str">
            <v>X</v>
          </cell>
          <cell r="J1004" t="str">
            <v>X</v>
          </cell>
          <cell r="K1004">
            <v>0</v>
          </cell>
        </row>
        <row r="1005">
          <cell r="A1005">
            <v>600908</v>
          </cell>
          <cell r="B1005" t="str">
            <v>60</v>
          </cell>
          <cell r="C1005" t="str">
            <v>09</v>
          </cell>
          <cell r="D1005" t="str">
            <v>08</v>
          </cell>
          <cell r="E1005" t="str">
            <v>Проценты по коммерческим (товарным) кредитам в валюте</v>
          </cell>
          <cell r="F1005" t="str">
            <v>X</v>
          </cell>
          <cell r="J1005" t="str">
            <v>X</v>
          </cell>
          <cell r="K1005">
            <v>0</v>
          </cell>
        </row>
        <row r="1006">
          <cell r="A1006">
            <v>600910</v>
          </cell>
          <cell r="B1006" t="str">
            <v>60</v>
          </cell>
          <cell r="C1006" t="str">
            <v>09</v>
          </cell>
          <cell r="D1006" t="str">
            <v>10</v>
          </cell>
          <cell r="E1006" t="str">
            <v>Основная сумма коммерческого (товарного) кредита в рублях</v>
          </cell>
          <cell r="F1006" t="str">
            <v>X</v>
          </cell>
          <cell r="J1006" t="str">
            <v>X</v>
          </cell>
          <cell r="K1006">
            <v>0</v>
          </cell>
        </row>
        <row r="1007">
          <cell r="A1007">
            <v>600911</v>
          </cell>
          <cell r="B1007" t="str">
            <v>60</v>
          </cell>
          <cell r="C1007" t="str">
            <v>09</v>
          </cell>
          <cell r="D1007" t="str">
            <v>11</v>
          </cell>
          <cell r="E1007" t="str">
            <v>Основная сумма коммерческого (товарного) кредита в валюте</v>
          </cell>
          <cell r="F1007" t="str">
            <v>X</v>
          </cell>
          <cell r="J1007" t="str">
            <v>X</v>
          </cell>
          <cell r="K1007">
            <v>0</v>
          </cell>
        </row>
        <row r="1008">
          <cell r="A1008">
            <v>600920</v>
          </cell>
          <cell r="B1008" t="str">
            <v>60</v>
          </cell>
          <cell r="C1008" t="str">
            <v>09</v>
          </cell>
          <cell r="D1008" t="str">
            <v>20</v>
          </cell>
          <cell r="E1008" t="str">
            <v>Краткосрочная часть долгосрочной задолженности за прочие услуги в рублях</v>
          </cell>
          <cell r="F1008" t="str">
            <v>X</v>
          </cell>
          <cell r="J1008" t="str">
            <v>X</v>
          </cell>
          <cell r="K1008">
            <v>0</v>
          </cell>
        </row>
        <row r="1009">
          <cell r="A1009">
            <v>600921</v>
          </cell>
          <cell r="B1009" t="str">
            <v>60</v>
          </cell>
          <cell r="C1009" t="str">
            <v>09</v>
          </cell>
          <cell r="D1009" t="str">
            <v>21</v>
          </cell>
          <cell r="E1009" t="str">
            <v>Краткосрочная часть долгосрочной задолженности за прочие услуги в валюте</v>
          </cell>
          <cell r="F1009" t="str">
            <v>X</v>
          </cell>
          <cell r="J1009" t="str">
            <v>X</v>
          </cell>
          <cell r="K1009">
            <v>0</v>
          </cell>
        </row>
        <row r="1010">
          <cell r="A1010">
            <v>600922</v>
          </cell>
          <cell r="B1010" t="str">
            <v>60</v>
          </cell>
          <cell r="C1010" t="str">
            <v>09</v>
          </cell>
          <cell r="D1010" t="str">
            <v>22</v>
          </cell>
          <cell r="E1010" t="str">
            <v>Краткосрочная часть долгосрочных векселей в рублях (за прочие услуги)</v>
          </cell>
          <cell r="F1010" t="str">
            <v>X</v>
          </cell>
          <cell r="J1010" t="str">
            <v>X</v>
          </cell>
          <cell r="K1010">
            <v>0</v>
          </cell>
        </row>
        <row r="1011">
          <cell r="A1011">
            <v>600923</v>
          </cell>
          <cell r="B1011" t="str">
            <v>60</v>
          </cell>
          <cell r="C1011" t="str">
            <v>09</v>
          </cell>
          <cell r="D1011" t="str">
            <v>23</v>
          </cell>
          <cell r="E1011" t="str">
            <v>Краткосрочная часть долгосрочных векселей в валюте (за прочие услуги)</v>
          </cell>
          <cell r="F1011" t="str">
            <v>X</v>
          </cell>
          <cell r="J1011" t="str">
            <v>X</v>
          </cell>
          <cell r="K1011">
            <v>0</v>
          </cell>
        </row>
        <row r="1012">
          <cell r="A1012">
            <v>601000</v>
          </cell>
          <cell r="B1012" t="str">
            <v>60</v>
          </cell>
          <cell r="C1012" t="str">
            <v>10</v>
          </cell>
          <cell r="D1012" t="str">
            <v>00</v>
          </cell>
          <cell r="E1012" t="str">
            <v>Расчеты с поставщиками и подрядчиками по аренде государственного имущества (до 12 месяцев), кроме земельных участков</v>
          </cell>
          <cell r="F1012">
            <v>0</v>
          </cell>
          <cell r="G1012">
            <v>-56920</v>
          </cell>
          <cell r="H1012">
            <v>1611900</v>
          </cell>
          <cell r="I1012">
            <v>-1565705</v>
          </cell>
          <cell r="J1012">
            <v>1295</v>
          </cell>
          <cell r="K1012">
            <v>-12020</v>
          </cell>
        </row>
        <row r="1013">
          <cell r="A1013">
            <v>601001</v>
          </cell>
          <cell r="B1013" t="str">
            <v>60</v>
          </cell>
          <cell r="C1013" t="str">
            <v>10</v>
          </cell>
          <cell r="D1013" t="str">
            <v>01</v>
          </cell>
          <cell r="E1013" t="str">
            <v>Расчеты с поставщиками и подрядчиками</v>
          </cell>
          <cell r="F1013" t="str">
            <v>X</v>
          </cell>
          <cell r="G1013">
            <v>-56920</v>
          </cell>
          <cell r="H1013">
            <v>867048</v>
          </cell>
          <cell r="I1013">
            <v>-822148</v>
          </cell>
          <cell r="J1013" t="str">
            <v>X</v>
          </cell>
          <cell r="K1013">
            <v>-12020</v>
          </cell>
        </row>
        <row r="1014">
          <cell r="A1014">
            <v>601003</v>
          </cell>
          <cell r="B1014" t="str">
            <v>60</v>
          </cell>
          <cell r="C1014" t="str">
            <v>10</v>
          </cell>
          <cell r="D1014" t="str">
            <v>03</v>
          </cell>
          <cell r="E1014" t="str">
            <v>Авансы выданные</v>
          </cell>
          <cell r="F1014">
            <v>0</v>
          </cell>
          <cell r="G1014" t="str">
            <v>X</v>
          </cell>
          <cell r="H1014">
            <v>744852</v>
          </cell>
          <cell r="I1014">
            <v>-743557</v>
          </cell>
          <cell r="J1014">
            <v>1295</v>
          </cell>
          <cell r="K1014" t="str">
            <v>X</v>
          </cell>
        </row>
        <row r="1015">
          <cell r="A1015">
            <v>601007</v>
          </cell>
          <cell r="B1015" t="str">
            <v>60</v>
          </cell>
          <cell r="C1015" t="str">
            <v>10</v>
          </cell>
          <cell r="D1015" t="str">
            <v>07</v>
          </cell>
          <cell r="E1015" t="str">
            <v>Проценты по коммерческим (товарным) кредитам</v>
          </cell>
          <cell r="F1015" t="str">
            <v>X</v>
          </cell>
          <cell r="J1015" t="str">
            <v>X</v>
          </cell>
          <cell r="K1015">
            <v>0</v>
          </cell>
        </row>
        <row r="1016">
          <cell r="A1016">
            <v>601100</v>
          </cell>
          <cell r="B1016" t="str">
            <v>60</v>
          </cell>
          <cell r="C1016">
            <v>11</v>
          </cell>
          <cell r="D1016" t="str">
            <v>00</v>
          </cell>
          <cell r="E1016" t="str">
            <v>Расчеты с поставщиками и подрядчиками по аренде земельных участков (до 12 месяцев)</v>
          </cell>
          <cell r="F1016">
            <v>2</v>
          </cell>
          <cell r="G1016">
            <v>-30092</v>
          </cell>
          <cell r="H1016">
            <v>3929693</v>
          </cell>
          <cell r="I1016">
            <v>-3898968</v>
          </cell>
          <cell r="J1016">
            <v>915</v>
          </cell>
          <cell r="K1016">
            <v>-280</v>
          </cell>
        </row>
        <row r="1017">
          <cell r="A1017">
            <v>601101</v>
          </cell>
          <cell r="B1017" t="str">
            <v>60</v>
          </cell>
          <cell r="C1017">
            <v>11</v>
          </cell>
          <cell r="D1017" t="str">
            <v>01</v>
          </cell>
          <cell r="E1017" t="str">
            <v>Расчеты с поставщиками и подрядчиками</v>
          </cell>
          <cell r="F1017" t="str">
            <v>X</v>
          </cell>
          <cell r="G1017">
            <v>-30092</v>
          </cell>
          <cell r="H1017">
            <v>2075675</v>
          </cell>
          <cell r="I1017">
            <v>-2045863</v>
          </cell>
          <cell r="J1017" t="str">
            <v>X</v>
          </cell>
          <cell r="K1017">
            <v>-280</v>
          </cell>
        </row>
        <row r="1018">
          <cell r="A1018">
            <v>601103</v>
          </cell>
          <cell r="B1018" t="str">
            <v>60</v>
          </cell>
          <cell r="C1018">
            <v>11</v>
          </cell>
          <cell r="D1018" t="str">
            <v>03</v>
          </cell>
          <cell r="E1018" t="str">
            <v>Авансы выданные</v>
          </cell>
          <cell r="F1018">
            <v>2</v>
          </cell>
          <cell r="G1018" t="str">
            <v>X</v>
          </cell>
          <cell r="H1018">
            <v>1854018</v>
          </cell>
          <cell r="I1018">
            <v>-1853105</v>
          </cell>
          <cell r="J1018">
            <v>915</v>
          </cell>
          <cell r="K1018" t="str">
            <v>X</v>
          </cell>
        </row>
        <row r="1019">
          <cell r="A1019">
            <v>601107</v>
          </cell>
          <cell r="B1019" t="str">
            <v>60</v>
          </cell>
          <cell r="C1019">
            <v>11</v>
          </cell>
          <cell r="D1019" t="str">
            <v>07</v>
          </cell>
          <cell r="E1019" t="str">
            <v>Проценты по коммерческим (товарным) кредитам</v>
          </cell>
          <cell r="F1019" t="str">
            <v>X</v>
          </cell>
          <cell r="J1019" t="str">
            <v>X</v>
          </cell>
          <cell r="K1019">
            <v>0</v>
          </cell>
        </row>
        <row r="1020">
          <cell r="A1020">
            <v>601300</v>
          </cell>
          <cell r="B1020" t="str">
            <v>60</v>
          </cell>
          <cell r="C1020" t="str">
            <v>13</v>
          </cell>
          <cell r="D1020" t="str">
            <v>00</v>
          </cell>
          <cell r="E1020" t="str">
            <v>Расчеты с российскими операторами связи по роумингу (до 12 месяцев)</v>
          </cell>
          <cell r="F1020">
            <v>0</v>
          </cell>
          <cell r="G1020">
            <v>0</v>
          </cell>
          <cell r="H1020">
            <v>0</v>
          </cell>
          <cell r="I1020">
            <v>0</v>
          </cell>
          <cell r="J1020">
            <v>0</v>
          </cell>
          <cell r="K1020">
            <v>0</v>
          </cell>
        </row>
        <row r="1021">
          <cell r="A1021">
            <v>601301</v>
          </cell>
          <cell r="B1021" t="str">
            <v>60</v>
          </cell>
          <cell r="C1021">
            <v>13</v>
          </cell>
          <cell r="D1021" t="str">
            <v>01</v>
          </cell>
          <cell r="E1021" t="str">
            <v>Расчеты с российскими операторами связи</v>
          </cell>
          <cell r="F1021" t="str">
            <v>X</v>
          </cell>
          <cell r="J1021" t="str">
            <v>X</v>
          </cell>
          <cell r="K1021">
            <v>0</v>
          </cell>
        </row>
        <row r="1022">
          <cell r="A1022">
            <v>601302</v>
          </cell>
          <cell r="B1022" t="str">
            <v>60</v>
          </cell>
          <cell r="C1022">
            <v>13</v>
          </cell>
          <cell r="D1022" t="str">
            <v>02</v>
          </cell>
          <cell r="E1022" t="str">
            <v>Авансы выданные</v>
          </cell>
          <cell r="G1022" t="str">
            <v>X</v>
          </cell>
          <cell r="J1022">
            <v>0</v>
          </cell>
          <cell r="K1022" t="str">
            <v>X</v>
          </cell>
        </row>
        <row r="1023">
          <cell r="A1023">
            <v>601303</v>
          </cell>
          <cell r="B1023" t="str">
            <v>60</v>
          </cell>
          <cell r="C1023">
            <v>13</v>
          </cell>
          <cell r="D1023" t="str">
            <v>03</v>
          </cell>
          <cell r="E1023" t="str">
            <v>Векселя выданные</v>
          </cell>
          <cell r="F1023" t="str">
            <v>X</v>
          </cell>
          <cell r="J1023" t="str">
            <v>X</v>
          </cell>
          <cell r="K1023">
            <v>0</v>
          </cell>
        </row>
        <row r="1024">
          <cell r="A1024">
            <v>601400</v>
          </cell>
          <cell r="B1024" t="str">
            <v>60</v>
          </cell>
          <cell r="C1024" t="str">
            <v>14</v>
          </cell>
          <cell r="D1024" t="str">
            <v>00</v>
          </cell>
          <cell r="E1024" t="str">
            <v>Расчеты с российскими операторами связи по аренде каналов (до 12 месяцев)</v>
          </cell>
          <cell r="F1024">
            <v>46065</v>
          </cell>
          <cell r="G1024">
            <v>-47591</v>
          </cell>
          <cell r="H1024">
            <v>3338794</v>
          </cell>
          <cell r="I1024">
            <v>-3405951</v>
          </cell>
          <cell r="J1024">
            <v>0</v>
          </cell>
          <cell r="K1024">
            <v>-68683</v>
          </cell>
        </row>
        <row r="1025">
          <cell r="A1025">
            <v>601401</v>
          </cell>
          <cell r="B1025" t="str">
            <v>60</v>
          </cell>
          <cell r="C1025">
            <v>14</v>
          </cell>
          <cell r="D1025" t="str">
            <v>01</v>
          </cell>
          <cell r="E1025" t="str">
            <v>Расчеты с российскими операторами связи</v>
          </cell>
          <cell r="F1025" t="str">
            <v>X</v>
          </cell>
          <cell r="G1025">
            <v>-47591</v>
          </cell>
          <cell r="H1025">
            <v>2980769</v>
          </cell>
          <cell r="I1025">
            <v>-3001861</v>
          </cell>
          <cell r="J1025" t="str">
            <v>X</v>
          </cell>
          <cell r="K1025">
            <v>-68683</v>
          </cell>
        </row>
        <row r="1026">
          <cell r="A1026">
            <v>601402</v>
          </cell>
          <cell r="B1026" t="str">
            <v>60</v>
          </cell>
          <cell r="C1026">
            <v>14</v>
          </cell>
          <cell r="D1026" t="str">
            <v>02</v>
          </cell>
          <cell r="E1026" t="str">
            <v>Авансы выданные</v>
          </cell>
          <cell r="F1026">
            <v>46065</v>
          </cell>
          <cell r="G1026" t="str">
            <v>X</v>
          </cell>
          <cell r="H1026">
            <v>358025</v>
          </cell>
          <cell r="I1026">
            <v>-404090</v>
          </cell>
          <cell r="J1026">
            <v>0</v>
          </cell>
          <cell r="K1026" t="str">
            <v>X</v>
          </cell>
        </row>
        <row r="1027">
          <cell r="A1027">
            <v>601403</v>
          </cell>
          <cell r="B1027" t="str">
            <v>60</v>
          </cell>
          <cell r="C1027">
            <v>14</v>
          </cell>
          <cell r="D1027" t="str">
            <v>03</v>
          </cell>
          <cell r="E1027" t="str">
            <v>Векселя выданные</v>
          </cell>
          <cell r="F1027" t="str">
            <v>X</v>
          </cell>
          <cell r="J1027" t="str">
            <v>X</v>
          </cell>
          <cell r="K1027">
            <v>0</v>
          </cell>
        </row>
        <row r="1028">
          <cell r="A1028">
            <v>601500</v>
          </cell>
          <cell r="B1028" t="str">
            <v>60</v>
          </cell>
          <cell r="C1028" t="str">
            <v>15</v>
          </cell>
          <cell r="D1028" t="str">
            <v>00</v>
          </cell>
          <cell r="E1028" t="str">
            <v>Расчеты с российскими операторами связи по пропуску трафика (до 12 месяцев)</v>
          </cell>
          <cell r="F1028">
            <v>0</v>
          </cell>
          <cell r="G1028">
            <v>-1907583</v>
          </cell>
          <cell r="H1028">
            <v>48051086</v>
          </cell>
          <cell r="I1028">
            <v>-50597404</v>
          </cell>
          <cell r="J1028">
            <v>0</v>
          </cell>
          <cell r="K1028">
            <v>-4453901</v>
          </cell>
        </row>
        <row r="1029">
          <cell r="A1029">
            <v>601501</v>
          </cell>
          <cell r="B1029" t="str">
            <v>60</v>
          </cell>
          <cell r="C1029">
            <v>15</v>
          </cell>
          <cell r="D1029" t="str">
            <v>01</v>
          </cell>
          <cell r="E1029" t="str">
            <v>Расчеты с российскими операторами связи</v>
          </cell>
          <cell r="F1029" t="str">
            <v>X</v>
          </cell>
          <cell r="G1029">
            <v>-1907583</v>
          </cell>
          <cell r="H1029">
            <v>47999541</v>
          </cell>
          <cell r="I1029">
            <v>-50545859</v>
          </cell>
          <cell r="J1029" t="str">
            <v>X</v>
          </cell>
          <cell r="K1029">
            <v>-4453901</v>
          </cell>
        </row>
        <row r="1030">
          <cell r="A1030">
            <v>601502</v>
          </cell>
          <cell r="B1030" t="str">
            <v>60</v>
          </cell>
          <cell r="C1030">
            <v>15</v>
          </cell>
          <cell r="D1030" t="str">
            <v>02</v>
          </cell>
          <cell r="E1030" t="str">
            <v>Авансы выданные</v>
          </cell>
          <cell r="F1030">
            <v>0</v>
          </cell>
          <cell r="G1030" t="str">
            <v>X</v>
          </cell>
          <cell r="H1030">
            <v>51545</v>
          </cell>
          <cell r="I1030">
            <v>-51545</v>
          </cell>
          <cell r="J1030">
            <v>0</v>
          </cell>
          <cell r="K1030" t="str">
            <v>X</v>
          </cell>
        </row>
        <row r="1031">
          <cell r="A1031">
            <v>601503</v>
          </cell>
          <cell r="B1031" t="str">
            <v>60</v>
          </cell>
          <cell r="C1031">
            <v>15</v>
          </cell>
          <cell r="D1031" t="str">
            <v>03</v>
          </cell>
          <cell r="E1031" t="str">
            <v>Векселя выданные</v>
          </cell>
          <cell r="F1031" t="str">
            <v>X</v>
          </cell>
          <cell r="J1031" t="str">
            <v>X</v>
          </cell>
          <cell r="K1031">
            <v>0</v>
          </cell>
        </row>
        <row r="1032">
          <cell r="A1032">
            <v>601600</v>
          </cell>
          <cell r="B1032" t="str">
            <v>60</v>
          </cell>
          <cell r="C1032" t="str">
            <v>16</v>
          </cell>
          <cell r="D1032" t="str">
            <v>00</v>
          </cell>
          <cell r="E1032" t="str">
            <v>Расчеты с российскими операторами связи по предоставлению доступа к ресурсам сети Интернет (до 12 месяцев)</v>
          </cell>
          <cell r="F1032">
            <v>0</v>
          </cell>
          <cell r="G1032">
            <v>0</v>
          </cell>
          <cell r="H1032">
            <v>2028127</v>
          </cell>
          <cell r="I1032">
            <v>-2034667</v>
          </cell>
          <cell r="J1032">
            <v>0</v>
          </cell>
          <cell r="K1032">
            <v>-6540</v>
          </cell>
        </row>
        <row r="1033">
          <cell r="A1033">
            <v>601601</v>
          </cell>
          <cell r="B1033" t="str">
            <v>60</v>
          </cell>
          <cell r="C1033">
            <v>16</v>
          </cell>
          <cell r="D1033" t="str">
            <v>01</v>
          </cell>
          <cell r="E1033" t="str">
            <v>Расчеты с российскими операторами связи</v>
          </cell>
          <cell r="F1033" t="str">
            <v>X</v>
          </cell>
          <cell r="G1033">
            <v>0</v>
          </cell>
          <cell r="H1033">
            <v>2007607</v>
          </cell>
          <cell r="I1033">
            <v>-2014147</v>
          </cell>
          <cell r="J1033" t="str">
            <v>X</v>
          </cell>
          <cell r="K1033">
            <v>-6540</v>
          </cell>
        </row>
        <row r="1034">
          <cell r="A1034">
            <v>601602</v>
          </cell>
          <cell r="B1034" t="str">
            <v>60</v>
          </cell>
          <cell r="C1034">
            <v>16</v>
          </cell>
          <cell r="D1034" t="str">
            <v>02</v>
          </cell>
          <cell r="E1034" t="str">
            <v>Авансы выданные</v>
          </cell>
          <cell r="F1034">
            <v>0</v>
          </cell>
          <cell r="G1034" t="str">
            <v>X</v>
          </cell>
          <cell r="H1034">
            <v>20520</v>
          </cell>
          <cell r="I1034">
            <v>-20520</v>
          </cell>
          <cell r="J1034">
            <v>0</v>
          </cell>
          <cell r="K1034" t="str">
            <v>X</v>
          </cell>
        </row>
        <row r="1035">
          <cell r="A1035">
            <v>601603</v>
          </cell>
          <cell r="B1035" t="str">
            <v>60</v>
          </cell>
          <cell r="C1035">
            <v>16</v>
          </cell>
          <cell r="D1035" t="str">
            <v>03</v>
          </cell>
          <cell r="E1035" t="str">
            <v>Векселя выданные</v>
          </cell>
          <cell r="F1035" t="str">
            <v>X</v>
          </cell>
          <cell r="J1035" t="str">
            <v>X</v>
          </cell>
          <cell r="K1035">
            <v>0</v>
          </cell>
        </row>
        <row r="1036">
          <cell r="A1036">
            <v>601700</v>
          </cell>
          <cell r="B1036" t="str">
            <v>60</v>
          </cell>
          <cell r="C1036" t="str">
            <v>17</v>
          </cell>
          <cell r="D1036" t="str">
            <v>00</v>
          </cell>
          <cell r="E1036" t="str">
            <v>Расчеты с российскими операторами космической связи (аренда сегмента) (до 12 месяцев)</v>
          </cell>
          <cell r="F1036">
            <v>0</v>
          </cell>
          <cell r="G1036">
            <v>0</v>
          </cell>
          <cell r="H1036">
            <v>0</v>
          </cell>
          <cell r="I1036">
            <v>0</v>
          </cell>
          <cell r="J1036">
            <v>0</v>
          </cell>
          <cell r="K1036">
            <v>0</v>
          </cell>
        </row>
        <row r="1037">
          <cell r="A1037">
            <v>601701</v>
          </cell>
          <cell r="B1037" t="str">
            <v>60</v>
          </cell>
          <cell r="C1037">
            <v>17</v>
          </cell>
          <cell r="D1037" t="str">
            <v>01</v>
          </cell>
          <cell r="E1037" t="str">
            <v>Расчеты с российскими операторами связи</v>
          </cell>
          <cell r="F1037" t="str">
            <v>X</v>
          </cell>
          <cell r="J1037" t="str">
            <v>X</v>
          </cell>
          <cell r="K1037">
            <v>0</v>
          </cell>
        </row>
        <row r="1038">
          <cell r="A1038">
            <v>601702</v>
          </cell>
          <cell r="B1038" t="str">
            <v>60</v>
          </cell>
          <cell r="C1038">
            <v>17</v>
          </cell>
          <cell r="D1038" t="str">
            <v>02</v>
          </cell>
          <cell r="E1038" t="str">
            <v>Авансы выданные</v>
          </cell>
          <cell r="G1038" t="str">
            <v>X</v>
          </cell>
          <cell r="J1038">
            <v>0</v>
          </cell>
          <cell r="K1038" t="str">
            <v>X</v>
          </cell>
        </row>
        <row r="1039">
          <cell r="A1039">
            <v>601703</v>
          </cell>
          <cell r="B1039" t="str">
            <v>60</v>
          </cell>
          <cell r="C1039">
            <v>17</v>
          </cell>
          <cell r="D1039" t="str">
            <v>03</v>
          </cell>
          <cell r="E1039" t="str">
            <v>Векселя выданные</v>
          </cell>
          <cell r="F1039" t="str">
            <v>X</v>
          </cell>
          <cell r="J1039" t="str">
            <v>X</v>
          </cell>
          <cell r="K1039">
            <v>0</v>
          </cell>
        </row>
        <row r="1040">
          <cell r="A1040">
            <v>601800</v>
          </cell>
          <cell r="B1040" t="str">
            <v>60</v>
          </cell>
          <cell r="C1040" t="str">
            <v>18</v>
          </cell>
          <cell r="D1040" t="str">
            <v>00</v>
          </cell>
          <cell r="E1040" t="str">
            <v>Расчеты с российскими операторами связи по прочим услугам (до 12 месяцев)</v>
          </cell>
          <cell r="F1040">
            <v>658</v>
          </cell>
          <cell r="G1040">
            <v>-779526</v>
          </cell>
          <cell r="H1040">
            <v>16339368</v>
          </cell>
          <cell r="I1040">
            <v>-16522927</v>
          </cell>
          <cell r="J1040">
            <v>0</v>
          </cell>
          <cell r="K1040">
            <v>-962427</v>
          </cell>
        </row>
        <row r="1041">
          <cell r="A1041">
            <v>601801</v>
          </cell>
          <cell r="B1041" t="str">
            <v>60</v>
          </cell>
          <cell r="C1041">
            <v>18</v>
          </cell>
          <cell r="D1041" t="str">
            <v>01</v>
          </cell>
          <cell r="E1041" t="str">
            <v>Расчеты с российскими операторами связи</v>
          </cell>
          <cell r="F1041" t="str">
            <v>X</v>
          </cell>
          <cell r="G1041">
            <v>-779526</v>
          </cell>
          <cell r="H1041">
            <v>15000558</v>
          </cell>
          <cell r="I1041">
            <v>-15183459</v>
          </cell>
          <cell r="J1041" t="str">
            <v>X</v>
          </cell>
          <cell r="K1041">
            <v>-962427</v>
          </cell>
        </row>
        <row r="1042">
          <cell r="A1042">
            <v>601802</v>
          </cell>
          <cell r="B1042" t="str">
            <v>60</v>
          </cell>
          <cell r="C1042">
            <v>18</v>
          </cell>
          <cell r="D1042" t="str">
            <v>02</v>
          </cell>
          <cell r="E1042" t="str">
            <v>Авансы выданные</v>
          </cell>
          <cell r="F1042">
            <v>658</v>
          </cell>
          <cell r="G1042" t="str">
            <v>X</v>
          </cell>
          <cell r="H1042">
            <v>1338810</v>
          </cell>
          <cell r="I1042">
            <v>-1339468</v>
          </cell>
          <cell r="J1042">
            <v>0</v>
          </cell>
          <cell r="K1042" t="str">
            <v>X</v>
          </cell>
        </row>
        <row r="1043">
          <cell r="A1043">
            <v>601803</v>
          </cell>
          <cell r="B1043" t="str">
            <v>60</v>
          </cell>
          <cell r="C1043">
            <v>18</v>
          </cell>
          <cell r="D1043" t="str">
            <v>03</v>
          </cell>
          <cell r="E1043" t="str">
            <v>Векселя выданные</v>
          </cell>
          <cell r="F1043" t="str">
            <v>X</v>
          </cell>
          <cell r="J1043" t="str">
            <v>X</v>
          </cell>
          <cell r="K1043">
            <v>0</v>
          </cell>
        </row>
        <row r="1044">
          <cell r="A1044">
            <v>602000</v>
          </cell>
          <cell r="B1044" t="str">
            <v>60</v>
          </cell>
          <cell r="C1044" t="str">
            <v>20</v>
          </cell>
          <cell r="D1044" t="str">
            <v>00</v>
          </cell>
          <cell r="E1044" t="str">
            <v>Расчеты с иностранными операторами связи по роумингу (до 12 месяцев)</v>
          </cell>
          <cell r="F1044">
            <v>0</v>
          </cell>
          <cell r="G1044">
            <v>0</v>
          </cell>
          <cell r="H1044">
            <v>0</v>
          </cell>
          <cell r="I1044">
            <v>0</v>
          </cell>
          <cell r="J1044">
            <v>0</v>
          </cell>
          <cell r="K1044">
            <v>0</v>
          </cell>
        </row>
        <row r="1045">
          <cell r="A1045">
            <v>602001</v>
          </cell>
          <cell r="B1045" t="str">
            <v>60</v>
          </cell>
          <cell r="C1045" t="str">
            <v>20</v>
          </cell>
          <cell r="D1045" t="str">
            <v>01</v>
          </cell>
          <cell r="E1045" t="str">
            <v>Расчеты с иностранными операторами связи в валюте</v>
          </cell>
          <cell r="F1045" t="str">
            <v>X</v>
          </cell>
          <cell r="J1045" t="str">
            <v>X</v>
          </cell>
          <cell r="K1045">
            <v>0</v>
          </cell>
        </row>
        <row r="1046">
          <cell r="A1046">
            <v>602002</v>
          </cell>
          <cell r="B1046" t="str">
            <v>60</v>
          </cell>
          <cell r="C1046" t="str">
            <v>20</v>
          </cell>
          <cell r="D1046" t="str">
            <v>02</v>
          </cell>
          <cell r="E1046" t="str">
            <v>Авансы выданные</v>
          </cell>
          <cell r="G1046" t="str">
            <v>X</v>
          </cell>
          <cell r="J1046">
            <v>0</v>
          </cell>
          <cell r="K1046" t="str">
            <v>X</v>
          </cell>
        </row>
        <row r="1047">
          <cell r="A1047">
            <v>602003</v>
          </cell>
          <cell r="B1047" t="str">
            <v>60</v>
          </cell>
          <cell r="C1047" t="str">
            <v>20</v>
          </cell>
          <cell r="D1047" t="str">
            <v>03</v>
          </cell>
          <cell r="E1047" t="str">
            <v>Векселя выданные в валюте</v>
          </cell>
          <cell r="F1047" t="str">
            <v>X</v>
          </cell>
          <cell r="J1047" t="str">
            <v>X</v>
          </cell>
          <cell r="K1047">
            <v>0</v>
          </cell>
        </row>
        <row r="1048">
          <cell r="A1048">
            <v>602100</v>
          </cell>
          <cell r="B1048" t="str">
            <v>60</v>
          </cell>
          <cell r="C1048" t="str">
            <v>21</v>
          </cell>
          <cell r="D1048" t="str">
            <v>00</v>
          </cell>
          <cell r="E1048" t="str">
            <v>Расчеты с иностранными операторами связи по аренде каналов (до 12 месяцев)</v>
          </cell>
          <cell r="F1048">
            <v>0</v>
          </cell>
          <cell r="G1048">
            <v>0</v>
          </cell>
          <cell r="H1048">
            <v>0</v>
          </cell>
          <cell r="I1048">
            <v>0</v>
          </cell>
          <cell r="J1048">
            <v>0</v>
          </cell>
          <cell r="K1048">
            <v>0</v>
          </cell>
        </row>
        <row r="1049">
          <cell r="A1049">
            <v>602101</v>
          </cell>
          <cell r="B1049" t="str">
            <v>60</v>
          </cell>
          <cell r="C1049">
            <v>21</v>
          </cell>
          <cell r="D1049" t="str">
            <v>01</v>
          </cell>
          <cell r="E1049" t="str">
            <v>Расчеты с иностранными операторами связи в валюте</v>
          </cell>
          <cell r="F1049" t="str">
            <v>X</v>
          </cell>
          <cell r="J1049" t="str">
            <v>X</v>
          </cell>
          <cell r="K1049">
            <v>0</v>
          </cell>
        </row>
        <row r="1050">
          <cell r="A1050">
            <v>602102</v>
          </cell>
          <cell r="B1050" t="str">
            <v>60</v>
          </cell>
          <cell r="C1050">
            <v>21</v>
          </cell>
          <cell r="D1050" t="str">
            <v>02</v>
          </cell>
          <cell r="E1050" t="str">
            <v>Авансы выданные</v>
          </cell>
          <cell r="G1050" t="str">
            <v>X</v>
          </cell>
          <cell r="J1050">
            <v>0</v>
          </cell>
          <cell r="K1050" t="str">
            <v>X</v>
          </cell>
        </row>
        <row r="1051">
          <cell r="A1051">
            <v>602103</v>
          </cell>
          <cell r="B1051" t="str">
            <v>60</v>
          </cell>
          <cell r="C1051">
            <v>21</v>
          </cell>
          <cell r="D1051" t="str">
            <v>03</v>
          </cell>
          <cell r="E1051" t="str">
            <v>Векселя выданные в валюте</v>
          </cell>
          <cell r="F1051" t="str">
            <v>X</v>
          </cell>
          <cell r="J1051" t="str">
            <v>X</v>
          </cell>
          <cell r="K1051">
            <v>0</v>
          </cell>
        </row>
        <row r="1052">
          <cell r="A1052">
            <v>602200</v>
          </cell>
          <cell r="B1052" t="str">
            <v>60</v>
          </cell>
          <cell r="C1052" t="str">
            <v>22</v>
          </cell>
          <cell r="D1052" t="str">
            <v>00</v>
          </cell>
          <cell r="E1052" t="str">
            <v>Расчеты с иностранными операторами связи по прочим услугам (до 12 месяцев)</v>
          </cell>
          <cell r="F1052">
            <v>0</v>
          </cell>
          <cell r="G1052">
            <v>0</v>
          </cell>
          <cell r="H1052">
            <v>0</v>
          </cell>
          <cell r="I1052">
            <v>0</v>
          </cell>
          <cell r="J1052">
            <v>0</v>
          </cell>
          <cell r="K1052">
            <v>0</v>
          </cell>
        </row>
        <row r="1053">
          <cell r="A1053">
            <v>602201</v>
          </cell>
          <cell r="B1053" t="str">
            <v>60</v>
          </cell>
          <cell r="C1053">
            <v>22</v>
          </cell>
          <cell r="D1053" t="str">
            <v>01</v>
          </cell>
          <cell r="E1053" t="str">
            <v>Расчеты с иностранными операторами связи в валюте</v>
          </cell>
          <cell r="F1053" t="str">
            <v>X</v>
          </cell>
          <cell r="J1053" t="str">
            <v>X</v>
          </cell>
          <cell r="K1053">
            <v>0</v>
          </cell>
        </row>
        <row r="1054">
          <cell r="A1054">
            <v>602202</v>
          </cell>
          <cell r="B1054" t="str">
            <v>60</v>
          </cell>
          <cell r="C1054">
            <v>22</v>
          </cell>
          <cell r="D1054" t="str">
            <v>02</v>
          </cell>
          <cell r="E1054" t="str">
            <v>Авансы выданные</v>
          </cell>
          <cell r="G1054" t="str">
            <v>X</v>
          </cell>
          <cell r="J1054">
            <v>0</v>
          </cell>
          <cell r="K1054" t="str">
            <v>X</v>
          </cell>
        </row>
        <row r="1055">
          <cell r="A1055">
            <v>602203</v>
          </cell>
          <cell r="B1055" t="str">
            <v>60</v>
          </cell>
          <cell r="C1055">
            <v>22</v>
          </cell>
          <cell r="D1055" t="str">
            <v>03</v>
          </cell>
          <cell r="E1055" t="str">
            <v>Векселя выданные в валюте</v>
          </cell>
          <cell r="F1055" t="str">
            <v>X</v>
          </cell>
          <cell r="J1055" t="str">
            <v>X</v>
          </cell>
          <cell r="K1055">
            <v>0</v>
          </cell>
        </row>
        <row r="1056">
          <cell r="A1056">
            <v>602300</v>
          </cell>
          <cell r="B1056" t="str">
            <v>60</v>
          </cell>
          <cell r="C1056" t="str">
            <v>23</v>
          </cell>
          <cell r="D1056" t="str">
            <v>00</v>
          </cell>
          <cell r="E1056" t="str">
            <v>Расчеты по текущим лизинговым платежам</v>
          </cell>
          <cell r="F1056">
            <v>0</v>
          </cell>
          <cell r="G1056">
            <v>0</v>
          </cell>
          <cell r="H1056">
            <v>0</v>
          </cell>
          <cell r="I1056">
            <v>0</v>
          </cell>
          <cell r="J1056">
            <v>0</v>
          </cell>
          <cell r="K1056">
            <v>0</v>
          </cell>
        </row>
        <row r="1057">
          <cell r="A1057">
            <v>602301</v>
          </cell>
          <cell r="B1057" t="str">
            <v>60</v>
          </cell>
          <cell r="C1057">
            <v>23</v>
          </cell>
          <cell r="D1057" t="str">
            <v>01</v>
          </cell>
          <cell r="E1057" t="str">
            <v>Основная часть лизинговых обязательств, подлежащая погашению в течение 12 месяцев после отчетной даты</v>
          </cell>
          <cell r="F1057" t="str">
            <v>X</v>
          </cell>
          <cell r="J1057" t="str">
            <v>X</v>
          </cell>
          <cell r="K1057">
            <v>0</v>
          </cell>
        </row>
        <row r="1058">
          <cell r="A1058">
            <v>602303</v>
          </cell>
          <cell r="B1058" t="str">
            <v>60</v>
          </cell>
          <cell r="C1058">
            <v>23</v>
          </cell>
          <cell r="D1058" t="str">
            <v>03</v>
          </cell>
          <cell r="E1058" t="str">
            <v>НДС в составе лизинговых обязательств, подлежащих погашению в течение 12 месяцев после отчетной даты</v>
          </cell>
          <cell r="F1058" t="str">
            <v>X</v>
          </cell>
          <cell r="J1058" t="str">
            <v>X</v>
          </cell>
          <cell r="K1058">
            <v>0</v>
          </cell>
        </row>
        <row r="1059">
          <cell r="A1059">
            <v>602304</v>
          </cell>
          <cell r="B1059" t="str">
            <v>60</v>
          </cell>
          <cell r="C1059" t="str">
            <v>23</v>
          </cell>
          <cell r="D1059" t="str">
            <v>04</v>
          </cell>
          <cell r="E1059" t="str">
            <v>Авансы, выданные по лизинговым платежам (до 12 месяцев)</v>
          </cell>
          <cell r="G1059" t="str">
            <v>X</v>
          </cell>
          <cell r="J1059">
            <v>0</v>
          </cell>
          <cell r="K1059" t="str">
            <v>X</v>
          </cell>
        </row>
        <row r="1060">
          <cell r="A1060">
            <v>602400</v>
          </cell>
          <cell r="B1060" t="str">
            <v>60</v>
          </cell>
          <cell r="C1060" t="str">
            <v>24</v>
          </cell>
          <cell r="D1060" t="str">
            <v>00</v>
          </cell>
          <cell r="E1060" t="str">
            <v>Расчеты с поставщиками и подрядчиками за материалы для текущей деятельности (до 12 месяцев)</v>
          </cell>
          <cell r="F1060">
            <v>241490</v>
          </cell>
          <cell r="G1060">
            <v>-654583</v>
          </cell>
          <cell r="H1060">
            <v>96313479</v>
          </cell>
          <cell r="I1060">
            <v>-108600098</v>
          </cell>
          <cell r="J1060">
            <v>965582</v>
          </cell>
          <cell r="K1060">
            <v>-13665294</v>
          </cell>
        </row>
        <row r="1061">
          <cell r="A1061">
            <v>602401</v>
          </cell>
          <cell r="B1061" t="str">
            <v>60</v>
          </cell>
          <cell r="C1061" t="str">
            <v>24</v>
          </cell>
          <cell r="D1061" t="str">
            <v>01</v>
          </cell>
          <cell r="E1061" t="str">
            <v>Расчеты с поставщиками и подрядчиками в рублях</v>
          </cell>
          <cell r="F1061" t="str">
            <v>X</v>
          </cell>
          <cell r="G1061">
            <v>-654583</v>
          </cell>
          <cell r="H1061">
            <v>76589122</v>
          </cell>
          <cell r="I1061">
            <v>-89599833</v>
          </cell>
          <cell r="J1061" t="str">
            <v>X</v>
          </cell>
          <cell r="K1061">
            <v>-13665294</v>
          </cell>
        </row>
        <row r="1062">
          <cell r="A1062">
            <v>602402</v>
          </cell>
          <cell r="B1062" t="str">
            <v>60</v>
          </cell>
          <cell r="C1062" t="str">
            <v>24</v>
          </cell>
          <cell r="D1062" t="str">
            <v>02</v>
          </cell>
          <cell r="E1062" t="str">
            <v>Расчеты с поставщиками и подрядчиками в валюте</v>
          </cell>
          <cell r="F1062" t="str">
            <v>X</v>
          </cell>
          <cell r="H1062">
            <v>342091</v>
          </cell>
          <cell r="I1062">
            <v>-342091</v>
          </cell>
          <cell r="J1062" t="str">
            <v>X</v>
          </cell>
          <cell r="K1062">
            <v>0</v>
          </cell>
        </row>
        <row r="1063">
          <cell r="A1063">
            <v>602403</v>
          </cell>
          <cell r="B1063" t="str">
            <v>60</v>
          </cell>
          <cell r="C1063" t="str">
            <v>24</v>
          </cell>
          <cell r="D1063" t="str">
            <v>03</v>
          </cell>
          <cell r="E1063" t="str">
            <v>Авансы выданные в рублях</v>
          </cell>
          <cell r="F1063">
            <v>241490</v>
          </cell>
          <cell r="G1063" t="str">
            <v>X</v>
          </cell>
          <cell r="H1063">
            <v>19382266</v>
          </cell>
          <cell r="I1063">
            <v>-18658174</v>
          </cell>
          <cell r="J1063">
            <v>965582</v>
          </cell>
          <cell r="K1063" t="str">
            <v>X</v>
          </cell>
        </row>
        <row r="1064">
          <cell r="A1064">
            <v>602404</v>
          </cell>
          <cell r="B1064" t="str">
            <v>60</v>
          </cell>
          <cell r="C1064" t="str">
            <v>24</v>
          </cell>
          <cell r="D1064" t="str">
            <v>04</v>
          </cell>
          <cell r="E1064" t="str">
            <v>Авансы выданные в валюте</v>
          </cell>
          <cell r="G1064" t="str">
            <v>X</v>
          </cell>
          <cell r="J1064">
            <v>0</v>
          </cell>
          <cell r="K1064" t="str">
            <v>X</v>
          </cell>
        </row>
        <row r="1065">
          <cell r="A1065">
            <v>602405</v>
          </cell>
          <cell r="B1065" t="str">
            <v>60</v>
          </cell>
          <cell r="C1065" t="str">
            <v>24</v>
          </cell>
          <cell r="D1065" t="str">
            <v>05</v>
          </cell>
          <cell r="E1065" t="str">
            <v>Векселя выданные в рублях</v>
          </cell>
          <cell r="F1065" t="str">
            <v>X</v>
          </cell>
          <cell r="J1065" t="str">
            <v>X</v>
          </cell>
          <cell r="K1065">
            <v>0</v>
          </cell>
        </row>
        <row r="1066">
          <cell r="A1066">
            <v>602406</v>
          </cell>
          <cell r="B1066" t="str">
            <v>60</v>
          </cell>
          <cell r="C1066" t="str">
            <v>24</v>
          </cell>
          <cell r="D1066" t="str">
            <v>06</v>
          </cell>
          <cell r="E1066" t="str">
            <v>Векселя выданные в валюте</v>
          </cell>
          <cell r="F1066" t="str">
            <v>X</v>
          </cell>
          <cell r="J1066" t="str">
            <v>X</v>
          </cell>
          <cell r="K1066">
            <v>0</v>
          </cell>
        </row>
        <row r="1067">
          <cell r="A1067">
            <v>602407</v>
          </cell>
          <cell r="B1067" t="str">
            <v>60</v>
          </cell>
          <cell r="C1067" t="str">
            <v>24</v>
          </cell>
          <cell r="D1067" t="str">
            <v>07</v>
          </cell>
          <cell r="E1067" t="str">
            <v>Проценты по коммерческим (товарным) кредитам в рублях</v>
          </cell>
          <cell r="F1067" t="str">
            <v>X</v>
          </cell>
          <cell r="J1067" t="str">
            <v>X</v>
          </cell>
          <cell r="K1067">
            <v>0</v>
          </cell>
        </row>
        <row r="1068">
          <cell r="A1068">
            <v>602408</v>
          </cell>
          <cell r="B1068" t="str">
            <v>60</v>
          </cell>
          <cell r="C1068" t="str">
            <v>24</v>
          </cell>
          <cell r="D1068" t="str">
            <v>08</v>
          </cell>
          <cell r="E1068" t="str">
            <v>Проценты по коммерческим (товарным) кредитам в валюте</v>
          </cell>
          <cell r="F1068" t="str">
            <v>X</v>
          </cell>
          <cell r="J1068" t="str">
            <v>X</v>
          </cell>
          <cell r="K1068">
            <v>0</v>
          </cell>
        </row>
        <row r="1069">
          <cell r="A1069">
            <v>602409</v>
          </cell>
          <cell r="B1069" t="str">
            <v>60</v>
          </cell>
          <cell r="C1069" t="str">
            <v>24</v>
          </cell>
          <cell r="D1069" t="str">
            <v>09</v>
          </cell>
          <cell r="E1069" t="str">
            <v>Неотфактурованные поставки</v>
          </cell>
          <cell r="F1069" t="str">
            <v>X</v>
          </cell>
          <cell r="J1069" t="str">
            <v>X</v>
          </cell>
          <cell r="K1069">
            <v>0</v>
          </cell>
        </row>
        <row r="1070">
          <cell r="A1070">
            <v>602410</v>
          </cell>
          <cell r="B1070" t="str">
            <v>60</v>
          </cell>
          <cell r="C1070" t="str">
            <v>24</v>
          </cell>
          <cell r="D1070" t="str">
            <v>10</v>
          </cell>
          <cell r="E1070" t="str">
            <v>Основная сумма коммерческого (товарного) кредита в рублях</v>
          </cell>
          <cell r="F1070" t="str">
            <v>X</v>
          </cell>
          <cell r="J1070" t="str">
            <v>X</v>
          </cell>
          <cell r="K1070">
            <v>0</v>
          </cell>
        </row>
        <row r="1071">
          <cell r="A1071">
            <v>602411</v>
          </cell>
          <cell r="B1071" t="str">
            <v>60</v>
          </cell>
          <cell r="C1071" t="str">
            <v>24</v>
          </cell>
          <cell r="D1071" t="str">
            <v>11</v>
          </cell>
          <cell r="E1071" t="str">
            <v>Основная сумма коммерческого (товарного) кредита в валюте</v>
          </cell>
          <cell r="F1071" t="str">
            <v>X</v>
          </cell>
          <cell r="J1071" t="str">
            <v>X</v>
          </cell>
          <cell r="K1071">
            <v>0</v>
          </cell>
        </row>
        <row r="1072">
          <cell r="A1072" t="str">
            <v>6024(Р)10</v>
          </cell>
          <cell r="B1072" t="str">
            <v>60</v>
          </cell>
          <cell r="C1072" t="str">
            <v>24(Р)</v>
          </cell>
          <cell r="D1072" t="str">
            <v>10</v>
          </cell>
          <cell r="E1072" t="str">
            <v>Расчеты по услугам связи ОАО Ростелеком с организациями группы ОАО "Связьинвест" (до 12 месяцев)</v>
          </cell>
          <cell r="F1072">
            <v>0</v>
          </cell>
          <cell r="G1072">
            <v>0</v>
          </cell>
          <cell r="H1072">
            <v>0</v>
          </cell>
          <cell r="I1072">
            <v>0</v>
          </cell>
          <cell r="J1072">
            <v>0</v>
          </cell>
          <cell r="K1072">
            <v>0</v>
          </cell>
        </row>
        <row r="1073">
          <cell r="A1073" t="str">
            <v>6024(Р)11</v>
          </cell>
          <cell r="B1073" t="str">
            <v>60</v>
          </cell>
          <cell r="C1073" t="str">
            <v>24(Р)</v>
          </cell>
          <cell r="D1073" t="str">
            <v>11</v>
          </cell>
          <cell r="E1073" t="str">
            <v>Расчеты с организациями группы ОАО "Связьинвест" в рублях</v>
          </cell>
          <cell r="F1073" t="str">
            <v>X</v>
          </cell>
          <cell r="J1073" t="str">
            <v>X</v>
          </cell>
          <cell r="K1073">
            <v>0</v>
          </cell>
        </row>
        <row r="1074">
          <cell r="A1074" t="str">
            <v>6024(Р)13</v>
          </cell>
          <cell r="B1074" t="str">
            <v>60</v>
          </cell>
          <cell r="C1074" t="str">
            <v>24(Р)</v>
          </cell>
          <cell r="D1074" t="str">
            <v>13</v>
          </cell>
          <cell r="E1074" t="str">
            <v>Авансы выданные в рублях</v>
          </cell>
          <cell r="G1074" t="str">
            <v>X</v>
          </cell>
          <cell r="J1074">
            <v>0</v>
          </cell>
          <cell r="K1074" t="str">
            <v>X</v>
          </cell>
        </row>
        <row r="1075">
          <cell r="A1075" t="str">
            <v>6024(Р)15</v>
          </cell>
          <cell r="B1075" t="str">
            <v>60</v>
          </cell>
          <cell r="C1075" t="str">
            <v>24(Р)</v>
          </cell>
          <cell r="D1075" t="str">
            <v>15</v>
          </cell>
          <cell r="E1075" t="str">
            <v>Векселя выданные в рублях</v>
          </cell>
          <cell r="F1075" t="str">
            <v>X</v>
          </cell>
          <cell r="J1075" t="str">
            <v>X</v>
          </cell>
          <cell r="K1075">
            <v>0</v>
          </cell>
        </row>
        <row r="1076">
          <cell r="A1076">
            <v>602420</v>
          </cell>
          <cell r="B1076" t="str">
            <v>60</v>
          </cell>
          <cell r="C1076" t="str">
            <v>24</v>
          </cell>
          <cell r="D1076" t="str">
            <v>20</v>
          </cell>
          <cell r="E1076" t="str">
            <v>Краткосрочная часть долгосрочной задолженности за материалы для текущей деятельности</v>
          </cell>
          <cell r="F1076" t="str">
            <v>X</v>
          </cell>
          <cell r="J1076" t="str">
            <v>X</v>
          </cell>
          <cell r="K1076">
            <v>0</v>
          </cell>
        </row>
        <row r="1077">
          <cell r="A1077">
            <v>602421</v>
          </cell>
          <cell r="B1077" t="str">
            <v>60</v>
          </cell>
          <cell r="C1077" t="str">
            <v>24</v>
          </cell>
          <cell r="D1077" t="str">
            <v>21</v>
          </cell>
          <cell r="E1077" t="str">
            <v>Краткосрочная часть долгосрочной задолженности за материалы для текущей деятельности</v>
          </cell>
          <cell r="F1077" t="str">
            <v>X</v>
          </cell>
          <cell r="J1077" t="str">
            <v>X</v>
          </cell>
          <cell r="K1077">
            <v>0</v>
          </cell>
        </row>
        <row r="1078">
          <cell r="A1078">
            <v>602422</v>
          </cell>
          <cell r="B1078" t="str">
            <v>60</v>
          </cell>
          <cell r="C1078" t="str">
            <v>24</v>
          </cell>
          <cell r="D1078" t="str">
            <v>22</v>
          </cell>
          <cell r="E1078" t="str">
            <v>Краткосрочная часть долгосрочных векселей в рублях (за материалы для текущей деятельности)</v>
          </cell>
          <cell r="F1078" t="str">
            <v>X</v>
          </cell>
          <cell r="J1078" t="str">
            <v>X</v>
          </cell>
          <cell r="K1078">
            <v>0</v>
          </cell>
        </row>
        <row r="1079">
          <cell r="A1079">
            <v>602423</v>
          </cell>
          <cell r="B1079" t="str">
            <v>60</v>
          </cell>
          <cell r="C1079" t="str">
            <v>24</v>
          </cell>
          <cell r="D1079" t="str">
            <v>23</v>
          </cell>
          <cell r="E1079" t="str">
            <v>Краткосрочная часть долгосрочных векселей в валюте (за материалы для текущей деятельности)</v>
          </cell>
          <cell r="F1079" t="str">
            <v>X</v>
          </cell>
          <cell r="J1079" t="str">
            <v>X</v>
          </cell>
          <cell r="K1079">
            <v>0</v>
          </cell>
        </row>
        <row r="1080">
          <cell r="A1080">
            <v>602500</v>
          </cell>
          <cell r="B1080" t="str">
            <v>60</v>
          </cell>
          <cell r="C1080" t="str">
            <v>25</v>
          </cell>
          <cell r="D1080" t="str">
            <v>00</v>
          </cell>
          <cell r="E1080" t="str">
            <v>Расчеты с поставщиками и подрядчиками за товары, связанные с услугами связи (до 12 месяцев)</v>
          </cell>
          <cell r="F1080">
            <v>0</v>
          </cell>
          <cell r="G1080">
            <v>0</v>
          </cell>
          <cell r="H1080">
            <v>0</v>
          </cell>
          <cell r="I1080">
            <v>0</v>
          </cell>
          <cell r="J1080">
            <v>0</v>
          </cell>
          <cell r="K1080">
            <v>0</v>
          </cell>
        </row>
        <row r="1081">
          <cell r="A1081">
            <v>602501</v>
          </cell>
          <cell r="B1081" t="str">
            <v>60</v>
          </cell>
          <cell r="C1081" t="str">
            <v>25</v>
          </cell>
          <cell r="D1081" t="str">
            <v>01</v>
          </cell>
          <cell r="E1081" t="str">
            <v>Расчеты с поставщиками и подрядчиками в рублях</v>
          </cell>
          <cell r="F1081" t="str">
            <v>X</v>
          </cell>
          <cell r="J1081" t="str">
            <v>X</v>
          </cell>
          <cell r="K1081">
            <v>0</v>
          </cell>
        </row>
        <row r="1082">
          <cell r="A1082">
            <v>602502</v>
          </cell>
          <cell r="B1082" t="str">
            <v>60</v>
          </cell>
          <cell r="C1082" t="str">
            <v>25</v>
          </cell>
          <cell r="D1082" t="str">
            <v>02</v>
          </cell>
          <cell r="E1082" t="str">
            <v>Расчеты с поставщиками и подрядчиками в валюте</v>
          </cell>
          <cell r="F1082" t="str">
            <v>X</v>
          </cell>
          <cell r="J1082" t="str">
            <v>X</v>
          </cell>
          <cell r="K1082">
            <v>0</v>
          </cell>
        </row>
        <row r="1083">
          <cell r="A1083">
            <v>602503</v>
          </cell>
          <cell r="B1083" t="str">
            <v>60</v>
          </cell>
          <cell r="C1083" t="str">
            <v>25</v>
          </cell>
          <cell r="D1083" t="str">
            <v>03</v>
          </cell>
          <cell r="E1083" t="str">
            <v>Авансы выданные в рублях</v>
          </cell>
          <cell r="G1083" t="str">
            <v>X</v>
          </cell>
          <cell r="J1083">
            <v>0</v>
          </cell>
          <cell r="K1083" t="str">
            <v>X</v>
          </cell>
        </row>
        <row r="1084">
          <cell r="A1084">
            <v>602504</v>
          </cell>
          <cell r="B1084" t="str">
            <v>60</v>
          </cell>
          <cell r="C1084" t="str">
            <v>25</v>
          </cell>
          <cell r="D1084" t="str">
            <v>04</v>
          </cell>
          <cell r="E1084" t="str">
            <v>Авансы выданные в валюте</v>
          </cell>
          <cell r="G1084" t="str">
            <v>X</v>
          </cell>
          <cell r="J1084">
            <v>0</v>
          </cell>
          <cell r="K1084" t="str">
            <v>X</v>
          </cell>
        </row>
        <row r="1085">
          <cell r="A1085">
            <v>602505</v>
          </cell>
          <cell r="B1085" t="str">
            <v>60</v>
          </cell>
          <cell r="C1085" t="str">
            <v>25</v>
          </cell>
          <cell r="D1085" t="str">
            <v>05</v>
          </cell>
          <cell r="E1085" t="str">
            <v>Векселя выданные в рублях</v>
          </cell>
          <cell r="F1085" t="str">
            <v>X</v>
          </cell>
          <cell r="J1085" t="str">
            <v>X</v>
          </cell>
          <cell r="K1085">
            <v>0</v>
          </cell>
        </row>
        <row r="1086">
          <cell r="A1086">
            <v>602506</v>
          </cell>
          <cell r="B1086" t="str">
            <v>60</v>
          </cell>
          <cell r="C1086" t="str">
            <v>25</v>
          </cell>
          <cell r="D1086" t="str">
            <v>06</v>
          </cell>
          <cell r="E1086" t="str">
            <v>Векселя выданные в валюте</v>
          </cell>
          <cell r="F1086" t="str">
            <v>X</v>
          </cell>
          <cell r="J1086" t="str">
            <v>X</v>
          </cell>
          <cell r="K1086">
            <v>0</v>
          </cell>
        </row>
        <row r="1087">
          <cell r="A1087">
            <v>602507</v>
          </cell>
          <cell r="B1087" t="str">
            <v>60</v>
          </cell>
          <cell r="C1087" t="str">
            <v>25</v>
          </cell>
          <cell r="D1087" t="str">
            <v>07</v>
          </cell>
          <cell r="E1087" t="str">
            <v>Проценты по коммерческим (товарным) кредитам в рублях</v>
          </cell>
          <cell r="F1087" t="str">
            <v>X</v>
          </cell>
          <cell r="J1087" t="str">
            <v>X</v>
          </cell>
          <cell r="K1087">
            <v>0</v>
          </cell>
        </row>
        <row r="1088">
          <cell r="A1088">
            <v>602508</v>
          </cell>
          <cell r="B1088" t="str">
            <v>60</v>
          </cell>
          <cell r="C1088" t="str">
            <v>25</v>
          </cell>
          <cell r="D1088" t="str">
            <v>08</v>
          </cell>
          <cell r="E1088" t="str">
            <v>Проценты по коммерческим (товарным) кредитам в валюте</v>
          </cell>
          <cell r="F1088" t="str">
            <v>X</v>
          </cell>
          <cell r="J1088" t="str">
            <v>X</v>
          </cell>
          <cell r="K1088">
            <v>0</v>
          </cell>
        </row>
        <row r="1089">
          <cell r="A1089">
            <v>602509</v>
          </cell>
          <cell r="B1089" t="str">
            <v>60</v>
          </cell>
          <cell r="C1089" t="str">
            <v>25</v>
          </cell>
          <cell r="D1089" t="str">
            <v>09</v>
          </cell>
          <cell r="E1089" t="str">
            <v>Неотфактурованные поставки</v>
          </cell>
          <cell r="F1089" t="str">
            <v>X</v>
          </cell>
          <cell r="J1089" t="str">
            <v>X</v>
          </cell>
          <cell r="K1089">
            <v>0</v>
          </cell>
        </row>
        <row r="1090">
          <cell r="A1090">
            <v>602510</v>
          </cell>
          <cell r="B1090" t="str">
            <v>60</v>
          </cell>
          <cell r="C1090" t="str">
            <v>25</v>
          </cell>
          <cell r="D1090" t="str">
            <v>10</v>
          </cell>
          <cell r="E1090" t="str">
            <v>Основная сумма коммерческого (товарного) кредита в рублях</v>
          </cell>
          <cell r="F1090" t="str">
            <v>X</v>
          </cell>
          <cell r="J1090" t="str">
            <v>X</v>
          </cell>
          <cell r="K1090">
            <v>0</v>
          </cell>
        </row>
        <row r="1091">
          <cell r="A1091">
            <v>602511</v>
          </cell>
          <cell r="B1091" t="str">
            <v>60</v>
          </cell>
          <cell r="C1091" t="str">
            <v>25</v>
          </cell>
          <cell r="D1091" t="str">
            <v>11</v>
          </cell>
          <cell r="E1091" t="str">
            <v>Основная сумма коммерческого (товарного) кредита в валюте</v>
          </cell>
          <cell r="F1091" t="str">
            <v>X</v>
          </cell>
          <cell r="J1091" t="str">
            <v>X</v>
          </cell>
          <cell r="K1091">
            <v>0</v>
          </cell>
        </row>
        <row r="1092">
          <cell r="A1092">
            <v>602520</v>
          </cell>
          <cell r="B1092" t="str">
            <v>60</v>
          </cell>
          <cell r="C1092" t="str">
            <v>25</v>
          </cell>
          <cell r="D1092" t="str">
            <v>20</v>
          </cell>
          <cell r="E1092" t="str">
            <v>Краткосрочная часть долгосрочной задолженности за товары, связанные с услугами связи в рублях</v>
          </cell>
          <cell r="F1092" t="str">
            <v>X</v>
          </cell>
          <cell r="J1092" t="str">
            <v>X</v>
          </cell>
          <cell r="K1092">
            <v>0</v>
          </cell>
        </row>
        <row r="1093">
          <cell r="A1093">
            <v>602521</v>
          </cell>
          <cell r="B1093" t="str">
            <v>60</v>
          </cell>
          <cell r="C1093" t="str">
            <v>25</v>
          </cell>
          <cell r="D1093" t="str">
            <v>21</v>
          </cell>
          <cell r="E1093" t="str">
            <v>Краткосрочная часть долгосрочной задолженности за товары, связанные с услугами связи в валюте</v>
          </cell>
          <cell r="F1093" t="str">
            <v>X</v>
          </cell>
          <cell r="J1093" t="str">
            <v>X</v>
          </cell>
          <cell r="K1093">
            <v>0</v>
          </cell>
        </row>
        <row r="1094">
          <cell r="A1094">
            <v>602522</v>
          </cell>
          <cell r="B1094" t="str">
            <v>60</v>
          </cell>
          <cell r="C1094" t="str">
            <v>25</v>
          </cell>
          <cell r="D1094" t="str">
            <v>22</v>
          </cell>
          <cell r="E1094" t="str">
            <v>Краткосрочная часть долгосрочных векселей в рублях (за товары, связанные с услугами связи)</v>
          </cell>
          <cell r="F1094" t="str">
            <v>X</v>
          </cell>
          <cell r="J1094" t="str">
            <v>X</v>
          </cell>
          <cell r="K1094">
            <v>0</v>
          </cell>
        </row>
        <row r="1095">
          <cell r="A1095">
            <v>602523</v>
          </cell>
          <cell r="B1095" t="str">
            <v>60</v>
          </cell>
          <cell r="C1095" t="str">
            <v>25</v>
          </cell>
          <cell r="D1095" t="str">
            <v>23</v>
          </cell>
          <cell r="E1095" t="str">
            <v>Краткосрочная часть долгосрочных векселей в валюте (за товары, связанные с услугами связи)</v>
          </cell>
          <cell r="F1095" t="str">
            <v>X</v>
          </cell>
          <cell r="J1095" t="str">
            <v>X</v>
          </cell>
          <cell r="K1095">
            <v>0</v>
          </cell>
        </row>
        <row r="1096">
          <cell r="A1096">
            <v>602600</v>
          </cell>
          <cell r="B1096" t="str">
            <v>60</v>
          </cell>
          <cell r="C1096" t="str">
            <v>26</v>
          </cell>
          <cell r="D1096" t="str">
            <v>00</v>
          </cell>
          <cell r="E1096" t="str">
            <v>Расчеты с поставщиками и подрядчиками за товары, не связанные с услугами связи (до 12 месяцев)</v>
          </cell>
          <cell r="F1096">
            <v>0</v>
          </cell>
          <cell r="G1096">
            <v>0</v>
          </cell>
          <cell r="H1096">
            <v>0</v>
          </cell>
          <cell r="I1096">
            <v>0</v>
          </cell>
          <cell r="J1096">
            <v>0</v>
          </cell>
          <cell r="K1096">
            <v>0</v>
          </cell>
        </row>
        <row r="1097">
          <cell r="A1097">
            <v>602601</v>
          </cell>
          <cell r="B1097" t="str">
            <v>60</v>
          </cell>
          <cell r="C1097" t="str">
            <v>26</v>
          </cell>
          <cell r="D1097" t="str">
            <v>01</v>
          </cell>
          <cell r="E1097" t="str">
            <v>Расчеты с поставщиками и подрядчиками в рублях</v>
          </cell>
          <cell r="F1097" t="str">
            <v>X</v>
          </cell>
          <cell r="J1097" t="str">
            <v>X</v>
          </cell>
          <cell r="K1097">
            <v>0</v>
          </cell>
        </row>
        <row r="1098">
          <cell r="A1098">
            <v>602602</v>
          </cell>
          <cell r="B1098" t="str">
            <v>60</v>
          </cell>
          <cell r="C1098" t="str">
            <v>26</v>
          </cell>
          <cell r="D1098" t="str">
            <v>02</v>
          </cell>
          <cell r="E1098" t="str">
            <v>Расчеты с поставщиками и подрядчиками в валюте</v>
          </cell>
          <cell r="F1098" t="str">
            <v>X</v>
          </cell>
          <cell r="J1098" t="str">
            <v>X</v>
          </cell>
          <cell r="K1098">
            <v>0</v>
          </cell>
        </row>
        <row r="1099">
          <cell r="A1099">
            <v>602603</v>
          </cell>
          <cell r="B1099" t="str">
            <v>60</v>
          </cell>
          <cell r="C1099" t="str">
            <v>26</v>
          </cell>
          <cell r="D1099" t="str">
            <v>03</v>
          </cell>
          <cell r="E1099" t="str">
            <v>Авансы выданные в рублях</v>
          </cell>
          <cell r="G1099" t="str">
            <v>X</v>
          </cell>
          <cell r="J1099">
            <v>0</v>
          </cell>
          <cell r="K1099" t="str">
            <v>X</v>
          </cell>
        </row>
        <row r="1100">
          <cell r="A1100">
            <v>602604</v>
          </cell>
          <cell r="B1100" t="str">
            <v>60</v>
          </cell>
          <cell r="C1100" t="str">
            <v>26</v>
          </cell>
          <cell r="D1100" t="str">
            <v>04</v>
          </cell>
          <cell r="E1100" t="str">
            <v>Авансы выданные в валюте</v>
          </cell>
          <cell r="G1100" t="str">
            <v>X</v>
          </cell>
          <cell r="J1100">
            <v>0</v>
          </cell>
          <cell r="K1100" t="str">
            <v>X</v>
          </cell>
        </row>
        <row r="1101">
          <cell r="A1101">
            <v>602605</v>
          </cell>
          <cell r="B1101" t="str">
            <v>60</v>
          </cell>
          <cell r="C1101" t="str">
            <v>26</v>
          </cell>
          <cell r="D1101" t="str">
            <v>05</v>
          </cell>
          <cell r="E1101" t="str">
            <v>Векселя выданные в рублях</v>
          </cell>
          <cell r="F1101" t="str">
            <v>X</v>
          </cell>
          <cell r="J1101" t="str">
            <v>X</v>
          </cell>
          <cell r="K1101">
            <v>0</v>
          </cell>
        </row>
        <row r="1102">
          <cell r="A1102">
            <v>602606</v>
          </cell>
          <cell r="B1102" t="str">
            <v>60</v>
          </cell>
          <cell r="C1102" t="str">
            <v>26</v>
          </cell>
          <cell r="D1102" t="str">
            <v>06</v>
          </cell>
          <cell r="E1102" t="str">
            <v>Векселя выданные в валюте</v>
          </cell>
          <cell r="F1102" t="str">
            <v>X</v>
          </cell>
          <cell r="J1102" t="str">
            <v>X</v>
          </cell>
          <cell r="K1102">
            <v>0</v>
          </cell>
        </row>
        <row r="1103">
          <cell r="A1103">
            <v>602607</v>
          </cell>
          <cell r="B1103" t="str">
            <v>60</v>
          </cell>
          <cell r="C1103" t="str">
            <v>26</v>
          </cell>
          <cell r="D1103" t="str">
            <v>07</v>
          </cell>
          <cell r="E1103" t="str">
            <v>Проценты по коммерческим (товарным) кредитам в рублях</v>
          </cell>
          <cell r="F1103" t="str">
            <v>X</v>
          </cell>
          <cell r="J1103" t="str">
            <v>X</v>
          </cell>
          <cell r="K1103">
            <v>0</v>
          </cell>
        </row>
        <row r="1104">
          <cell r="A1104">
            <v>602608</v>
          </cell>
          <cell r="B1104" t="str">
            <v>60</v>
          </cell>
          <cell r="C1104" t="str">
            <v>26</v>
          </cell>
          <cell r="D1104" t="str">
            <v>08</v>
          </cell>
          <cell r="E1104" t="str">
            <v>Проценты по коммерческим (товарным) кредитам в валюте</v>
          </cell>
          <cell r="F1104" t="str">
            <v>X</v>
          </cell>
          <cell r="J1104" t="str">
            <v>X</v>
          </cell>
          <cell r="K1104">
            <v>0</v>
          </cell>
        </row>
        <row r="1105">
          <cell r="A1105">
            <v>602609</v>
          </cell>
          <cell r="B1105" t="str">
            <v>60</v>
          </cell>
          <cell r="C1105" t="str">
            <v>26</v>
          </cell>
          <cell r="D1105" t="str">
            <v>09</v>
          </cell>
          <cell r="E1105" t="str">
            <v>Неотфактурованные поставки</v>
          </cell>
          <cell r="F1105" t="str">
            <v>X</v>
          </cell>
          <cell r="J1105" t="str">
            <v>X</v>
          </cell>
          <cell r="K1105">
            <v>0</v>
          </cell>
        </row>
        <row r="1106">
          <cell r="A1106">
            <v>602610</v>
          </cell>
          <cell r="B1106" t="str">
            <v>60</v>
          </cell>
          <cell r="C1106" t="str">
            <v>26</v>
          </cell>
          <cell r="D1106" t="str">
            <v>10</v>
          </cell>
          <cell r="E1106" t="str">
            <v>Основная сумма коммерческого (товарного) кредита в рублях</v>
          </cell>
          <cell r="F1106" t="str">
            <v>X</v>
          </cell>
          <cell r="J1106" t="str">
            <v>X</v>
          </cell>
          <cell r="K1106">
            <v>0</v>
          </cell>
        </row>
        <row r="1107">
          <cell r="A1107">
            <v>602611</v>
          </cell>
          <cell r="B1107" t="str">
            <v>60</v>
          </cell>
          <cell r="C1107" t="str">
            <v>26</v>
          </cell>
          <cell r="D1107" t="str">
            <v>11</v>
          </cell>
          <cell r="E1107" t="str">
            <v>Основная сумма коммерческого (товарного) кредита в валюте</v>
          </cell>
          <cell r="F1107" t="str">
            <v>X</v>
          </cell>
          <cell r="J1107" t="str">
            <v>X</v>
          </cell>
          <cell r="K1107">
            <v>0</v>
          </cell>
        </row>
        <row r="1108">
          <cell r="A1108">
            <v>602620</v>
          </cell>
          <cell r="B1108" t="str">
            <v>60</v>
          </cell>
          <cell r="C1108" t="str">
            <v>26</v>
          </cell>
          <cell r="D1108" t="str">
            <v>20</v>
          </cell>
          <cell r="E1108" t="str">
            <v>Краткосрочная часть долгосрочной задолженности за товары, не связанные с услугами связи в рублях</v>
          </cell>
          <cell r="F1108" t="str">
            <v>X</v>
          </cell>
          <cell r="J1108" t="str">
            <v>X</v>
          </cell>
          <cell r="K1108">
            <v>0</v>
          </cell>
        </row>
        <row r="1109">
          <cell r="A1109">
            <v>602621</v>
          </cell>
          <cell r="B1109" t="str">
            <v>60</v>
          </cell>
          <cell r="C1109" t="str">
            <v>26</v>
          </cell>
          <cell r="D1109" t="str">
            <v>21</v>
          </cell>
          <cell r="E1109" t="str">
            <v>Краткосрочная часть долгосрочной задолженности за товары, не связанные с услугами связи в валюте</v>
          </cell>
          <cell r="F1109" t="str">
            <v>X</v>
          </cell>
          <cell r="J1109" t="str">
            <v>X</v>
          </cell>
          <cell r="K1109">
            <v>0</v>
          </cell>
        </row>
        <row r="1110">
          <cell r="A1110">
            <v>602622</v>
          </cell>
          <cell r="B1110" t="str">
            <v>60</v>
          </cell>
          <cell r="C1110" t="str">
            <v>26</v>
          </cell>
          <cell r="D1110" t="str">
            <v>22</v>
          </cell>
          <cell r="E1110" t="str">
            <v>Краткосрочная часть долгосрочных векселей в рублях (за товары, не связанные с услугами связи)</v>
          </cell>
          <cell r="F1110" t="str">
            <v>X</v>
          </cell>
          <cell r="J1110" t="str">
            <v>X</v>
          </cell>
          <cell r="K1110">
            <v>0</v>
          </cell>
        </row>
        <row r="1111">
          <cell r="A1111">
            <v>602623</v>
          </cell>
          <cell r="B1111" t="str">
            <v>60</v>
          </cell>
          <cell r="C1111" t="str">
            <v>26</v>
          </cell>
          <cell r="D1111" t="str">
            <v>23</v>
          </cell>
          <cell r="E1111" t="str">
            <v>Краткосрочная часть долгосрочных векселей в валюте (за товары, не связанные с услугами связи)</v>
          </cell>
          <cell r="F1111" t="str">
            <v>X</v>
          </cell>
          <cell r="J1111" t="str">
            <v>X</v>
          </cell>
          <cell r="K1111">
            <v>0</v>
          </cell>
        </row>
        <row r="1112">
          <cell r="A1112">
            <v>602700</v>
          </cell>
          <cell r="B1112" t="str">
            <v>60</v>
          </cell>
          <cell r="C1112" t="str">
            <v>27</v>
          </cell>
          <cell r="D1112" t="str">
            <v>00</v>
          </cell>
          <cell r="E1112" t="str">
            <v>Расчеты с поставщиками и подрядчиками за нематериальные активы и программные продукты (до 12 месяцев)</v>
          </cell>
          <cell r="F1112">
            <v>0</v>
          </cell>
          <cell r="G1112">
            <v>0</v>
          </cell>
          <cell r="H1112">
            <v>28127689</v>
          </cell>
          <cell r="I1112">
            <v>-28127689</v>
          </cell>
          <cell r="J1112">
            <v>0</v>
          </cell>
          <cell r="K1112">
            <v>0</v>
          </cell>
        </row>
        <row r="1113">
          <cell r="A1113">
            <v>602701</v>
          </cell>
          <cell r="B1113" t="str">
            <v>60</v>
          </cell>
          <cell r="C1113" t="str">
            <v>27</v>
          </cell>
          <cell r="D1113" t="str">
            <v>01</v>
          </cell>
          <cell r="E1113" t="str">
            <v>Расчеты с поставщиками и подрядчиками в рублях</v>
          </cell>
          <cell r="F1113" t="str">
            <v>X</v>
          </cell>
          <cell r="G1113">
            <v>0</v>
          </cell>
          <cell r="H1113">
            <v>4604592</v>
          </cell>
          <cell r="I1113">
            <v>-4604592</v>
          </cell>
          <cell r="J1113" t="str">
            <v>X</v>
          </cell>
          <cell r="K1113">
            <v>0</v>
          </cell>
        </row>
        <row r="1114">
          <cell r="A1114">
            <v>602702</v>
          </cell>
          <cell r="B1114" t="str">
            <v>60</v>
          </cell>
          <cell r="C1114" t="str">
            <v>27</v>
          </cell>
          <cell r="D1114" t="str">
            <v>02</v>
          </cell>
          <cell r="E1114" t="str">
            <v>Расчеты с поставщиками и подрядчиками в валюте</v>
          </cell>
          <cell r="F1114" t="str">
            <v>X</v>
          </cell>
          <cell r="H1114">
            <v>21880453</v>
          </cell>
          <cell r="I1114">
            <v>-21880453</v>
          </cell>
          <cell r="J1114" t="str">
            <v>X</v>
          </cell>
          <cell r="K1114">
            <v>0</v>
          </cell>
        </row>
        <row r="1115">
          <cell r="A1115">
            <v>602703</v>
          </cell>
          <cell r="B1115" t="str">
            <v>60</v>
          </cell>
          <cell r="C1115" t="str">
            <v>27</v>
          </cell>
          <cell r="D1115" t="str">
            <v>03</v>
          </cell>
          <cell r="E1115" t="str">
            <v>Авансы выданные в рублях</v>
          </cell>
          <cell r="F1115">
            <v>0</v>
          </cell>
          <cell r="G1115" t="str">
            <v>X</v>
          </cell>
          <cell r="H1115">
            <v>1642644</v>
          </cell>
          <cell r="I1115">
            <v>-1642644</v>
          </cell>
          <cell r="J1115">
            <v>0</v>
          </cell>
          <cell r="K1115" t="str">
            <v>X</v>
          </cell>
        </row>
        <row r="1116">
          <cell r="A1116">
            <v>602704</v>
          </cell>
          <cell r="B1116" t="str">
            <v>60</v>
          </cell>
          <cell r="C1116" t="str">
            <v>27</v>
          </cell>
          <cell r="D1116" t="str">
            <v>04</v>
          </cell>
          <cell r="E1116" t="str">
            <v>Авансы выданные в валюте</v>
          </cell>
          <cell r="G1116" t="str">
            <v>X</v>
          </cell>
          <cell r="J1116">
            <v>0</v>
          </cell>
          <cell r="K1116" t="str">
            <v>X</v>
          </cell>
        </row>
        <row r="1117">
          <cell r="A1117">
            <v>602705</v>
          </cell>
          <cell r="B1117" t="str">
            <v>60</v>
          </cell>
          <cell r="C1117" t="str">
            <v>27</v>
          </cell>
          <cell r="D1117" t="str">
            <v>05</v>
          </cell>
          <cell r="E1117" t="str">
            <v>Векселя выданные в рублях</v>
          </cell>
          <cell r="F1117" t="str">
            <v>X</v>
          </cell>
          <cell r="J1117" t="str">
            <v>X</v>
          </cell>
          <cell r="K1117">
            <v>0</v>
          </cell>
        </row>
        <row r="1118">
          <cell r="A1118">
            <v>602706</v>
          </cell>
          <cell r="B1118" t="str">
            <v>60</v>
          </cell>
          <cell r="C1118" t="str">
            <v>27</v>
          </cell>
          <cell r="D1118" t="str">
            <v>06</v>
          </cell>
          <cell r="E1118" t="str">
            <v>Векселя выданные в валюте</v>
          </cell>
          <cell r="F1118" t="str">
            <v>X</v>
          </cell>
          <cell r="J1118" t="str">
            <v>X</v>
          </cell>
          <cell r="K1118">
            <v>0</v>
          </cell>
        </row>
        <row r="1119">
          <cell r="A1119">
            <v>602707</v>
          </cell>
          <cell r="B1119" t="str">
            <v>60</v>
          </cell>
          <cell r="C1119" t="str">
            <v>27</v>
          </cell>
          <cell r="D1119" t="str">
            <v>07</v>
          </cell>
          <cell r="E1119" t="str">
            <v>Проценты по коммерческим (товарным) кредитам в рублях</v>
          </cell>
          <cell r="F1119" t="str">
            <v>X</v>
          </cell>
          <cell r="J1119" t="str">
            <v>X</v>
          </cell>
          <cell r="K1119">
            <v>0</v>
          </cell>
        </row>
        <row r="1120">
          <cell r="A1120">
            <v>602708</v>
          </cell>
          <cell r="B1120" t="str">
            <v>60</v>
          </cell>
          <cell r="C1120" t="str">
            <v>27</v>
          </cell>
          <cell r="D1120" t="str">
            <v>08</v>
          </cell>
          <cell r="E1120" t="str">
            <v>Проценты по коммерческим (товарным) кредитам в валюте</v>
          </cell>
          <cell r="F1120" t="str">
            <v>X</v>
          </cell>
          <cell r="J1120" t="str">
            <v>X</v>
          </cell>
          <cell r="K1120">
            <v>0</v>
          </cell>
        </row>
        <row r="1121">
          <cell r="A1121">
            <v>602709</v>
          </cell>
          <cell r="B1121" t="str">
            <v>60</v>
          </cell>
          <cell r="C1121" t="str">
            <v>27</v>
          </cell>
          <cell r="D1121" t="str">
            <v>09</v>
          </cell>
          <cell r="E1121" t="str">
            <v>Неотфактурованные поставки</v>
          </cell>
          <cell r="F1121" t="str">
            <v>X</v>
          </cell>
          <cell r="J1121" t="str">
            <v>X</v>
          </cell>
          <cell r="K1121">
            <v>0</v>
          </cell>
        </row>
        <row r="1122">
          <cell r="A1122">
            <v>602710</v>
          </cell>
          <cell r="B1122" t="str">
            <v>60</v>
          </cell>
          <cell r="C1122" t="str">
            <v>27</v>
          </cell>
          <cell r="D1122" t="str">
            <v>10</v>
          </cell>
          <cell r="E1122" t="str">
            <v>Основная сумма коммерческого (товарного) кредита в рублях</v>
          </cell>
          <cell r="F1122" t="str">
            <v>X</v>
          </cell>
          <cell r="J1122" t="str">
            <v>X</v>
          </cell>
          <cell r="K1122">
            <v>0</v>
          </cell>
        </row>
        <row r="1123">
          <cell r="A1123">
            <v>602711</v>
          </cell>
          <cell r="B1123" t="str">
            <v>60</v>
          </cell>
          <cell r="C1123" t="str">
            <v>27</v>
          </cell>
          <cell r="D1123" t="str">
            <v>11</v>
          </cell>
          <cell r="E1123" t="str">
            <v>Основная сумма коммерческого (товарного) кредита в валюте</v>
          </cell>
          <cell r="F1123" t="str">
            <v>X</v>
          </cell>
          <cell r="J1123" t="str">
            <v>X</v>
          </cell>
          <cell r="K1123">
            <v>0</v>
          </cell>
        </row>
        <row r="1124">
          <cell r="A1124">
            <v>602720</v>
          </cell>
          <cell r="B1124" t="str">
            <v>60</v>
          </cell>
          <cell r="C1124" t="str">
            <v>27</v>
          </cell>
          <cell r="D1124" t="str">
            <v>20</v>
          </cell>
          <cell r="E1124" t="str">
            <v>Краткосрочная часть долгосрочной задолженности за нематериальные активы в рублях</v>
          </cell>
          <cell r="F1124" t="str">
            <v>X</v>
          </cell>
          <cell r="J1124" t="str">
            <v>X</v>
          </cell>
          <cell r="K1124">
            <v>0</v>
          </cell>
        </row>
        <row r="1125">
          <cell r="A1125">
            <v>602721</v>
          </cell>
          <cell r="B1125" t="str">
            <v>60</v>
          </cell>
          <cell r="C1125" t="str">
            <v>27</v>
          </cell>
          <cell r="D1125" t="str">
            <v>21</v>
          </cell>
          <cell r="E1125" t="str">
            <v>Краткосрочная часть долгосрочной задолженности за нематериальные активы в валюте</v>
          </cell>
          <cell r="F1125" t="str">
            <v>X</v>
          </cell>
          <cell r="J1125" t="str">
            <v>X</v>
          </cell>
          <cell r="K1125">
            <v>0</v>
          </cell>
        </row>
        <row r="1126">
          <cell r="A1126">
            <v>602722</v>
          </cell>
          <cell r="B1126" t="str">
            <v>60</v>
          </cell>
          <cell r="C1126" t="str">
            <v>27</v>
          </cell>
          <cell r="D1126" t="str">
            <v>22</v>
          </cell>
          <cell r="E1126" t="str">
            <v>Краткосрочная часть долгосрочных векселей в рублях (за нематериальные активы)</v>
          </cell>
          <cell r="F1126" t="str">
            <v>X</v>
          </cell>
          <cell r="J1126" t="str">
            <v>X</v>
          </cell>
          <cell r="K1126">
            <v>0</v>
          </cell>
        </row>
        <row r="1127">
          <cell r="A1127">
            <v>602723</v>
          </cell>
          <cell r="B1127" t="str">
            <v>60</v>
          </cell>
          <cell r="C1127" t="str">
            <v>27</v>
          </cell>
          <cell r="D1127" t="str">
            <v>23</v>
          </cell>
          <cell r="E1127" t="str">
            <v>Краткосрочная часть долгосрочных векселей в валюте (за нематериальные активы)</v>
          </cell>
          <cell r="F1127" t="str">
            <v>X</v>
          </cell>
          <cell r="J1127" t="str">
            <v>X</v>
          </cell>
          <cell r="K1127">
            <v>0</v>
          </cell>
        </row>
        <row r="1128">
          <cell r="A1128">
            <v>602800</v>
          </cell>
          <cell r="B1128" t="str">
            <v>60</v>
          </cell>
          <cell r="C1128" t="str">
            <v>28</v>
          </cell>
          <cell r="D1128" t="str">
            <v>00</v>
          </cell>
          <cell r="E1128" t="str">
            <v>Расчеты с ОАО "Ростелеком"</v>
          </cell>
          <cell r="F1128">
            <v>0</v>
          </cell>
          <cell r="G1128">
            <v>0</v>
          </cell>
          <cell r="H1128">
            <v>2412867</v>
          </cell>
          <cell r="I1128">
            <v>-2425014</v>
          </cell>
          <cell r="J1128">
            <v>0</v>
          </cell>
          <cell r="K1128">
            <v>-12147</v>
          </cell>
        </row>
        <row r="1129">
          <cell r="A1129">
            <v>602801</v>
          </cell>
          <cell r="B1129" t="str">
            <v>60</v>
          </cell>
          <cell r="C1129" t="str">
            <v>28</v>
          </cell>
          <cell r="D1129" t="str">
            <v>01</v>
          </cell>
          <cell r="E1129" t="str">
            <v>Расчеты по междугороднему трафику</v>
          </cell>
          <cell r="F1129" t="str">
            <v>X</v>
          </cell>
          <cell r="J1129" t="str">
            <v>X</v>
          </cell>
          <cell r="K1129">
            <v>0</v>
          </cell>
        </row>
        <row r="1130">
          <cell r="A1130">
            <v>602802</v>
          </cell>
          <cell r="B1130" t="str">
            <v>60</v>
          </cell>
          <cell r="C1130" t="str">
            <v>28</v>
          </cell>
          <cell r="D1130" t="str">
            <v>02</v>
          </cell>
          <cell r="E1130" t="str">
            <v>Расчеты по международному трафику</v>
          </cell>
          <cell r="F1130" t="str">
            <v>X</v>
          </cell>
          <cell r="J1130" t="str">
            <v>X</v>
          </cell>
          <cell r="K1130">
            <v>0</v>
          </cell>
        </row>
        <row r="1131">
          <cell r="A1131">
            <v>602803</v>
          </cell>
          <cell r="B1131" t="str">
            <v>60</v>
          </cell>
          <cell r="C1131" t="str">
            <v>28</v>
          </cell>
          <cell r="D1131" t="str">
            <v>03</v>
          </cell>
          <cell r="E1131" t="str">
            <v>Прочие расчеты</v>
          </cell>
          <cell r="F1131" t="str">
            <v>X</v>
          </cell>
          <cell r="G1131">
            <v>0</v>
          </cell>
          <cell r="H1131">
            <v>2412867</v>
          </cell>
          <cell r="I1131">
            <v>-2425014</v>
          </cell>
          <cell r="J1131" t="str">
            <v>X</v>
          </cell>
          <cell r="K1131">
            <v>-12147</v>
          </cell>
        </row>
        <row r="1132">
          <cell r="A1132">
            <v>602804</v>
          </cell>
          <cell r="B1132" t="str">
            <v>60</v>
          </cell>
          <cell r="C1132" t="str">
            <v>28</v>
          </cell>
          <cell r="D1132" t="str">
            <v>04</v>
          </cell>
          <cell r="E1132" t="str">
            <v>Авансы по междугороднему трафику</v>
          </cell>
          <cell r="G1132" t="str">
            <v>X</v>
          </cell>
          <cell r="J1132">
            <v>0</v>
          </cell>
          <cell r="K1132" t="str">
            <v>X</v>
          </cell>
        </row>
        <row r="1133">
          <cell r="A1133">
            <v>602805</v>
          </cell>
          <cell r="B1133" t="str">
            <v>60</v>
          </cell>
          <cell r="C1133" t="str">
            <v>28</v>
          </cell>
          <cell r="D1133" t="str">
            <v>05</v>
          </cell>
          <cell r="E1133" t="str">
            <v>Авансы по международному трафику</v>
          </cell>
          <cell r="G1133" t="str">
            <v>X</v>
          </cell>
          <cell r="J1133">
            <v>0</v>
          </cell>
          <cell r="K1133" t="str">
            <v>X</v>
          </cell>
        </row>
        <row r="1134">
          <cell r="A1134">
            <v>602806</v>
          </cell>
          <cell r="B1134" t="str">
            <v>60</v>
          </cell>
          <cell r="C1134" t="str">
            <v>28</v>
          </cell>
          <cell r="D1134" t="str">
            <v>06</v>
          </cell>
          <cell r="E1134" t="str">
            <v>Авансы по прочим расчетам</v>
          </cell>
          <cell r="G1134" t="str">
            <v>X</v>
          </cell>
          <cell r="J1134">
            <v>0</v>
          </cell>
          <cell r="K1134" t="str">
            <v>X</v>
          </cell>
        </row>
        <row r="1135">
          <cell r="A1135">
            <v>602900</v>
          </cell>
          <cell r="B1135" t="str">
            <v>60</v>
          </cell>
          <cell r="C1135" t="str">
            <v>29</v>
          </cell>
          <cell r="D1135" t="str">
            <v>00</v>
          </cell>
          <cell r="E1135" t="str">
            <v>Расчеты с арендодателем по арендованному имуществу (до 12 месяцев)</v>
          </cell>
          <cell r="F1135">
            <v>1264</v>
          </cell>
          <cell r="G1135">
            <v>-14265</v>
          </cell>
          <cell r="H1135">
            <v>1700649</v>
          </cell>
          <cell r="I1135">
            <v>-1747227</v>
          </cell>
          <cell r="J1135">
            <v>0</v>
          </cell>
          <cell r="K1135">
            <v>-59579</v>
          </cell>
        </row>
        <row r="1136">
          <cell r="A1136">
            <v>602901</v>
          </cell>
          <cell r="B1136" t="str">
            <v>60</v>
          </cell>
          <cell r="C1136" t="str">
            <v>29</v>
          </cell>
          <cell r="D1136" t="str">
            <v>01</v>
          </cell>
          <cell r="E1136" t="str">
            <v>Расчеты с арендодателем по арендованному имуществу в рублях</v>
          </cell>
          <cell r="F1136" t="str">
            <v>X</v>
          </cell>
          <cell r="G1136">
            <v>-14265</v>
          </cell>
          <cell r="H1136">
            <v>1201789</v>
          </cell>
          <cell r="I1136">
            <v>-1247103</v>
          </cell>
          <cell r="J1136" t="str">
            <v>X</v>
          </cell>
          <cell r="K1136">
            <v>-59579</v>
          </cell>
        </row>
        <row r="1137">
          <cell r="A1137">
            <v>602903</v>
          </cell>
          <cell r="B1137" t="str">
            <v>60</v>
          </cell>
          <cell r="C1137" t="str">
            <v>29</v>
          </cell>
          <cell r="D1137" t="str">
            <v>03</v>
          </cell>
          <cell r="E1137" t="str">
            <v>Авансы, выданные в рублях</v>
          </cell>
          <cell r="F1137">
            <v>1264</v>
          </cell>
          <cell r="G1137" t="str">
            <v>X</v>
          </cell>
          <cell r="H1137">
            <v>498860</v>
          </cell>
          <cell r="I1137">
            <v>-500124</v>
          </cell>
          <cell r="J1137">
            <v>0</v>
          </cell>
          <cell r="K1137" t="str">
            <v>X</v>
          </cell>
        </row>
        <row r="1138">
          <cell r="A1138">
            <v>602905</v>
          </cell>
          <cell r="B1138" t="str">
            <v>60</v>
          </cell>
          <cell r="C1138" t="str">
            <v>29</v>
          </cell>
          <cell r="D1138" t="str">
            <v>05</v>
          </cell>
          <cell r="E1138" t="str">
            <v>Векселя в рублях</v>
          </cell>
          <cell r="F1138" t="str">
            <v>X</v>
          </cell>
          <cell r="J1138" t="str">
            <v>X</v>
          </cell>
          <cell r="K1138">
            <v>0</v>
          </cell>
        </row>
        <row r="1139">
          <cell r="A1139">
            <v>605000</v>
          </cell>
          <cell r="B1139">
            <v>60</v>
          </cell>
          <cell r="C1139">
            <v>50</v>
          </cell>
          <cell r="D1139" t="str">
            <v>00</v>
          </cell>
          <cell r="E1139" t="str">
            <v>Расчеты с поставщиками и подрядчиками за отдельные объекты основных средств, кроме капитального строительства (свыше 12 месяцев)</v>
          </cell>
          <cell r="F1139">
            <v>0</v>
          </cell>
          <cell r="G1139">
            <v>0</v>
          </cell>
          <cell r="H1139">
            <v>0</v>
          </cell>
          <cell r="I1139">
            <v>0</v>
          </cell>
          <cell r="J1139">
            <v>0</v>
          </cell>
          <cell r="K1139">
            <v>0</v>
          </cell>
        </row>
        <row r="1140">
          <cell r="A1140">
            <v>605001</v>
          </cell>
          <cell r="B1140">
            <v>60</v>
          </cell>
          <cell r="C1140">
            <v>50</v>
          </cell>
          <cell r="D1140" t="str">
            <v>01</v>
          </cell>
          <cell r="E1140" t="str">
            <v>Расчеты с поставщиками и подрядчиками за отдельные объекты основных средств (кроме капитального строительства) в рублях</v>
          </cell>
          <cell r="F1140" t="str">
            <v>X</v>
          </cell>
          <cell r="J1140" t="str">
            <v>X</v>
          </cell>
          <cell r="K1140">
            <v>0</v>
          </cell>
        </row>
        <row r="1141">
          <cell r="A1141">
            <v>605002</v>
          </cell>
          <cell r="B1141" t="str">
            <v>60</v>
          </cell>
          <cell r="C1141" t="str">
            <v>50</v>
          </cell>
          <cell r="D1141" t="str">
            <v>02</v>
          </cell>
          <cell r="E1141" t="str">
            <v>Расчеты с поставщиками и подрядчиками за отдельные объекты основных средств (кроме капитального строительства) в валюте</v>
          </cell>
          <cell r="F1141" t="str">
            <v>X</v>
          </cell>
          <cell r="J1141" t="str">
            <v>X</v>
          </cell>
          <cell r="K1141">
            <v>0</v>
          </cell>
        </row>
        <row r="1142">
          <cell r="A1142">
            <v>605003</v>
          </cell>
          <cell r="B1142" t="str">
            <v>60</v>
          </cell>
          <cell r="C1142" t="str">
            <v>50</v>
          </cell>
          <cell r="D1142" t="str">
            <v>03</v>
          </cell>
          <cell r="E1142" t="str">
            <v>Авансы выданные в рублях</v>
          </cell>
          <cell r="G1142" t="str">
            <v>X</v>
          </cell>
          <cell r="J1142">
            <v>0</v>
          </cell>
          <cell r="K1142" t="str">
            <v>X</v>
          </cell>
        </row>
        <row r="1143">
          <cell r="A1143">
            <v>605004</v>
          </cell>
          <cell r="B1143" t="str">
            <v>60</v>
          </cell>
          <cell r="C1143" t="str">
            <v>50</v>
          </cell>
          <cell r="D1143" t="str">
            <v>04</v>
          </cell>
          <cell r="E1143" t="str">
            <v>Авансы выданные в валюте</v>
          </cell>
          <cell r="G1143" t="str">
            <v>X</v>
          </cell>
          <cell r="J1143">
            <v>0</v>
          </cell>
          <cell r="K1143" t="str">
            <v>X</v>
          </cell>
        </row>
        <row r="1144">
          <cell r="A1144">
            <v>605005</v>
          </cell>
          <cell r="B1144" t="str">
            <v>60</v>
          </cell>
          <cell r="C1144" t="str">
            <v>50</v>
          </cell>
          <cell r="D1144" t="str">
            <v>05</v>
          </cell>
          <cell r="E1144" t="str">
            <v>Векселя выданные в рублях</v>
          </cell>
          <cell r="F1144" t="str">
            <v>X</v>
          </cell>
          <cell r="J1144" t="str">
            <v>X</v>
          </cell>
          <cell r="K1144">
            <v>0</v>
          </cell>
        </row>
        <row r="1145">
          <cell r="A1145">
            <v>605006</v>
          </cell>
          <cell r="B1145" t="str">
            <v>60</v>
          </cell>
          <cell r="C1145" t="str">
            <v>50</v>
          </cell>
          <cell r="D1145" t="str">
            <v>06</v>
          </cell>
          <cell r="E1145" t="str">
            <v>Векселя выданные в валюте</v>
          </cell>
          <cell r="F1145" t="str">
            <v>X</v>
          </cell>
          <cell r="J1145" t="str">
            <v>X</v>
          </cell>
          <cell r="K1145">
            <v>0</v>
          </cell>
        </row>
        <row r="1146">
          <cell r="A1146">
            <v>605007</v>
          </cell>
          <cell r="B1146" t="str">
            <v>60</v>
          </cell>
          <cell r="C1146" t="str">
            <v>50</v>
          </cell>
          <cell r="D1146" t="str">
            <v>07</v>
          </cell>
          <cell r="E1146" t="str">
            <v>Процентная часть задолженности за отдельные объекты основных средств в рублях</v>
          </cell>
          <cell r="F1146" t="str">
            <v>X</v>
          </cell>
          <cell r="J1146" t="str">
            <v>X</v>
          </cell>
          <cell r="K1146">
            <v>0</v>
          </cell>
        </row>
        <row r="1147">
          <cell r="A1147">
            <v>605008</v>
          </cell>
          <cell r="B1147" t="str">
            <v>60</v>
          </cell>
          <cell r="C1147" t="str">
            <v>50</v>
          </cell>
          <cell r="D1147" t="str">
            <v>08</v>
          </cell>
          <cell r="E1147" t="str">
            <v>Процентная часть задолженности за отдельные объекты основных средств в валюте</v>
          </cell>
          <cell r="F1147" t="str">
            <v>X</v>
          </cell>
          <cell r="J1147" t="str">
            <v>X</v>
          </cell>
          <cell r="K1147">
            <v>0</v>
          </cell>
        </row>
        <row r="1148">
          <cell r="A1148">
            <v>605100</v>
          </cell>
          <cell r="B1148" t="str">
            <v>60</v>
          </cell>
          <cell r="C1148" t="str">
            <v>51</v>
          </cell>
          <cell r="D1148" t="str">
            <v>00</v>
          </cell>
          <cell r="E1148" t="str">
            <v>Расчеты с поставщиками и подрядчиками по капитальному строительству (свыше 12 месяцев)</v>
          </cell>
          <cell r="F1148">
            <v>0</v>
          </cell>
          <cell r="G1148">
            <v>0</v>
          </cell>
          <cell r="H1148">
            <v>0</v>
          </cell>
          <cell r="I1148">
            <v>0</v>
          </cell>
          <cell r="J1148">
            <v>0</v>
          </cell>
          <cell r="K1148">
            <v>0</v>
          </cell>
        </row>
        <row r="1149">
          <cell r="A1149">
            <v>605101</v>
          </cell>
          <cell r="B1149" t="str">
            <v>60</v>
          </cell>
          <cell r="C1149" t="str">
            <v>51</v>
          </cell>
          <cell r="D1149" t="str">
            <v>01</v>
          </cell>
          <cell r="E1149" t="str">
            <v>Расчеты с поставщиками и подрядчиками по капитальному строительству в рублях</v>
          </cell>
          <cell r="F1149" t="str">
            <v>X</v>
          </cell>
          <cell r="J1149" t="str">
            <v>X</v>
          </cell>
          <cell r="K1149">
            <v>0</v>
          </cell>
        </row>
        <row r="1150">
          <cell r="A1150">
            <v>605102</v>
          </cell>
          <cell r="B1150" t="str">
            <v>60</v>
          </cell>
          <cell r="C1150" t="str">
            <v>51</v>
          </cell>
          <cell r="D1150" t="str">
            <v>02</v>
          </cell>
          <cell r="E1150" t="str">
            <v>Расчеты с поставщиками и подрядчиками по капитальному строительству в валюте</v>
          </cell>
          <cell r="F1150" t="str">
            <v>X</v>
          </cell>
          <cell r="J1150" t="str">
            <v>X</v>
          </cell>
          <cell r="K1150">
            <v>0</v>
          </cell>
        </row>
        <row r="1151">
          <cell r="A1151">
            <v>605103</v>
          </cell>
          <cell r="B1151" t="str">
            <v>60</v>
          </cell>
          <cell r="C1151" t="str">
            <v>51</v>
          </cell>
          <cell r="D1151" t="str">
            <v>03</v>
          </cell>
          <cell r="E1151" t="str">
            <v>Авансы выданные в рублях</v>
          </cell>
          <cell r="G1151" t="str">
            <v>X</v>
          </cell>
          <cell r="J1151">
            <v>0</v>
          </cell>
          <cell r="K1151" t="str">
            <v>X</v>
          </cell>
        </row>
        <row r="1152">
          <cell r="A1152">
            <v>605104</v>
          </cell>
          <cell r="B1152" t="str">
            <v>60</v>
          </cell>
          <cell r="C1152" t="str">
            <v>51</v>
          </cell>
          <cell r="D1152" t="str">
            <v>04</v>
          </cell>
          <cell r="E1152" t="str">
            <v>Авансы выданные в валюте</v>
          </cell>
          <cell r="G1152" t="str">
            <v>X</v>
          </cell>
          <cell r="J1152">
            <v>0</v>
          </cell>
          <cell r="K1152" t="str">
            <v>X</v>
          </cell>
        </row>
        <row r="1153">
          <cell r="A1153">
            <v>605105</v>
          </cell>
          <cell r="B1153" t="str">
            <v>60</v>
          </cell>
          <cell r="C1153" t="str">
            <v>51</v>
          </cell>
          <cell r="D1153" t="str">
            <v>05</v>
          </cell>
          <cell r="E1153" t="str">
            <v>Векселя выданные в рублях</v>
          </cell>
          <cell r="F1153" t="str">
            <v>X</v>
          </cell>
          <cell r="J1153" t="str">
            <v>X</v>
          </cell>
          <cell r="K1153">
            <v>0</v>
          </cell>
        </row>
        <row r="1154">
          <cell r="A1154">
            <v>605106</v>
          </cell>
          <cell r="B1154" t="str">
            <v>60</v>
          </cell>
          <cell r="C1154" t="str">
            <v>51</v>
          </cell>
          <cell r="D1154" t="str">
            <v>06</v>
          </cell>
          <cell r="E1154" t="str">
            <v>Векселя выданные в валюте</v>
          </cell>
          <cell r="F1154" t="str">
            <v>X</v>
          </cell>
          <cell r="J1154" t="str">
            <v>X</v>
          </cell>
          <cell r="K1154">
            <v>0</v>
          </cell>
        </row>
        <row r="1155">
          <cell r="A1155">
            <v>605107</v>
          </cell>
          <cell r="B1155" t="str">
            <v>60</v>
          </cell>
          <cell r="C1155" t="str">
            <v>51</v>
          </cell>
          <cell r="D1155" t="str">
            <v>07</v>
          </cell>
          <cell r="E1155" t="str">
            <v>Процентная часть задолженности за капитальное строительство в рублях</v>
          </cell>
          <cell r="F1155" t="str">
            <v>X</v>
          </cell>
          <cell r="J1155" t="str">
            <v>X</v>
          </cell>
          <cell r="K1155">
            <v>0</v>
          </cell>
        </row>
        <row r="1156">
          <cell r="A1156">
            <v>605108</v>
          </cell>
          <cell r="B1156" t="str">
            <v>60</v>
          </cell>
          <cell r="C1156" t="str">
            <v>51</v>
          </cell>
          <cell r="D1156" t="str">
            <v>08</v>
          </cell>
          <cell r="E1156" t="str">
            <v>Процентная часть задолженности за капитальное строительство в валюте</v>
          </cell>
          <cell r="F1156" t="str">
            <v>X</v>
          </cell>
          <cell r="J1156" t="str">
            <v>X</v>
          </cell>
          <cell r="K1156">
            <v>0</v>
          </cell>
        </row>
        <row r="1157">
          <cell r="A1157">
            <v>605200</v>
          </cell>
          <cell r="B1157" t="str">
            <v>60</v>
          </cell>
          <cell r="C1157" t="str">
            <v>52</v>
          </cell>
          <cell r="D1157" t="str">
            <v>00</v>
          </cell>
          <cell r="E1157" t="str">
            <v>Расчеты с поставщиками и подрядчиками за нематериальные активы и программные продукты  (свыше 12 месяцев)</v>
          </cell>
          <cell r="F1157">
            <v>0</v>
          </cell>
          <cell r="G1157">
            <v>0</v>
          </cell>
          <cell r="H1157">
            <v>0</v>
          </cell>
          <cell r="I1157">
            <v>0</v>
          </cell>
          <cell r="J1157">
            <v>0</v>
          </cell>
          <cell r="K1157">
            <v>0</v>
          </cell>
        </row>
        <row r="1158">
          <cell r="A1158">
            <v>605201</v>
          </cell>
          <cell r="B1158" t="str">
            <v>60</v>
          </cell>
          <cell r="C1158" t="str">
            <v>52</v>
          </cell>
          <cell r="D1158" t="str">
            <v>01</v>
          </cell>
          <cell r="E1158" t="str">
            <v>Расчеты с поставщиками и подрядчиками за нематериальные активы в рублях</v>
          </cell>
          <cell r="F1158" t="str">
            <v>X</v>
          </cell>
          <cell r="J1158" t="str">
            <v>X</v>
          </cell>
          <cell r="K1158">
            <v>0</v>
          </cell>
        </row>
        <row r="1159">
          <cell r="A1159">
            <v>605202</v>
          </cell>
          <cell r="B1159" t="str">
            <v>60</v>
          </cell>
          <cell r="C1159" t="str">
            <v>52</v>
          </cell>
          <cell r="D1159" t="str">
            <v>02</v>
          </cell>
          <cell r="E1159" t="str">
            <v>Расчеты с поставщиками и подрядчиками за оборудование к установке в валюте</v>
          </cell>
          <cell r="F1159" t="str">
            <v>X</v>
          </cell>
          <cell r="J1159" t="str">
            <v>X</v>
          </cell>
          <cell r="K1159">
            <v>0</v>
          </cell>
        </row>
        <row r="1160">
          <cell r="A1160">
            <v>605203</v>
          </cell>
          <cell r="B1160" t="str">
            <v>60</v>
          </cell>
          <cell r="C1160" t="str">
            <v>52</v>
          </cell>
          <cell r="D1160" t="str">
            <v>03</v>
          </cell>
          <cell r="E1160" t="str">
            <v>Авансы выданные в рублях</v>
          </cell>
          <cell r="G1160" t="str">
            <v>X</v>
          </cell>
          <cell r="J1160">
            <v>0</v>
          </cell>
          <cell r="K1160" t="str">
            <v>X</v>
          </cell>
        </row>
        <row r="1161">
          <cell r="A1161">
            <v>605204</v>
          </cell>
          <cell r="B1161" t="str">
            <v>60</v>
          </cell>
          <cell r="C1161" t="str">
            <v>52</v>
          </cell>
          <cell r="D1161" t="str">
            <v>04</v>
          </cell>
          <cell r="E1161" t="str">
            <v>Авансы выданные в валюте</v>
          </cell>
          <cell r="G1161" t="str">
            <v>X</v>
          </cell>
          <cell r="J1161">
            <v>0</v>
          </cell>
          <cell r="K1161" t="str">
            <v>X</v>
          </cell>
        </row>
        <row r="1162">
          <cell r="A1162">
            <v>605205</v>
          </cell>
          <cell r="B1162" t="str">
            <v>60</v>
          </cell>
          <cell r="C1162" t="str">
            <v>52</v>
          </cell>
          <cell r="D1162" t="str">
            <v>05</v>
          </cell>
          <cell r="E1162" t="str">
            <v>Векселя выданные в рублях</v>
          </cell>
          <cell r="F1162" t="str">
            <v>X</v>
          </cell>
          <cell r="J1162" t="str">
            <v>X</v>
          </cell>
          <cell r="K1162">
            <v>0</v>
          </cell>
        </row>
        <row r="1163">
          <cell r="A1163">
            <v>605206</v>
          </cell>
          <cell r="B1163" t="str">
            <v>60</v>
          </cell>
          <cell r="C1163" t="str">
            <v>52</v>
          </cell>
          <cell r="D1163" t="str">
            <v>06</v>
          </cell>
          <cell r="E1163" t="str">
            <v>Векселя выданные в валюте</v>
          </cell>
          <cell r="F1163" t="str">
            <v>X</v>
          </cell>
          <cell r="J1163" t="str">
            <v>X</v>
          </cell>
          <cell r="K1163">
            <v>0</v>
          </cell>
        </row>
        <row r="1164">
          <cell r="A1164">
            <v>605207</v>
          </cell>
          <cell r="B1164" t="str">
            <v>60</v>
          </cell>
          <cell r="C1164" t="str">
            <v>52</v>
          </cell>
          <cell r="D1164" t="str">
            <v>07</v>
          </cell>
          <cell r="E1164" t="str">
            <v>Процентная часть задолженности за нематериальные активы в рублях</v>
          </cell>
          <cell r="F1164" t="str">
            <v>X</v>
          </cell>
          <cell r="J1164" t="str">
            <v>X</v>
          </cell>
          <cell r="K1164">
            <v>0</v>
          </cell>
        </row>
        <row r="1165">
          <cell r="A1165">
            <v>605208</v>
          </cell>
          <cell r="B1165" t="str">
            <v>60</v>
          </cell>
          <cell r="C1165" t="str">
            <v>52</v>
          </cell>
          <cell r="D1165" t="str">
            <v>08</v>
          </cell>
          <cell r="E1165" t="str">
            <v>Процентная часть задолженности за нематериальные активы в валюте</v>
          </cell>
          <cell r="F1165" t="str">
            <v>X</v>
          </cell>
          <cell r="J1165" t="str">
            <v>X</v>
          </cell>
          <cell r="K1165">
            <v>0</v>
          </cell>
        </row>
        <row r="1166">
          <cell r="A1166">
            <v>605300</v>
          </cell>
          <cell r="B1166" t="str">
            <v>60</v>
          </cell>
          <cell r="C1166" t="str">
            <v>53</v>
          </cell>
          <cell r="D1166" t="str">
            <v>00</v>
          </cell>
          <cell r="E1166" t="str">
            <v>Расчеты с поставщиками и подрядчиками за оборудование к установке (свыше 12 месяцев)</v>
          </cell>
          <cell r="F1166">
            <v>0</v>
          </cell>
          <cell r="G1166">
            <v>0</v>
          </cell>
          <cell r="H1166">
            <v>0</v>
          </cell>
          <cell r="I1166">
            <v>0</v>
          </cell>
          <cell r="J1166">
            <v>0</v>
          </cell>
          <cell r="K1166">
            <v>0</v>
          </cell>
        </row>
        <row r="1167">
          <cell r="A1167">
            <v>605301</v>
          </cell>
          <cell r="B1167" t="str">
            <v>60</v>
          </cell>
          <cell r="C1167" t="str">
            <v>53</v>
          </cell>
          <cell r="D1167" t="str">
            <v>01</v>
          </cell>
          <cell r="E1167" t="str">
            <v>Расчеты с поставщиками и подрядчиками за оборудование к установке в рублях</v>
          </cell>
          <cell r="F1167" t="str">
            <v>X</v>
          </cell>
          <cell r="J1167" t="str">
            <v>X</v>
          </cell>
          <cell r="K1167">
            <v>0</v>
          </cell>
        </row>
        <row r="1168">
          <cell r="A1168">
            <v>605302</v>
          </cell>
          <cell r="B1168" t="str">
            <v>60</v>
          </cell>
          <cell r="C1168" t="str">
            <v>53</v>
          </cell>
          <cell r="D1168" t="str">
            <v>02</v>
          </cell>
          <cell r="E1168" t="str">
            <v>Расчеты с поставщиками и подрядчиками за оборудование к установке в валюте</v>
          </cell>
          <cell r="F1168" t="str">
            <v>X</v>
          </cell>
          <cell r="J1168" t="str">
            <v>X</v>
          </cell>
          <cell r="K1168">
            <v>0</v>
          </cell>
        </row>
        <row r="1169">
          <cell r="A1169">
            <v>605303</v>
          </cell>
          <cell r="B1169" t="str">
            <v>60</v>
          </cell>
          <cell r="C1169" t="str">
            <v>53</v>
          </cell>
          <cell r="D1169" t="str">
            <v>03</v>
          </cell>
          <cell r="E1169" t="str">
            <v>Авансы выданные в рублях</v>
          </cell>
          <cell r="G1169" t="str">
            <v>X</v>
          </cell>
          <cell r="J1169">
            <v>0</v>
          </cell>
          <cell r="K1169" t="str">
            <v>X</v>
          </cell>
        </row>
        <row r="1170">
          <cell r="A1170">
            <v>605304</v>
          </cell>
          <cell r="B1170" t="str">
            <v>60</v>
          </cell>
          <cell r="C1170" t="str">
            <v>53</v>
          </cell>
          <cell r="D1170" t="str">
            <v>04</v>
          </cell>
          <cell r="E1170" t="str">
            <v>Авансы выданные в валюте</v>
          </cell>
          <cell r="G1170" t="str">
            <v>X</v>
          </cell>
          <cell r="J1170">
            <v>0</v>
          </cell>
          <cell r="K1170" t="str">
            <v>X</v>
          </cell>
        </row>
        <row r="1171">
          <cell r="A1171">
            <v>605305</v>
          </cell>
          <cell r="B1171" t="str">
            <v>60</v>
          </cell>
          <cell r="C1171" t="str">
            <v>53</v>
          </cell>
          <cell r="D1171" t="str">
            <v>05</v>
          </cell>
          <cell r="E1171" t="str">
            <v>Векселя выданные в рублях</v>
          </cell>
          <cell r="F1171" t="str">
            <v>X</v>
          </cell>
          <cell r="J1171" t="str">
            <v>X</v>
          </cell>
          <cell r="K1171">
            <v>0</v>
          </cell>
        </row>
        <row r="1172">
          <cell r="A1172">
            <v>605306</v>
          </cell>
          <cell r="B1172" t="str">
            <v>60</v>
          </cell>
          <cell r="C1172" t="str">
            <v>53</v>
          </cell>
          <cell r="D1172" t="str">
            <v>06</v>
          </cell>
          <cell r="E1172" t="str">
            <v>Векселя выданные в валюте</v>
          </cell>
          <cell r="F1172" t="str">
            <v>X</v>
          </cell>
          <cell r="J1172" t="str">
            <v>X</v>
          </cell>
          <cell r="K1172">
            <v>0</v>
          </cell>
        </row>
        <row r="1173">
          <cell r="A1173">
            <v>605307</v>
          </cell>
          <cell r="B1173" t="str">
            <v>60</v>
          </cell>
          <cell r="C1173">
            <v>53</v>
          </cell>
          <cell r="D1173" t="str">
            <v>07</v>
          </cell>
          <cell r="E1173" t="str">
            <v>Процентная часть задолженности за оборудование к установке в рублях</v>
          </cell>
          <cell r="F1173" t="str">
            <v>X</v>
          </cell>
          <cell r="J1173" t="str">
            <v>X</v>
          </cell>
          <cell r="K1173">
            <v>0</v>
          </cell>
        </row>
        <row r="1174">
          <cell r="A1174">
            <v>605308</v>
          </cell>
          <cell r="B1174" t="str">
            <v>60</v>
          </cell>
          <cell r="C1174">
            <v>53</v>
          </cell>
          <cell r="D1174" t="str">
            <v>08</v>
          </cell>
          <cell r="E1174" t="str">
            <v>Процентная часть задолженности за оборудование к установке в валюте</v>
          </cell>
          <cell r="F1174" t="str">
            <v>X</v>
          </cell>
          <cell r="J1174" t="str">
            <v>X</v>
          </cell>
          <cell r="K1174">
            <v>0</v>
          </cell>
        </row>
        <row r="1175">
          <cell r="A1175">
            <v>605400</v>
          </cell>
          <cell r="B1175" t="str">
            <v>60</v>
          </cell>
          <cell r="C1175" t="str">
            <v>54</v>
          </cell>
          <cell r="D1175" t="str">
            <v>00</v>
          </cell>
          <cell r="E1175" t="str">
            <v>Расчеты с поставщиками и подрядчиками за материалы для капитального строительства (свыше 12 месяцев)</v>
          </cell>
          <cell r="F1175">
            <v>0</v>
          </cell>
          <cell r="G1175">
            <v>0</v>
          </cell>
          <cell r="H1175">
            <v>0</v>
          </cell>
          <cell r="I1175">
            <v>0</v>
          </cell>
          <cell r="J1175">
            <v>0</v>
          </cell>
          <cell r="K1175">
            <v>0</v>
          </cell>
        </row>
        <row r="1176">
          <cell r="A1176">
            <v>605401</v>
          </cell>
          <cell r="B1176" t="str">
            <v>60</v>
          </cell>
          <cell r="C1176" t="str">
            <v>54</v>
          </cell>
          <cell r="D1176" t="str">
            <v>01</v>
          </cell>
          <cell r="E1176" t="str">
            <v>Расчеты с поставщиками и подрядчиками за материалы для капитального строительства в рублях</v>
          </cell>
          <cell r="F1176" t="str">
            <v>X</v>
          </cell>
          <cell r="J1176" t="str">
            <v>X</v>
          </cell>
          <cell r="K1176">
            <v>0</v>
          </cell>
        </row>
        <row r="1177">
          <cell r="A1177">
            <v>605402</v>
          </cell>
          <cell r="B1177" t="str">
            <v>60</v>
          </cell>
          <cell r="C1177" t="str">
            <v>54</v>
          </cell>
          <cell r="D1177" t="str">
            <v>02</v>
          </cell>
          <cell r="E1177" t="str">
            <v>Расчеты с поставщиками и подрядчиками за материалы для капитального строительства в валюте</v>
          </cell>
          <cell r="F1177" t="str">
            <v>X</v>
          </cell>
          <cell r="J1177" t="str">
            <v>X</v>
          </cell>
          <cell r="K1177">
            <v>0</v>
          </cell>
        </row>
        <row r="1178">
          <cell r="A1178">
            <v>605403</v>
          </cell>
          <cell r="B1178" t="str">
            <v>60</v>
          </cell>
          <cell r="C1178" t="str">
            <v>54</v>
          </cell>
          <cell r="D1178" t="str">
            <v>03</v>
          </cell>
          <cell r="E1178" t="str">
            <v>Авансы выданные в рублях</v>
          </cell>
          <cell r="G1178" t="str">
            <v>X</v>
          </cell>
          <cell r="J1178">
            <v>0</v>
          </cell>
          <cell r="K1178" t="str">
            <v>X</v>
          </cell>
        </row>
        <row r="1179">
          <cell r="A1179">
            <v>605404</v>
          </cell>
          <cell r="B1179" t="str">
            <v>60</v>
          </cell>
          <cell r="C1179" t="str">
            <v>54</v>
          </cell>
          <cell r="D1179" t="str">
            <v>04</v>
          </cell>
          <cell r="E1179" t="str">
            <v>Авансы выданные в валюте</v>
          </cell>
          <cell r="G1179" t="str">
            <v>X</v>
          </cell>
          <cell r="J1179">
            <v>0</v>
          </cell>
          <cell r="K1179" t="str">
            <v>X</v>
          </cell>
        </row>
        <row r="1180">
          <cell r="A1180">
            <v>605405</v>
          </cell>
          <cell r="B1180" t="str">
            <v>60</v>
          </cell>
          <cell r="C1180" t="str">
            <v>54</v>
          </cell>
          <cell r="D1180" t="str">
            <v>05</v>
          </cell>
          <cell r="E1180" t="str">
            <v>Векселя выданные в рублях</v>
          </cell>
          <cell r="F1180" t="str">
            <v>X</v>
          </cell>
          <cell r="J1180" t="str">
            <v>X</v>
          </cell>
          <cell r="K1180">
            <v>0</v>
          </cell>
        </row>
        <row r="1181">
          <cell r="A1181">
            <v>605406</v>
          </cell>
          <cell r="B1181" t="str">
            <v>60</v>
          </cell>
          <cell r="C1181" t="str">
            <v>54</v>
          </cell>
          <cell r="D1181" t="str">
            <v>06</v>
          </cell>
          <cell r="E1181" t="str">
            <v>Векселя выданные в валюте</v>
          </cell>
          <cell r="F1181" t="str">
            <v>X</v>
          </cell>
          <cell r="J1181" t="str">
            <v>X</v>
          </cell>
          <cell r="K1181">
            <v>0</v>
          </cell>
        </row>
        <row r="1182">
          <cell r="A1182">
            <v>605407</v>
          </cell>
          <cell r="B1182" t="str">
            <v>60</v>
          </cell>
          <cell r="C1182">
            <v>54</v>
          </cell>
          <cell r="D1182" t="str">
            <v>07</v>
          </cell>
          <cell r="E1182" t="str">
            <v>Процентная часть задолженности за материалы для капитального строительства в рублях</v>
          </cell>
          <cell r="F1182" t="str">
            <v>X</v>
          </cell>
          <cell r="J1182" t="str">
            <v>X</v>
          </cell>
          <cell r="K1182">
            <v>0</v>
          </cell>
        </row>
        <row r="1183">
          <cell r="A1183">
            <v>605408</v>
          </cell>
          <cell r="B1183" t="str">
            <v>60</v>
          </cell>
          <cell r="C1183">
            <v>54</v>
          </cell>
          <cell r="D1183" t="str">
            <v>08</v>
          </cell>
          <cell r="E1183" t="str">
            <v>Процентная часть задолженности за материалы для капитального строительства в валюте</v>
          </cell>
          <cell r="F1183" t="str">
            <v>X</v>
          </cell>
          <cell r="J1183" t="str">
            <v>X</v>
          </cell>
          <cell r="K1183">
            <v>0</v>
          </cell>
        </row>
        <row r="1184">
          <cell r="A1184">
            <v>605500</v>
          </cell>
          <cell r="B1184" t="str">
            <v>60</v>
          </cell>
          <cell r="C1184" t="str">
            <v>55</v>
          </cell>
          <cell r="D1184" t="str">
            <v>00</v>
          </cell>
          <cell r="E1184" t="str">
            <v>Расчеты с поставщиками и подрядчиками за материалы для текущей деятельности (свыше 12 месяцев)</v>
          </cell>
          <cell r="F1184">
            <v>0</v>
          </cell>
          <cell r="G1184">
            <v>0</v>
          </cell>
          <cell r="H1184">
            <v>0</v>
          </cell>
          <cell r="I1184">
            <v>0</v>
          </cell>
          <cell r="J1184">
            <v>0</v>
          </cell>
          <cell r="K1184">
            <v>0</v>
          </cell>
        </row>
        <row r="1185">
          <cell r="A1185">
            <v>605501</v>
          </cell>
          <cell r="B1185" t="str">
            <v>60</v>
          </cell>
          <cell r="C1185" t="str">
            <v>55</v>
          </cell>
          <cell r="D1185" t="str">
            <v>01</v>
          </cell>
          <cell r="E1185" t="str">
            <v>Расчеты с поставщиками и подрядчиками за материалы для текущей деятельности в рублях</v>
          </cell>
          <cell r="F1185" t="str">
            <v>X</v>
          </cell>
          <cell r="J1185" t="str">
            <v>X</v>
          </cell>
          <cell r="K1185">
            <v>0</v>
          </cell>
        </row>
        <row r="1186">
          <cell r="A1186">
            <v>605502</v>
          </cell>
          <cell r="B1186" t="str">
            <v>60</v>
          </cell>
          <cell r="C1186" t="str">
            <v>55</v>
          </cell>
          <cell r="D1186" t="str">
            <v>02</v>
          </cell>
          <cell r="E1186" t="str">
            <v>Расчеты с поставщиками и подрядчиками за материалы для текущей деятельности в валюте</v>
          </cell>
          <cell r="F1186" t="str">
            <v>X</v>
          </cell>
          <cell r="J1186" t="str">
            <v>X</v>
          </cell>
          <cell r="K1186">
            <v>0</v>
          </cell>
        </row>
        <row r="1187">
          <cell r="A1187">
            <v>605503</v>
          </cell>
          <cell r="B1187" t="str">
            <v>60</v>
          </cell>
          <cell r="C1187">
            <v>55</v>
          </cell>
          <cell r="D1187" t="str">
            <v>03</v>
          </cell>
          <cell r="E1187" t="str">
            <v>Авансы выданные в рублях</v>
          </cell>
          <cell r="G1187" t="str">
            <v>X</v>
          </cell>
          <cell r="J1187">
            <v>0</v>
          </cell>
          <cell r="K1187" t="str">
            <v>X</v>
          </cell>
        </row>
        <row r="1188">
          <cell r="A1188">
            <v>605504</v>
          </cell>
          <cell r="B1188" t="str">
            <v>60</v>
          </cell>
          <cell r="C1188">
            <v>55</v>
          </cell>
          <cell r="D1188" t="str">
            <v>04</v>
          </cell>
          <cell r="E1188" t="str">
            <v>Авансы выданные в валюте</v>
          </cell>
          <cell r="G1188" t="str">
            <v>X</v>
          </cell>
          <cell r="J1188">
            <v>0</v>
          </cell>
          <cell r="K1188" t="str">
            <v>X</v>
          </cell>
        </row>
        <row r="1189">
          <cell r="A1189">
            <v>605505</v>
          </cell>
          <cell r="B1189" t="str">
            <v>60</v>
          </cell>
          <cell r="C1189">
            <v>55</v>
          </cell>
          <cell r="D1189" t="str">
            <v>05</v>
          </cell>
          <cell r="E1189" t="str">
            <v>Векселя выданные в рублях</v>
          </cell>
          <cell r="F1189" t="str">
            <v>X</v>
          </cell>
          <cell r="J1189" t="str">
            <v>X</v>
          </cell>
          <cell r="K1189">
            <v>0</v>
          </cell>
        </row>
        <row r="1190">
          <cell r="A1190">
            <v>605506</v>
          </cell>
          <cell r="B1190" t="str">
            <v>60</v>
          </cell>
          <cell r="C1190">
            <v>55</v>
          </cell>
          <cell r="D1190" t="str">
            <v>06</v>
          </cell>
          <cell r="E1190" t="str">
            <v>Векселя выданные в валюте</v>
          </cell>
          <cell r="F1190" t="str">
            <v>X</v>
          </cell>
          <cell r="J1190" t="str">
            <v>X</v>
          </cell>
          <cell r="K1190">
            <v>0</v>
          </cell>
        </row>
        <row r="1191">
          <cell r="A1191">
            <v>605507</v>
          </cell>
          <cell r="B1191" t="str">
            <v>60</v>
          </cell>
          <cell r="C1191">
            <v>55</v>
          </cell>
          <cell r="D1191" t="str">
            <v>07</v>
          </cell>
          <cell r="E1191" t="str">
            <v>Процентная часть задолженности за материалы для текущей деятельности в рублях</v>
          </cell>
          <cell r="F1191" t="str">
            <v>X</v>
          </cell>
          <cell r="J1191" t="str">
            <v>X</v>
          </cell>
          <cell r="K1191">
            <v>0</v>
          </cell>
        </row>
        <row r="1192">
          <cell r="A1192">
            <v>605508</v>
          </cell>
          <cell r="B1192" t="str">
            <v>60</v>
          </cell>
          <cell r="C1192">
            <v>55</v>
          </cell>
          <cell r="D1192" t="str">
            <v>08</v>
          </cell>
          <cell r="E1192" t="str">
            <v>Процентная часть задолженности за материалы для текущей деятельности в валюте</v>
          </cell>
          <cell r="F1192" t="str">
            <v>X</v>
          </cell>
          <cell r="J1192" t="str">
            <v>X</v>
          </cell>
          <cell r="K1192">
            <v>0</v>
          </cell>
        </row>
        <row r="1193">
          <cell r="A1193">
            <v>605600</v>
          </cell>
          <cell r="B1193" t="str">
            <v>60</v>
          </cell>
          <cell r="C1193">
            <v>56</v>
          </cell>
          <cell r="D1193" t="str">
            <v>00</v>
          </cell>
          <cell r="E1193" t="str">
            <v>Расчеты с поставщиками и подрядчиками за товары, связанные с услугами связи (свыше 12 месяцев)</v>
          </cell>
          <cell r="F1193">
            <v>0</v>
          </cell>
          <cell r="G1193">
            <v>0</v>
          </cell>
          <cell r="H1193">
            <v>0</v>
          </cell>
          <cell r="I1193">
            <v>0</v>
          </cell>
          <cell r="J1193">
            <v>0</v>
          </cell>
          <cell r="K1193">
            <v>0</v>
          </cell>
        </row>
        <row r="1194">
          <cell r="A1194">
            <v>605601</v>
          </cell>
          <cell r="B1194" t="str">
            <v>60</v>
          </cell>
          <cell r="C1194">
            <v>56</v>
          </cell>
          <cell r="D1194" t="str">
            <v>01</v>
          </cell>
          <cell r="E1194" t="str">
            <v>Расчеты с поставщиками и подрядчиками за товары, связанные с услугами связи, в рублях</v>
          </cell>
          <cell r="F1194" t="str">
            <v>X</v>
          </cell>
          <cell r="J1194" t="str">
            <v>X</v>
          </cell>
          <cell r="K1194">
            <v>0</v>
          </cell>
        </row>
        <row r="1195">
          <cell r="A1195">
            <v>605602</v>
          </cell>
          <cell r="B1195" t="str">
            <v>60</v>
          </cell>
          <cell r="C1195">
            <v>56</v>
          </cell>
          <cell r="D1195" t="str">
            <v>02</v>
          </cell>
          <cell r="E1195" t="str">
            <v>Расчеты с поставщиками и подрядчиками за товары, связанные с услугами связи, в валюте</v>
          </cell>
          <cell r="F1195" t="str">
            <v>X</v>
          </cell>
          <cell r="J1195" t="str">
            <v>X</v>
          </cell>
          <cell r="K1195">
            <v>0</v>
          </cell>
        </row>
        <row r="1196">
          <cell r="A1196">
            <v>605603</v>
          </cell>
          <cell r="B1196" t="str">
            <v>60</v>
          </cell>
          <cell r="C1196">
            <v>56</v>
          </cell>
          <cell r="D1196" t="str">
            <v>03</v>
          </cell>
          <cell r="E1196" t="str">
            <v>Авансы выданные в рублях</v>
          </cell>
          <cell r="G1196" t="str">
            <v>X</v>
          </cell>
          <cell r="J1196">
            <v>0</v>
          </cell>
          <cell r="K1196" t="str">
            <v>X</v>
          </cell>
        </row>
        <row r="1197">
          <cell r="A1197">
            <v>605604</v>
          </cell>
          <cell r="B1197" t="str">
            <v>60</v>
          </cell>
          <cell r="C1197">
            <v>56</v>
          </cell>
          <cell r="D1197" t="str">
            <v>04</v>
          </cell>
          <cell r="E1197" t="str">
            <v>Авансы выданные в валюте</v>
          </cell>
          <cell r="G1197" t="str">
            <v>X</v>
          </cell>
          <cell r="J1197">
            <v>0</v>
          </cell>
          <cell r="K1197" t="str">
            <v>X</v>
          </cell>
        </row>
        <row r="1198">
          <cell r="A1198">
            <v>605605</v>
          </cell>
          <cell r="B1198" t="str">
            <v>60</v>
          </cell>
          <cell r="C1198">
            <v>56</v>
          </cell>
          <cell r="D1198" t="str">
            <v>05</v>
          </cell>
          <cell r="E1198" t="str">
            <v>Векселя выданные в рублях</v>
          </cell>
          <cell r="F1198" t="str">
            <v>X</v>
          </cell>
          <cell r="J1198" t="str">
            <v>X</v>
          </cell>
          <cell r="K1198">
            <v>0</v>
          </cell>
        </row>
        <row r="1199">
          <cell r="A1199">
            <v>605606</v>
          </cell>
          <cell r="B1199" t="str">
            <v>60</v>
          </cell>
          <cell r="C1199">
            <v>56</v>
          </cell>
          <cell r="D1199" t="str">
            <v>06</v>
          </cell>
          <cell r="E1199" t="str">
            <v>Векселя выданные в валюте</v>
          </cell>
          <cell r="F1199" t="str">
            <v>X</v>
          </cell>
          <cell r="J1199" t="str">
            <v>X</v>
          </cell>
          <cell r="K1199">
            <v>0</v>
          </cell>
        </row>
        <row r="1200">
          <cell r="A1200">
            <v>605607</v>
          </cell>
          <cell r="B1200" t="str">
            <v>60</v>
          </cell>
          <cell r="C1200">
            <v>56</v>
          </cell>
          <cell r="D1200" t="str">
            <v>07</v>
          </cell>
          <cell r="E1200" t="str">
            <v>Процентная часть задолженности за товары, связанные с услугами связи, в рублях</v>
          </cell>
          <cell r="F1200" t="str">
            <v>X</v>
          </cell>
          <cell r="J1200" t="str">
            <v>X</v>
          </cell>
          <cell r="K1200">
            <v>0</v>
          </cell>
        </row>
        <row r="1201">
          <cell r="A1201">
            <v>605608</v>
          </cell>
          <cell r="B1201" t="str">
            <v>60</v>
          </cell>
          <cell r="C1201">
            <v>56</v>
          </cell>
          <cell r="D1201" t="str">
            <v>08</v>
          </cell>
          <cell r="E1201" t="str">
            <v>Процентная часть задолженности за товары, связанные с услугами связи, в валюте</v>
          </cell>
          <cell r="F1201" t="str">
            <v>X</v>
          </cell>
          <cell r="J1201" t="str">
            <v>X</v>
          </cell>
          <cell r="K1201">
            <v>0</v>
          </cell>
        </row>
        <row r="1202">
          <cell r="A1202">
            <v>605700</v>
          </cell>
          <cell r="B1202" t="str">
            <v>60</v>
          </cell>
          <cell r="C1202">
            <v>57</v>
          </cell>
          <cell r="D1202" t="str">
            <v>00</v>
          </cell>
          <cell r="E1202" t="str">
            <v>Расчеты с поставщиками и подрядчиками за товары, не связанные с услугами связи (свыше 12 месяцев)</v>
          </cell>
          <cell r="F1202">
            <v>0</v>
          </cell>
          <cell r="G1202">
            <v>0</v>
          </cell>
          <cell r="H1202">
            <v>0</v>
          </cell>
          <cell r="I1202">
            <v>0</v>
          </cell>
          <cell r="J1202">
            <v>0</v>
          </cell>
          <cell r="K1202">
            <v>0</v>
          </cell>
        </row>
        <row r="1203">
          <cell r="A1203">
            <v>605701</v>
          </cell>
          <cell r="B1203" t="str">
            <v>60</v>
          </cell>
          <cell r="C1203">
            <v>57</v>
          </cell>
          <cell r="D1203" t="str">
            <v>01</v>
          </cell>
          <cell r="E1203" t="str">
            <v>Расчеты с поставщиками и подрядчиками за товары, не связанные с услугами связи, в рублях</v>
          </cell>
          <cell r="F1203" t="str">
            <v>X</v>
          </cell>
          <cell r="J1203" t="str">
            <v>X</v>
          </cell>
          <cell r="K1203">
            <v>0</v>
          </cell>
        </row>
        <row r="1204">
          <cell r="A1204">
            <v>605702</v>
          </cell>
          <cell r="B1204" t="str">
            <v>60</v>
          </cell>
          <cell r="C1204">
            <v>57</v>
          </cell>
          <cell r="D1204" t="str">
            <v>02</v>
          </cell>
          <cell r="E1204" t="str">
            <v>Расчеты с поставщиками и подрядчиками за товары, не связанные с услугами связи, в валюте</v>
          </cell>
          <cell r="F1204" t="str">
            <v>X</v>
          </cell>
          <cell r="J1204" t="str">
            <v>X</v>
          </cell>
          <cell r="K1204">
            <v>0</v>
          </cell>
        </row>
        <row r="1205">
          <cell r="A1205">
            <v>605703</v>
          </cell>
          <cell r="B1205" t="str">
            <v>60</v>
          </cell>
          <cell r="C1205">
            <v>57</v>
          </cell>
          <cell r="D1205" t="str">
            <v>03</v>
          </cell>
          <cell r="E1205" t="str">
            <v>Авансы выданные в рублях</v>
          </cell>
          <cell r="G1205" t="str">
            <v>X</v>
          </cell>
          <cell r="J1205">
            <v>0</v>
          </cell>
          <cell r="K1205" t="str">
            <v>X</v>
          </cell>
        </row>
        <row r="1206">
          <cell r="A1206">
            <v>605704</v>
          </cell>
          <cell r="B1206" t="str">
            <v>60</v>
          </cell>
          <cell r="C1206">
            <v>57</v>
          </cell>
          <cell r="D1206" t="str">
            <v>04</v>
          </cell>
          <cell r="E1206" t="str">
            <v>Авансы выданные в валюте</v>
          </cell>
          <cell r="G1206" t="str">
            <v>X</v>
          </cell>
          <cell r="J1206">
            <v>0</v>
          </cell>
          <cell r="K1206" t="str">
            <v>X</v>
          </cell>
        </row>
        <row r="1207">
          <cell r="A1207">
            <v>605705</v>
          </cell>
          <cell r="B1207" t="str">
            <v>60</v>
          </cell>
          <cell r="C1207">
            <v>57</v>
          </cell>
          <cell r="D1207" t="str">
            <v>05</v>
          </cell>
          <cell r="E1207" t="str">
            <v>Векселя выданные в рублях</v>
          </cell>
          <cell r="F1207" t="str">
            <v>X</v>
          </cell>
          <cell r="J1207" t="str">
            <v>X</v>
          </cell>
          <cell r="K1207">
            <v>0</v>
          </cell>
        </row>
        <row r="1208">
          <cell r="A1208">
            <v>605706</v>
          </cell>
          <cell r="B1208" t="str">
            <v>60</v>
          </cell>
          <cell r="C1208">
            <v>57</v>
          </cell>
          <cell r="D1208" t="str">
            <v>06</v>
          </cell>
          <cell r="E1208" t="str">
            <v>Векселя выданные в валюте</v>
          </cell>
          <cell r="F1208" t="str">
            <v>X</v>
          </cell>
          <cell r="J1208" t="str">
            <v>X</v>
          </cell>
          <cell r="K1208">
            <v>0</v>
          </cell>
        </row>
        <row r="1209">
          <cell r="A1209">
            <v>605707</v>
          </cell>
          <cell r="B1209" t="str">
            <v>60</v>
          </cell>
          <cell r="C1209">
            <v>57</v>
          </cell>
          <cell r="D1209" t="str">
            <v>07</v>
          </cell>
          <cell r="E1209" t="str">
            <v>Процентная часть задолженности за товары, не связанные с услугами связи, в рублях</v>
          </cell>
          <cell r="F1209" t="str">
            <v>X</v>
          </cell>
          <cell r="J1209" t="str">
            <v>X</v>
          </cell>
          <cell r="K1209">
            <v>0</v>
          </cell>
        </row>
        <row r="1210">
          <cell r="A1210">
            <v>605708</v>
          </cell>
          <cell r="B1210" t="str">
            <v>60</v>
          </cell>
          <cell r="C1210">
            <v>57</v>
          </cell>
          <cell r="D1210" t="str">
            <v>08</v>
          </cell>
          <cell r="E1210" t="str">
            <v>Процентная часть задолженности за товары, не связанные с услугами связи, в валюте</v>
          </cell>
          <cell r="F1210" t="str">
            <v>X</v>
          </cell>
          <cell r="J1210" t="str">
            <v>X</v>
          </cell>
          <cell r="K1210">
            <v>0</v>
          </cell>
        </row>
        <row r="1211">
          <cell r="A1211">
            <v>605800</v>
          </cell>
          <cell r="B1211" t="str">
            <v>60</v>
          </cell>
          <cell r="C1211">
            <v>58</v>
          </cell>
          <cell r="D1211" t="str">
            <v>00</v>
          </cell>
          <cell r="E1211" t="str">
            <v>Расчеты за услуги по ремонту и техническому обслуживанию (свыше 12 месяцев)</v>
          </cell>
          <cell r="F1211">
            <v>0</v>
          </cell>
          <cell r="G1211">
            <v>0</v>
          </cell>
          <cell r="H1211">
            <v>0</v>
          </cell>
          <cell r="I1211">
            <v>0</v>
          </cell>
          <cell r="J1211">
            <v>0</v>
          </cell>
          <cell r="K1211">
            <v>0</v>
          </cell>
        </row>
        <row r="1212">
          <cell r="A1212">
            <v>605801</v>
          </cell>
          <cell r="B1212" t="str">
            <v>60</v>
          </cell>
          <cell r="C1212">
            <v>58</v>
          </cell>
          <cell r="D1212" t="str">
            <v>01</v>
          </cell>
          <cell r="E1212" t="str">
            <v>Расчеты за услуги по ремонту</v>
          </cell>
          <cell r="F1212" t="str">
            <v>X</v>
          </cell>
          <cell r="J1212" t="str">
            <v>X</v>
          </cell>
          <cell r="K1212">
            <v>0</v>
          </cell>
        </row>
        <row r="1213">
          <cell r="A1213">
            <v>605803</v>
          </cell>
          <cell r="B1213" t="str">
            <v>60</v>
          </cell>
          <cell r="C1213">
            <v>58</v>
          </cell>
          <cell r="D1213" t="str">
            <v>03</v>
          </cell>
          <cell r="E1213" t="str">
            <v>Авансы выданные</v>
          </cell>
          <cell r="G1213" t="str">
            <v>X</v>
          </cell>
          <cell r="J1213">
            <v>0</v>
          </cell>
          <cell r="K1213" t="str">
            <v>X</v>
          </cell>
        </row>
        <row r="1214">
          <cell r="A1214">
            <v>605805</v>
          </cell>
          <cell r="B1214" t="str">
            <v>60</v>
          </cell>
          <cell r="C1214">
            <v>58</v>
          </cell>
          <cell r="D1214" t="str">
            <v>05</v>
          </cell>
          <cell r="E1214" t="str">
            <v>Векселя выданные</v>
          </cell>
          <cell r="F1214" t="str">
            <v>X</v>
          </cell>
          <cell r="J1214" t="str">
            <v>X</v>
          </cell>
          <cell r="K1214">
            <v>0</v>
          </cell>
        </row>
        <row r="1215">
          <cell r="A1215">
            <v>605807</v>
          </cell>
          <cell r="B1215" t="str">
            <v>60</v>
          </cell>
          <cell r="C1215">
            <v>58</v>
          </cell>
          <cell r="D1215" t="str">
            <v>07</v>
          </cell>
          <cell r="E1215" t="str">
            <v>Процентная часть задолженности за услуги по ремонту</v>
          </cell>
          <cell r="F1215" t="str">
            <v>X</v>
          </cell>
          <cell r="J1215" t="str">
            <v>X</v>
          </cell>
          <cell r="K1215">
            <v>0</v>
          </cell>
        </row>
        <row r="1216">
          <cell r="A1216">
            <v>605900</v>
          </cell>
          <cell r="B1216" t="str">
            <v>60</v>
          </cell>
          <cell r="C1216">
            <v>59</v>
          </cell>
          <cell r="D1216" t="str">
            <v>00</v>
          </cell>
          <cell r="E1216" t="str">
            <v>Расчеты с поставщиками и подрядчиками за прочие услуги (свыше 12 месяцев)</v>
          </cell>
          <cell r="F1216">
            <v>0</v>
          </cell>
          <cell r="G1216">
            <v>0</v>
          </cell>
          <cell r="H1216">
            <v>0</v>
          </cell>
          <cell r="I1216">
            <v>0</v>
          </cell>
          <cell r="J1216">
            <v>0</v>
          </cell>
          <cell r="K1216">
            <v>0</v>
          </cell>
        </row>
        <row r="1217">
          <cell r="A1217">
            <v>605901</v>
          </cell>
          <cell r="B1217" t="str">
            <v>60</v>
          </cell>
          <cell r="C1217">
            <v>59</v>
          </cell>
          <cell r="D1217" t="str">
            <v>01</v>
          </cell>
          <cell r="E1217" t="str">
            <v>Расчеты с поставщиками и подрядчиками за прочие услуги, в рублях</v>
          </cell>
          <cell r="F1217" t="str">
            <v>X</v>
          </cell>
          <cell r="J1217" t="str">
            <v>X</v>
          </cell>
          <cell r="K1217">
            <v>0</v>
          </cell>
        </row>
        <row r="1218">
          <cell r="A1218">
            <v>605902</v>
          </cell>
          <cell r="B1218" t="str">
            <v>60</v>
          </cell>
          <cell r="C1218">
            <v>59</v>
          </cell>
          <cell r="D1218" t="str">
            <v>02</v>
          </cell>
          <cell r="E1218" t="str">
            <v>Расчеты с поставщиками и подрядчиками за прочие услуги в валюте</v>
          </cell>
          <cell r="F1218" t="str">
            <v>X</v>
          </cell>
          <cell r="J1218" t="str">
            <v>X</v>
          </cell>
          <cell r="K1218">
            <v>0</v>
          </cell>
        </row>
        <row r="1219">
          <cell r="A1219">
            <v>605903</v>
          </cell>
          <cell r="B1219" t="str">
            <v>60</v>
          </cell>
          <cell r="C1219">
            <v>59</v>
          </cell>
          <cell r="D1219" t="str">
            <v>03</v>
          </cell>
          <cell r="E1219" t="str">
            <v>Авансы выданные в рублях</v>
          </cell>
          <cell r="G1219" t="str">
            <v>X</v>
          </cell>
          <cell r="J1219">
            <v>0</v>
          </cell>
          <cell r="K1219" t="str">
            <v>X</v>
          </cell>
        </row>
        <row r="1220">
          <cell r="A1220">
            <v>605904</v>
          </cell>
          <cell r="B1220" t="str">
            <v>60</v>
          </cell>
          <cell r="C1220">
            <v>59</v>
          </cell>
          <cell r="D1220" t="str">
            <v>04</v>
          </cell>
          <cell r="E1220" t="str">
            <v>Авансы выданные в валюте</v>
          </cell>
          <cell r="G1220" t="str">
            <v>X</v>
          </cell>
          <cell r="J1220">
            <v>0</v>
          </cell>
          <cell r="K1220" t="str">
            <v>X</v>
          </cell>
        </row>
        <row r="1221">
          <cell r="A1221">
            <v>605905</v>
          </cell>
          <cell r="B1221" t="str">
            <v>60</v>
          </cell>
          <cell r="C1221">
            <v>59</v>
          </cell>
          <cell r="D1221" t="str">
            <v>05</v>
          </cell>
          <cell r="E1221" t="str">
            <v>Векселя выданные в рублях</v>
          </cell>
          <cell r="F1221" t="str">
            <v>X</v>
          </cell>
          <cell r="J1221" t="str">
            <v>X</v>
          </cell>
          <cell r="K1221">
            <v>0</v>
          </cell>
        </row>
        <row r="1222">
          <cell r="A1222">
            <v>605906</v>
          </cell>
          <cell r="B1222" t="str">
            <v>60</v>
          </cell>
          <cell r="C1222">
            <v>59</v>
          </cell>
          <cell r="D1222" t="str">
            <v>06</v>
          </cell>
          <cell r="E1222" t="str">
            <v>Векселя выданные в валюте</v>
          </cell>
          <cell r="F1222" t="str">
            <v>X</v>
          </cell>
          <cell r="J1222" t="str">
            <v>X</v>
          </cell>
          <cell r="K1222">
            <v>0</v>
          </cell>
        </row>
        <row r="1223">
          <cell r="A1223">
            <v>605907</v>
          </cell>
          <cell r="B1223" t="str">
            <v>60</v>
          </cell>
          <cell r="C1223">
            <v>59</v>
          </cell>
          <cell r="D1223" t="str">
            <v>07</v>
          </cell>
          <cell r="E1223" t="str">
            <v>Процентная часть задолженности за прочие услуги в рублях</v>
          </cell>
          <cell r="F1223" t="str">
            <v>X</v>
          </cell>
          <cell r="J1223" t="str">
            <v>X</v>
          </cell>
          <cell r="K1223">
            <v>0</v>
          </cell>
        </row>
        <row r="1224">
          <cell r="A1224">
            <v>605908</v>
          </cell>
          <cell r="B1224" t="str">
            <v>60</v>
          </cell>
          <cell r="C1224">
            <v>59</v>
          </cell>
          <cell r="D1224" t="str">
            <v>08</v>
          </cell>
          <cell r="E1224" t="str">
            <v>Процентная часть задолженности за прочие услуги в валюте</v>
          </cell>
          <cell r="F1224" t="str">
            <v>X</v>
          </cell>
          <cell r="J1224" t="str">
            <v>X</v>
          </cell>
          <cell r="K1224">
            <v>0</v>
          </cell>
        </row>
        <row r="1225">
          <cell r="A1225">
            <v>606000</v>
          </cell>
          <cell r="B1225" t="str">
            <v>60</v>
          </cell>
          <cell r="C1225">
            <v>60</v>
          </cell>
          <cell r="D1225" t="str">
            <v>00</v>
          </cell>
          <cell r="E1225" t="str">
            <v>Расчеты с поставщиками и подрядчиками по лизингу (арендные обязательства со сроком погашения свыше 12 месяцев)</v>
          </cell>
          <cell r="F1225">
            <v>0</v>
          </cell>
          <cell r="G1225">
            <v>0</v>
          </cell>
          <cell r="H1225">
            <v>0</v>
          </cell>
          <cell r="I1225">
            <v>0</v>
          </cell>
          <cell r="J1225">
            <v>0</v>
          </cell>
          <cell r="K1225">
            <v>0</v>
          </cell>
        </row>
        <row r="1226">
          <cell r="A1226">
            <v>606001</v>
          </cell>
          <cell r="B1226" t="str">
            <v>60</v>
          </cell>
          <cell r="C1226">
            <v>60</v>
          </cell>
          <cell r="D1226" t="str">
            <v>01</v>
          </cell>
          <cell r="E1226" t="str">
            <v>Основная часть лизинговых обязательств</v>
          </cell>
          <cell r="F1226" t="str">
            <v>X</v>
          </cell>
          <cell r="J1226" t="str">
            <v>X</v>
          </cell>
          <cell r="K1226">
            <v>0</v>
          </cell>
        </row>
        <row r="1227">
          <cell r="A1227">
            <v>606003</v>
          </cell>
          <cell r="B1227" t="str">
            <v>60</v>
          </cell>
          <cell r="C1227">
            <v>60</v>
          </cell>
          <cell r="D1227" t="str">
            <v>03</v>
          </cell>
          <cell r="E1227" t="str">
            <v>НДС в составе лизинговых обязательств</v>
          </cell>
          <cell r="F1227" t="str">
            <v>X</v>
          </cell>
          <cell r="J1227" t="str">
            <v>X</v>
          </cell>
          <cell r="K1227">
            <v>0</v>
          </cell>
        </row>
        <row r="1228">
          <cell r="A1228">
            <v>606004</v>
          </cell>
          <cell r="B1228" t="str">
            <v>60</v>
          </cell>
          <cell r="C1228">
            <v>60</v>
          </cell>
          <cell r="D1228" t="str">
            <v>04</v>
          </cell>
          <cell r="E1228" t="str">
            <v>Авансы, выданные по лизинговым платежам (свыше 12 месяцев)</v>
          </cell>
          <cell r="G1228" t="str">
            <v>X</v>
          </cell>
          <cell r="J1228">
            <v>0</v>
          </cell>
          <cell r="K1228" t="str">
            <v>X</v>
          </cell>
        </row>
        <row r="1229">
          <cell r="A1229">
            <v>620000</v>
          </cell>
          <cell r="B1229">
            <v>62</v>
          </cell>
          <cell r="C1229" t="str">
            <v>00</v>
          </cell>
          <cell r="D1229" t="str">
            <v>00</v>
          </cell>
          <cell r="E1229" t="str">
            <v>Расчеты с покупателями и заказчиками</v>
          </cell>
          <cell r="F1229">
            <v>84626617</v>
          </cell>
          <cell r="G1229">
            <v>-8009606</v>
          </cell>
          <cell r="H1229">
            <v>919471076</v>
          </cell>
          <cell r="I1229">
            <v>-963946749</v>
          </cell>
          <cell r="J1229">
            <v>39617165</v>
          </cell>
          <cell r="K1229">
            <v>-7475827</v>
          </cell>
        </row>
        <row r="1230">
          <cell r="A1230">
            <v>620100</v>
          </cell>
          <cell r="B1230">
            <v>62</v>
          </cell>
          <cell r="C1230" t="str">
            <v>01</v>
          </cell>
          <cell r="D1230" t="str">
            <v>00</v>
          </cell>
          <cell r="E1230" t="str">
            <v>Расчеты с физическими лицами (по услугам связи)</v>
          </cell>
          <cell r="F1230">
            <v>13080011</v>
          </cell>
          <cell r="G1230">
            <v>-2320521</v>
          </cell>
          <cell r="H1230">
            <v>399791249</v>
          </cell>
          <cell r="I1230">
            <v>-397016093</v>
          </cell>
          <cell r="J1230">
            <v>15931222</v>
          </cell>
          <cell r="K1230">
            <v>-2396576</v>
          </cell>
        </row>
        <row r="1231">
          <cell r="A1231">
            <v>620101</v>
          </cell>
          <cell r="B1231" t="str">
            <v>62</v>
          </cell>
          <cell r="C1231" t="str">
            <v>01</v>
          </cell>
          <cell r="D1231" t="str">
            <v>01</v>
          </cell>
          <cell r="E1231" t="str">
            <v>Расчеты с физическими лицами</v>
          </cell>
          <cell r="F1231">
            <v>9687320</v>
          </cell>
          <cell r="G1231" t="str">
            <v>X</v>
          </cell>
          <cell r="H1231">
            <v>384758423</v>
          </cell>
          <cell r="I1231">
            <v>-382130077</v>
          </cell>
          <cell r="J1231">
            <v>12315666</v>
          </cell>
          <cell r="K1231" t="str">
            <v>X</v>
          </cell>
        </row>
        <row r="1232">
          <cell r="A1232">
            <v>620102</v>
          </cell>
          <cell r="B1232" t="str">
            <v>62</v>
          </cell>
          <cell r="C1232" t="str">
            <v>01</v>
          </cell>
          <cell r="D1232" t="str">
            <v>02</v>
          </cell>
          <cell r="E1232" t="str">
            <v>Авансы полученные от физических лиц</v>
          </cell>
          <cell r="F1232" t="str">
            <v>X</v>
          </cell>
          <cell r="G1232">
            <v>-2320521</v>
          </cell>
          <cell r="H1232">
            <v>12009535</v>
          </cell>
          <cell r="I1232">
            <v>-12085590</v>
          </cell>
          <cell r="J1232" t="str">
            <v>X</v>
          </cell>
          <cell r="K1232">
            <v>-2396576</v>
          </cell>
        </row>
        <row r="1233">
          <cell r="A1233">
            <v>620103</v>
          </cell>
          <cell r="B1233" t="str">
            <v>62</v>
          </cell>
          <cell r="C1233" t="str">
            <v>01</v>
          </cell>
          <cell r="D1233" t="str">
            <v>03</v>
          </cell>
          <cell r="E1233" t="str">
            <v>Просроченная задолженность</v>
          </cell>
          <cell r="F1233">
            <v>3038684</v>
          </cell>
          <cell r="G1233" t="str">
            <v>X</v>
          </cell>
          <cell r="H1233">
            <v>1180572</v>
          </cell>
          <cell r="I1233">
            <v>-968458</v>
          </cell>
          <cell r="J1233">
            <v>3250798</v>
          </cell>
          <cell r="K1233" t="str">
            <v>X</v>
          </cell>
        </row>
        <row r="1234">
          <cell r="A1234">
            <v>620111</v>
          </cell>
          <cell r="B1234">
            <v>62</v>
          </cell>
          <cell r="C1234" t="str">
            <v>01</v>
          </cell>
          <cell r="D1234">
            <v>11</v>
          </cell>
          <cell r="E1234" t="str">
            <v>НДС с авансов полученных</v>
          </cell>
          <cell r="F1234">
            <v>354007</v>
          </cell>
          <cell r="G1234" t="str">
            <v>X</v>
          </cell>
          <cell r="H1234">
            <v>1842719</v>
          </cell>
          <cell r="I1234">
            <v>-1831968</v>
          </cell>
          <cell r="J1234">
            <v>364758</v>
          </cell>
          <cell r="K1234" t="str">
            <v>X</v>
          </cell>
        </row>
        <row r="1235">
          <cell r="A1235">
            <v>620200</v>
          </cell>
          <cell r="B1235" t="str">
            <v>62</v>
          </cell>
          <cell r="C1235" t="str">
            <v>02</v>
          </cell>
          <cell r="D1235" t="str">
            <v>00</v>
          </cell>
          <cell r="E1235" t="str">
            <v>Расчеты по возмещению расходов, связанных с предоставлением льгот (по услугам связи)</v>
          </cell>
          <cell r="F1235">
            <v>0</v>
          </cell>
          <cell r="G1235">
            <v>0</v>
          </cell>
          <cell r="H1235">
            <v>0</v>
          </cell>
          <cell r="I1235">
            <v>0</v>
          </cell>
          <cell r="J1235">
            <v>0</v>
          </cell>
          <cell r="K1235">
            <v>0</v>
          </cell>
        </row>
        <row r="1236">
          <cell r="A1236">
            <v>620201</v>
          </cell>
          <cell r="B1236" t="str">
            <v>62</v>
          </cell>
          <cell r="C1236" t="str">
            <v>02</v>
          </cell>
          <cell r="D1236" t="str">
            <v>01</v>
          </cell>
          <cell r="E1236" t="str">
            <v>Расчеты по возмещению расходов, связанных с предоставлением льгот по федеральному законодательству</v>
          </cell>
          <cell r="G1236" t="str">
            <v>X</v>
          </cell>
          <cell r="J1236">
            <v>0</v>
          </cell>
          <cell r="K1236" t="str">
            <v>X</v>
          </cell>
        </row>
        <row r="1237">
          <cell r="A1237">
            <v>620202</v>
          </cell>
          <cell r="B1237" t="str">
            <v>62</v>
          </cell>
          <cell r="C1237" t="str">
            <v>02</v>
          </cell>
          <cell r="D1237" t="str">
            <v>02</v>
          </cell>
          <cell r="E1237" t="str">
            <v>Авансы, полученные по возмещению расходов, связанных с предоставлением льгот по федеральному законодательству</v>
          </cell>
          <cell r="F1237" t="str">
            <v>X</v>
          </cell>
          <cell r="J1237" t="str">
            <v>X</v>
          </cell>
          <cell r="K1237">
            <v>0</v>
          </cell>
        </row>
        <row r="1238">
          <cell r="A1238">
            <v>620203</v>
          </cell>
          <cell r="B1238" t="str">
            <v>62</v>
          </cell>
          <cell r="C1238" t="str">
            <v>02</v>
          </cell>
          <cell r="D1238" t="str">
            <v>03</v>
          </cell>
          <cell r="E1238" t="str">
            <v>Просроченная задолженность по возмещению расходов, связанных с предоставлением льгот по федеральному законодательству</v>
          </cell>
          <cell r="G1238" t="str">
            <v>X</v>
          </cell>
          <cell r="J1238">
            <v>0</v>
          </cell>
          <cell r="K1238" t="str">
            <v>X</v>
          </cell>
        </row>
        <row r="1239">
          <cell r="A1239">
            <v>620204</v>
          </cell>
          <cell r="B1239" t="str">
            <v>62</v>
          </cell>
          <cell r="C1239" t="str">
            <v>02</v>
          </cell>
          <cell r="D1239" t="str">
            <v>04</v>
          </cell>
          <cell r="E1239" t="str">
            <v>Расчеты по возмещению расходов, связанных с предоставлением льгот по законодательству субъектов РФ и муниципальных образований</v>
          </cell>
          <cell r="G1239" t="str">
            <v>X</v>
          </cell>
          <cell r="J1239">
            <v>0</v>
          </cell>
          <cell r="K1239" t="str">
            <v>X</v>
          </cell>
        </row>
        <row r="1240">
          <cell r="A1240">
            <v>620205</v>
          </cell>
          <cell r="B1240" t="str">
            <v>62</v>
          </cell>
          <cell r="C1240" t="str">
            <v>02</v>
          </cell>
          <cell r="D1240" t="str">
            <v>05</v>
          </cell>
          <cell r="E1240" t="str">
            <v>Авансы, полученные по возмещению расходов, связанных с предоставлением льгот по субъектов РФ и муниципальных образований</v>
          </cell>
          <cell r="F1240" t="str">
            <v>X</v>
          </cell>
          <cell r="J1240" t="str">
            <v>X</v>
          </cell>
          <cell r="K1240">
            <v>0</v>
          </cell>
        </row>
        <row r="1241">
          <cell r="A1241">
            <v>620206</v>
          </cell>
          <cell r="B1241" t="str">
            <v>62</v>
          </cell>
          <cell r="C1241" t="str">
            <v>02</v>
          </cell>
          <cell r="D1241" t="str">
            <v>06</v>
          </cell>
          <cell r="E1241" t="str">
            <v>Просроченная задолженность по возмещению расходов, связанных с предоставлением льгот по субъектов РФ и муниципальных образований</v>
          </cell>
          <cell r="G1241" t="str">
            <v>X</v>
          </cell>
          <cell r="J1241">
            <v>0</v>
          </cell>
          <cell r="K1241" t="str">
            <v>X</v>
          </cell>
        </row>
        <row r="1242">
          <cell r="A1242">
            <v>620211</v>
          </cell>
          <cell r="B1242" t="str">
            <v>62</v>
          </cell>
          <cell r="C1242" t="str">
            <v>02</v>
          </cell>
          <cell r="D1242">
            <v>11</v>
          </cell>
          <cell r="E1242" t="str">
            <v>НДС с авансов полученных</v>
          </cell>
          <cell r="G1242" t="str">
            <v>X</v>
          </cell>
          <cell r="J1242">
            <v>0</v>
          </cell>
          <cell r="K1242" t="str">
            <v>X</v>
          </cell>
        </row>
        <row r="1243">
          <cell r="A1243">
            <v>620300</v>
          </cell>
          <cell r="B1243" t="str">
            <v>62</v>
          </cell>
          <cell r="C1243" t="str">
            <v>03</v>
          </cell>
          <cell r="D1243" t="str">
            <v>00</v>
          </cell>
          <cell r="E1243" t="str">
            <v>Расчеты с бюджетными организациями (по услугам связи)</v>
          </cell>
          <cell r="F1243">
            <v>3492270</v>
          </cell>
          <cell r="G1243">
            <v>-2883713</v>
          </cell>
          <cell r="H1243">
            <v>113750929</v>
          </cell>
          <cell r="I1243">
            <v>-112827627</v>
          </cell>
          <cell r="J1243">
            <v>4592265</v>
          </cell>
          <cell r="K1243">
            <v>-3060406</v>
          </cell>
        </row>
        <row r="1244">
          <cell r="A1244">
            <v>620301</v>
          </cell>
          <cell r="B1244" t="str">
            <v>62</v>
          </cell>
          <cell r="C1244" t="str">
            <v>03</v>
          </cell>
          <cell r="D1244" t="str">
            <v>01</v>
          </cell>
          <cell r="E1244" t="str">
            <v>Расчеты с бюджетными организациями (до 12 месяцев)*</v>
          </cell>
          <cell r="F1244">
            <v>2786578</v>
          </cell>
          <cell r="G1244" t="str">
            <v>X</v>
          </cell>
          <cell r="H1244">
            <v>99761887</v>
          </cell>
          <cell r="I1244">
            <v>-99776888</v>
          </cell>
          <cell r="J1244">
            <v>2771577</v>
          </cell>
          <cell r="K1244" t="str">
            <v>X</v>
          </cell>
        </row>
        <row r="1245">
          <cell r="A1245">
            <v>620302</v>
          </cell>
          <cell r="B1245" t="str">
            <v>62</v>
          </cell>
          <cell r="C1245" t="str">
            <v>03</v>
          </cell>
          <cell r="D1245" t="str">
            <v>02</v>
          </cell>
          <cell r="E1245" t="str">
            <v>Авансы полученные от бюджетных организаций</v>
          </cell>
          <cell r="F1245" t="str">
            <v>X</v>
          </cell>
          <cell r="G1245">
            <v>-2883713</v>
          </cell>
          <cell r="H1245">
            <v>9570195</v>
          </cell>
          <cell r="I1245">
            <v>-9746888</v>
          </cell>
          <cell r="J1245" t="str">
            <v>X</v>
          </cell>
          <cell r="K1245">
            <v>-3060406</v>
          </cell>
        </row>
        <row r="1246">
          <cell r="A1246">
            <v>620303</v>
          </cell>
          <cell r="B1246" t="str">
            <v>62</v>
          </cell>
          <cell r="C1246" t="str">
            <v>03</v>
          </cell>
          <cell r="D1246" t="str">
            <v>03</v>
          </cell>
          <cell r="E1246" t="str">
            <v>Просроченная задолженность</v>
          </cell>
          <cell r="F1246">
            <v>265803</v>
          </cell>
          <cell r="G1246" t="str">
            <v>X</v>
          </cell>
          <cell r="H1246">
            <v>2932034</v>
          </cell>
          <cell r="I1246">
            <v>-1843991</v>
          </cell>
          <cell r="J1246">
            <v>1353846</v>
          </cell>
          <cell r="K1246" t="str">
            <v>X</v>
          </cell>
        </row>
        <row r="1247">
          <cell r="A1247">
            <v>620304</v>
          </cell>
          <cell r="B1247" t="str">
            <v>62</v>
          </cell>
          <cell r="C1247" t="str">
            <v>03</v>
          </cell>
          <cell r="D1247" t="str">
            <v>04</v>
          </cell>
          <cell r="E1247" t="str">
            <v>Векселя полученные от бюджетных организаций</v>
          </cell>
          <cell r="G1247" t="str">
            <v>X</v>
          </cell>
          <cell r="J1247">
            <v>0</v>
          </cell>
          <cell r="K1247" t="str">
            <v>X</v>
          </cell>
        </row>
        <row r="1248">
          <cell r="A1248">
            <v>620311</v>
          </cell>
          <cell r="B1248" t="str">
            <v>62</v>
          </cell>
          <cell r="C1248" t="str">
            <v>03</v>
          </cell>
          <cell r="D1248">
            <v>11</v>
          </cell>
          <cell r="E1248" t="str">
            <v>НДС с авансов полученных</v>
          </cell>
          <cell r="F1248">
            <v>439889</v>
          </cell>
          <cell r="G1248" t="str">
            <v>X</v>
          </cell>
          <cell r="H1248">
            <v>1486813</v>
          </cell>
          <cell r="I1248">
            <v>-1459860</v>
          </cell>
          <cell r="J1248">
            <v>466842</v>
          </cell>
          <cell r="K1248" t="str">
            <v>X</v>
          </cell>
        </row>
        <row r="1249">
          <cell r="A1249">
            <v>620400</v>
          </cell>
          <cell r="B1249" t="str">
            <v>62</v>
          </cell>
          <cell r="C1249" t="str">
            <v>04</v>
          </cell>
          <cell r="D1249" t="str">
            <v>00</v>
          </cell>
          <cell r="E1249" t="str">
            <v>Расчеты по услугам связи с небюджетными организациями (кроме операторов связи)</v>
          </cell>
          <cell r="F1249">
            <v>6732960</v>
          </cell>
          <cell r="G1249">
            <v>-1918366</v>
          </cell>
          <cell r="H1249">
            <v>162978627</v>
          </cell>
          <cell r="I1249">
            <v>-163749229</v>
          </cell>
          <cell r="J1249">
            <v>5610826</v>
          </cell>
          <cell r="K1249">
            <v>-1566834</v>
          </cell>
        </row>
        <row r="1250">
          <cell r="A1250">
            <v>620401</v>
          </cell>
          <cell r="B1250" t="str">
            <v>62</v>
          </cell>
          <cell r="C1250" t="str">
            <v>04</v>
          </cell>
          <cell r="D1250" t="str">
            <v>01</v>
          </cell>
          <cell r="E1250" t="str">
            <v>Расчеты с небюджетными организациями (до 12 месяцев)*</v>
          </cell>
          <cell r="F1250">
            <v>5929967</v>
          </cell>
          <cell r="G1250" t="str">
            <v>X</v>
          </cell>
          <cell r="H1250">
            <v>147600053</v>
          </cell>
          <cell r="I1250">
            <v>-148681388</v>
          </cell>
          <cell r="J1250">
            <v>4848632</v>
          </cell>
          <cell r="K1250" t="str">
            <v>X</v>
          </cell>
        </row>
        <row r="1251">
          <cell r="A1251">
            <v>620402</v>
          </cell>
          <cell r="B1251" t="str">
            <v>62</v>
          </cell>
          <cell r="C1251" t="str">
            <v>04</v>
          </cell>
          <cell r="D1251" t="str">
            <v>02</v>
          </cell>
          <cell r="E1251" t="str">
            <v>Авансы полученные от небюджетных организаций</v>
          </cell>
          <cell r="F1251" t="str">
            <v>X</v>
          </cell>
          <cell r="G1251">
            <v>-1918366</v>
          </cell>
          <cell r="H1251">
            <v>12798640</v>
          </cell>
          <cell r="I1251">
            <v>-12447108</v>
          </cell>
          <cell r="J1251" t="str">
            <v>X</v>
          </cell>
          <cell r="K1251">
            <v>-1566834</v>
          </cell>
        </row>
        <row r="1252">
          <cell r="A1252">
            <v>620403</v>
          </cell>
          <cell r="B1252" t="str">
            <v>62</v>
          </cell>
          <cell r="C1252" t="str">
            <v>04</v>
          </cell>
          <cell r="D1252" t="str">
            <v>03</v>
          </cell>
          <cell r="E1252" t="str">
            <v>Просроченная задолженность</v>
          </cell>
          <cell r="F1252">
            <v>510213</v>
          </cell>
          <cell r="G1252" t="str">
            <v>X</v>
          </cell>
          <cell r="H1252">
            <v>660705</v>
          </cell>
          <cell r="I1252">
            <v>-668399</v>
          </cell>
          <cell r="J1252">
            <v>502519</v>
          </cell>
          <cell r="K1252" t="str">
            <v>X</v>
          </cell>
        </row>
        <row r="1253">
          <cell r="A1253">
            <v>620404</v>
          </cell>
          <cell r="B1253" t="str">
            <v>62</v>
          </cell>
          <cell r="C1253" t="str">
            <v>04</v>
          </cell>
          <cell r="D1253" t="str">
            <v>04</v>
          </cell>
          <cell r="E1253" t="str">
            <v>Векселя полученные от небюджетных организаций</v>
          </cell>
          <cell r="G1253" t="str">
            <v>X</v>
          </cell>
          <cell r="J1253">
            <v>0</v>
          </cell>
          <cell r="K1253" t="str">
            <v>X</v>
          </cell>
        </row>
        <row r="1254">
          <cell r="A1254">
            <v>620411</v>
          </cell>
          <cell r="B1254">
            <v>62</v>
          </cell>
          <cell r="C1254" t="str">
            <v>04</v>
          </cell>
          <cell r="D1254">
            <v>11</v>
          </cell>
          <cell r="E1254" t="str">
            <v>НДС с авансов полученных</v>
          </cell>
          <cell r="F1254">
            <v>292780</v>
          </cell>
          <cell r="G1254" t="str">
            <v>X</v>
          </cell>
          <cell r="H1254">
            <v>1919229</v>
          </cell>
          <cell r="I1254">
            <v>-1952334</v>
          </cell>
          <cell r="J1254">
            <v>259675</v>
          </cell>
          <cell r="K1254" t="str">
            <v>X</v>
          </cell>
        </row>
        <row r="1255">
          <cell r="A1255">
            <v>620500</v>
          </cell>
          <cell r="B1255" t="str">
            <v>62</v>
          </cell>
          <cell r="C1255" t="str">
            <v>05</v>
          </cell>
          <cell r="D1255" t="str">
            <v>00</v>
          </cell>
          <cell r="E1255" t="str">
            <v>Расчеты с покупателями и заказчиками по неосновным видам деятельности (до 12 месяцев)</v>
          </cell>
          <cell r="F1255">
            <v>716582</v>
          </cell>
          <cell r="G1255">
            <v>-178545</v>
          </cell>
          <cell r="H1255">
            <v>15600772</v>
          </cell>
          <cell r="I1255">
            <v>-15360592</v>
          </cell>
          <cell r="J1255">
            <v>792023</v>
          </cell>
          <cell r="K1255">
            <v>-13806</v>
          </cell>
        </row>
        <row r="1256">
          <cell r="A1256">
            <v>620501</v>
          </cell>
          <cell r="B1256" t="str">
            <v>62</v>
          </cell>
          <cell r="C1256" t="str">
            <v>05</v>
          </cell>
          <cell r="D1256" t="str">
            <v>01</v>
          </cell>
          <cell r="E1256" t="str">
            <v>Расчеты с покупателями и заказчиками</v>
          </cell>
          <cell r="F1256">
            <v>511369</v>
          </cell>
          <cell r="G1256" t="str">
            <v>X</v>
          </cell>
          <cell r="H1256">
            <v>12676522</v>
          </cell>
          <cell r="I1256">
            <v>-12465487</v>
          </cell>
          <cell r="J1256">
            <v>722404</v>
          </cell>
          <cell r="K1256" t="str">
            <v>X</v>
          </cell>
        </row>
        <row r="1257">
          <cell r="A1257">
            <v>620502</v>
          </cell>
          <cell r="B1257" t="str">
            <v>62</v>
          </cell>
          <cell r="C1257" t="str">
            <v>05</v>
          </cell>
          <cell r="D1257" t="str">
            <v>02</v>
          </cell>
          <cell r="E1257" t="str">
            <v>Авансы полученные</v>
          </cell>
          <cell r="F1257" t="str">
            <v>X</v>
          </cell>
          <cell r="G1257">
            <v>-178545</v>
          </cell>
          <cell r="H1257">
            <v>1900562</v>
          </cell>
          <cell r="I1257">
            <v>-1735823</v>
          </cell>
          <cell r="J1257" t="str">
            <v>X</v>
          </cell>
          <cell r="K1257">
            <v>-13806</v>
          </cell>
        </row>
        <row r="1258">
          <cell r="A1258">
            <v>620503</v>
          </cell>
          <cell r="B1258" t="str">
            <v>62</v>
          </cell>
          <cell r="C1258" t="str">
            <v>05</v>
          </cell>
          <cell r="D1258" t="str">
            <v>03</v>
          </cell>
          <cell r="E1258" t="str">
            <v>Просроченная задолженность</v>
          </cell>
          <cell r="F1258">
            <v>177794</v>
          </cell>
          <cell r="G1258" t="str">
            <v>X</v>
          </cell>
          <cell r="H1258">
            <v>758901</v>
          </cell>
          <cell r="I1258">
            <v>-869366</v>
          </cell>
          <cell r="J1258">
            <v>67329</v>
          </cell>
          <cell r="K1258" t="str">
            <v>X</v>
          </cell>
        </row>
        <row r="1259">
          <cell r="A1259">
            <v>620504</v>
          </cell>
          <cell r="B1259" t="str">
            <v>62</v>
          </cell>
          <cell r="C1259" t="str">
            <v>05</v>
          </cell>
          <cell r="D1259" t="str">
            <v>04</v>
          </cell>
          <cell r="E1259" t="str">
            <v>Векселя полученные</v>
          </cell>
          <cell r="G1259" t="str">
            <v>X</v>
          </cell>
          <cell r="J1259">
            <v>0</v>
          </cell>
          <cell r="K1259" t="str">
            <v>X</v>
          </cell>
        </row>
        <row r="1260">
          <cell r="A1260">
            <v>620505</v>
          </cell>
          <cell r="B1260">
            <v>62</v>
          </cell>
          <cell r="C1260" t="str">
            <v>05</v>
          </cell>
          <cell r="D1260" t="str">
            <v>05</v>
          </cell>
          <cell r="E1260" t="str">
            <v>Проценты за предоставленные товарные кредиты</v>
          </cell>
          <cell r="G1260" t="str">
            <v>X</v>
          </cell>
          <cell r="J1260">
            <v>0</v>
          </cell>
          <cell r="K1260" t="str">
            <v>X</v>
          </cell>
        </row>
        <row r="1261">
          <cell r="A1261">
            <v>620511</v>
          </cell>
          <cell r="B1261">
            <v>62</v>
          </cell>
          <cell r="C1261" t="str">
            <v>05</v>
          </cell>
          <cell r="D1261">
            <v>11</v>
          </cell>
          <cell r="E1261" t="str">
            <v>НДС с авансов полученных</v>
          </cell>
          <cell r="F1261">
            <v>27419</v>
          </cell>
          <cell r="G1261" t="str">
            <v>X</v>
          </cell>
          <cell r="H1261">
            <v>264787</v>
          </cell>
          <cell r="I1261">
            <v>-289916</v>
          </cell>
          <cell r="J1261">
            <v>2290</v>
          </cell>
          <cell r="K1261" t="str">
            <v>X</v>
          </cell>
        </row>
        <row r="1262">
          <cell r="A1262">
            <v>620600</v>
          </cell>
          <cell r="B1262" t="str">
            <v>62</v>
          </cell>
          <cell r="C1262" t="str">
            <v>06</v>
          </cell>
          <cell r="D1262" t="str">
            <v>00</v>
          </cell>
          <cell r="E1262" t="str">
            <v>Расчеты с покупателями и заказчиками по неосновным видам деятельности (свыше 12 месяцев)</v>
          </cell>
          <cell r="F1262">
            <v>0</v>
          </cell>
          <cell r="G1262">
            <v>0</v>
          </cell>
          <cell r="H1262">
            <v>0</v>
          </cell>
          <cell r="I1262">
            <v>0</v>
          </cell>
          <cell r="J1262">
            <v>0</v>
          </cell>
          <cell r="K1262">
            <v>0</v>
          </cell>
        </row>
        <row r="1263">
          <cell r="A1263">
            <v>620601</v>
          </cell>
          <cell r="B1263" t="str">
            <v>62</v>
          </cell>
          <cell r="C1263" t="str">
            <v>06</v>
          </cell>
          <cell r="D1263" t="str">
            <v>01</v>
          </cell>
          <cell r="E1263" t="str">
            <v>Расчеты с покупателями и заказчиками</v>
          </cell>
          <cell r="G1263" t="str">
            <v>X</v>
          </cell>
          <cell r="J1263">
            <v>0</v>
          </cell>
          <cell r="K1263" t="str">
            <v>X</v>
          </cell>
        </row>
        <row r="1264">
          <cell r="A1264">
            <v>620602</v>
          </cell>
          <cell r="B1264" t="str">
            <v>62</v>
          </cell>
          <cell r="C1264" t="str">
            <v>06</v>
          </cell>
          <cell r="D1264" t="str">
            <v>02</v>
          </cell>
          <cell r="E1264" t="str">
            <v>Авансы полученные</v>
          </cell>
          <cell r="F1264" t="str">
            <v>X</v>
          </cell>
          <cell r="J1264" t="str">
            <v>X</v>
          </cell>
          <cell r="K1264">
            <v>0</v>
          </cell>
        </row>
        <row r="1265">
          <cell r="A1265">
            <v>620604</v>
          </cell>
          <cell r="B1265" t="str">
            <v>62</v>
          </cell>
          <cell r="C1265" t="str">
            <v>06</v>
          </cell>
          <cell r="D1265" t="str">
            <v>04</v>
          </cell>
          <cell r="E1265" t="str">
            <v>Векселя полученные</v>
          </cell>
          <cell r="G1265" t="str">
            <v>X</v>
          </cell>
          <cell r="J1265">
            <v>0</v>
          </cell>
          <cell r="K1265" t="str">
            <v>X</v>
          </cell>
        </row>
        <row r="1266">
          <cell r="A1266">
            <v>620605</v>
          </cell>
          <cell r="B1266">
            <v>62</v>
          </cell>
          <cell r="C1266" t="str">
            <v>06</v>
          </cell>
          <cell r="D1266" t="str">
            <v>05</v>
          </cell>
          <cell r="E1266" t="str">
            <v>Процентная часть долгосрочной дебиторской задолженности</v>
          </cell>
          <cell r="G1266" t="str">
            <v>X</v>
          </cell>
          <cell r="J1266">
            <v>0</v>
          </cell>
          <cell r="K1266" t="str">
            <v>X</v>
          </cell>
        </row>
        <row r="1267">
          <cell r="A1267">
            <v>620611</v>
          </cell>
          <cell r="B1267">
            <v>62</v>
          </cell>
          <cell r="C1267" t="str">
            <v>06</v>
          </cell>
          <cell r="D1267">
            <v>11</v>
          </cell>
          <cell r="E1267" t="str">
            <v>НДС с авансов полученных</v>
          </cell>
          <cell r="G1267" t="str">
            <v>X</v>
          </cell>
          <cell r="J1267">
            <v>0</v>
          </cell>
          <cell r="K1267" t="str">
            <v>X</v>
          </cell>
        </row>
        <row r="1268">
          <cell r="A1268">
            <v>620700</v>
          </cell>
          <cell r="B1268" t="str">
            <v>62</v>
          </cell>
          <cell r="C1268" t="str">
            <v>07</v>
          </cell>
          <cell r="D1268" t="str">
            <v>00</v>
          </cell>
          <cell r="E1268" t="str">
            <v>Расчеты с покупателями и заказчиками по выбытию основных средств</v>
          </cell>
          <cell r="F1268">
            <v>54534503</v>
          </cell>
          <cell r="G1268">
            <v>0</v>
          </cell>
          <cell r="H1268">
            <v>11756573</v>
          </cell>
          <cell r="I1268">
            <v>-63205963</v>
          </cell>
          <cell r="J1268">
            <v>3085113</v>
          </cell>
          <cell r="K1268">
            <v>0</v>
          </cell>
        </row>
        <row r="1269">
          <cell r="A1269">
            <v>620701</v>
          </cell>
          <cell r="B1269" t="str">
            <v>62</v>
          </cell>
          <cell r="C1269" t="str">
            <v>07</v>
          </cell>
          <cell r="D1269" t="str">
            <v>01</v>
          </cell>
          <cell r="E1269" t="str">
            <v>Расчеты с покупателями и заказчиками (до 12 месяцев)*</v>
          </cell>
          <cell r="F1269">
            <v>51449390</v>
          </cell>
          <cell r="G1269" t="str">
            <v>X</v>
          </cell>
          <cell r="H1269">
            <v>11756573</v>
          </cell>
          <cell r="I1269">
            <v>-61326107</v>
          </cell>
          <cell r="J1269">
            <v>1879856</v>
          </cell>
          <cell r="K1269" t="str">
            <v>X</v>
          </cell>
        </row>
        <row r="1270">
          <cell r="A1270">
            <v>620702</v>
          </cell>
          <cell r="B1270" t="str">
            <v>62</v>
          </cell>
          <cell r="C1270" t="str">
            <v>07</v>
          </cell>
          <cell r="D1270" t="str">
            <v>02</v>
          </cell>
          <cell r="E1270" t="str">
            <v>Авансы полученные</v>
          </cell>
          <cell r="F1270" t="str">
            <v>X</v>
          </cell>
          <cell r="J1270" t="str">
            <v>X</v>
          </cell>
          <cell r="K1270">
            <v>0</v>
          </cell>
        </row>
        <row r="1271">
          <cell r="A1271">
            <v>620703</v>
          </cell>
          <cell r="B1271" t="str">
            <v>62</v>
          </cell>
          <cell r="C1271" t="str">
            <v>07</v>
          </cell>
          <cell r="D1271" t="str">
            <v>03</v>
          </cell>
          <cell r="E1271" t="str">
            <v>Просроченная задолженность</v>
          </cell>
          <cell r="G1271" t="str">
            <v>X</v>
          </cell>
          <cell r="J1271">
            <v>0</v>
          </cell>
          <cell r="K1271" t="str">
            <v>X</v>
          </cell>
        </row>
        <row r="1272">
          <cell r="A1272">
            <v>620704</v>
          </cell>
          <cell r="B1272" t="str">
            <v>62</v>
          </cell>
          <cell r="C1272" t="str">
            <v>07</v>
          </cell>
          <cell r="D1272" t="str">
            <v>04</v>
          </cell>
          <cell r="E1272" t="str">
            <v>Векселя полученные</v>
          </cell>
          <cell r="G1272" t="str">
            <v>X</v>
          </cell>
          <cell r="J1272">
            <v>0</v>
          </cell>
          <cell r="K1272" t="str">
            <v>X</v>
          </cell>
        </row>
        <row r="1273">
          <cell r="A1273">
            <v>620705</v>
          </cell>
          <cell r="B1273" t="str">
            <v>62</v>
          </cell>
          <cell r="C1273" t="str">
            <v>07</v>
          </cell>
          <cell r="D1273" t="str">
            <v>05</v>
          </cell>
          <cell r="E1273" t="str">
            <v>Расчеты с покупателями и заказчиками (свыше 12 месяцев)*</v>
          </cell>
          <cell r="F1273">
            <v>3085113</v>
          </cell>
          <cell r="G1273" t="str">
            <v>X</v>
          </cell>
          <cell r="H1273">
            <v>0</v>
          </cell>
          <cell r="I1273">
            <v>-1879856</v>
          </cell>
          <cell r="J1273">
            <v>1205257</v>
          </cell>
          <cell r="K1273" t="str">
            <v>X</v>
          </cell>
        </row>
        <row r="1274">
          <cell r="A1274">
            <v>620706</v>
          </cell>
          <cell r="B1274">
            <v>62</v>
          </cell>
          <cell r="C1274" t="str">
            <v>07</v>
          </cell>
          <cell r="D1274" t="str">
            <v>06</v>
          </cell>
          <cell r="E1274" t="str">
            <v>Проценты за предоставленные товарные кредиты</v>
          </cell>
          <cell r="G1274" t="str">
            <v>X</v>
          </cell>
          <cell r="J1274">
            <v>0</v>
          </cell>
          <cell r="K1274" t="str">
            <v>X</v>
          </cell>
        </row>
        <row r="1275">
          <cell r="A1275">
            <v>620707</v>
          </cell>
          <cell r="B1275">
            <v>62</v>
          </cell>
          <cell r="C1275" t="str">
            <v>07</v>
          </cell>
          <cell r="D1275" t="str">
            <v>07</v>
          </cell>
          <cell r="E1275" t="str">
            <v>Процентная часть долгосрочной дебиторской задолженности</v>
          </cell>
          <cell r="G1275" t="str">
            <v>X</v>
          </cell>
          <cell r="J1275">
            <v>0</v>
          </cell>
          <cell r="K1275" t="str">
            <v>X</v>
          </cell>
        </row>
        <row r="1276">
          <cell r="A1276">
            <v>620711</v>
          </cell>
          <cell r="B1276">
            <v>62</v>
          </cell>
          <cell r="C1276" t="str">
            <v>07</v>
          </cell>
          <cell r="D1276">
            <v>11</v>
          </cell>
          <cell r="E1276" t="str">
            <v>НДС с авансов полученных</v>
          </cell>
          <cell r="F1276">
            <v>0</v>
          </cell>
          <cell r="G1276" t="str">
            <v>X</v>
          </cell>
          <cell r="H1276">
            <v>0</v>
          </cell>
          <cell r="I1276">
            <v>0</v>
          </cell>
          <cell r="J1276">
            <v>0</v>
          </cell>
          <cell r="K1276" t="str">
            <v>X</v>
          </cell>
        </row>
        <row r="1277">
          <cell r="A1277">
            <v>620800</v>
          </cell>
          <cell r="B1277" t="str">
            <v>62</v>
          </cell>
          <cell r="C1277" t="str">
            <v>08</v>
          </cell>
          <cell r="D1277" t="str">
            <v>00</v>
          </cell>
          <cell r="E1277" t="str">
            <v>Расчеты с госзаказчиком по гражданской обороне*</v>
          </cell>
          <cell r="F1277">
            <v>0</v>
          </cell>
          <cell r="G1277" t="str">
            <v>X</v>
          </cell>
          <cell r="H1277">
            <v>0</v>
          </cell>
          <cell r="I1277">
            <v>0</v>
          </cell>
          <cell r="J1277">
            <v>0</v>
          </cell>
          <cell r="K1277" t="str">
            <v>X</v>
          </cell>
        </row>
        <row r="1278">
          <cell r="A1278">
            <v>620801</v>
          </cell>
          <cell r="B1278" t="str">
            <v>62</v>
          </cell>
          <cell r="C1278" t="str">
            <v>08</v>
          </cell>
          <cell r="D1278" t="str">
            <v>01</v>
          </cell>
          <cell r="E1278" t="str">
            <v>Расчеты с госзаказчиком по гражданской обороне (до 12 месяцев)*</v>
          </cell>
          <cell r="G1278" t="str">
            <v>X</v>
          </cell>
          <cell r="J1278">
            <v>0</v>
          </cell>
          <cell r="K1278" t="str">
            <v>X</v>
          </cell>
        </row>
        <row r="1279">
          <cell r="A1279">
            <v>620802</v>
          </cell>
          <cell r="B1279" t="str">
            <v>62</v>
          </cell>
          <cell r="C1279" t="str">
            <v>08</v>
          </cell>
          <cell r="D1279" t="str">
            <v>02</v>
          </cell>
          <cell r="E1279" t="str">
            <v>Авансы полученные</v>
          </cell>
          <cell r="F1279" t="str">
            <v>X</v>
          </cell>
          <cell r="J1279" t="str">
            <v>X</v>
          </cell>
          <cell r="K1279">
            <v>0</v>
          </cell>
        </row>
        <row r="1280">
          <cell r="A1280">
            <v>620803</v>
          </cell>
          <cell r="B1280" t="str">
            <v>62</v>
          </cell>
          <cell r="C1280" t="str">
            <v>08</v>
          </cell>
          <cell r="D1280" t="str">
            <v>03</v>
          </cell>
          <cell r="E1280" t="str">
            <v>Просроченная задолженность*</v>
          </cell>
          <cell r="G1280" t="str">
            <v>X</v>
          </cell>
          <cell r="J1280">
            <v>0</v>
          </cell>
          <cell r="K1280" t="str">
            <v>X</v>
          </cell>
        </row>
        <row r="1281">
          <cell r="A1281">
            <v>620811</v>
          </cell>
          <cell r="B1281" t="str">
            <v>62</v>
          </cell>
          <cell r="C1281" t="str">
            <v>08</v>
          </cell>
          <cell r="D1281">
            <v>11</v>
          </cell>
          <cell r="E1281" t="str">
            <v>НДС с авансов полученных</v>
          </cell>
          <cell r="G1281" t="str">
            <v>X</v>
          </cell>
          <cell r="J1281">
            <v>0</v>
          </cell>
          <cell r="K1281" t="str">
            <v>X</v>
          </cell>
        </row>
        <row r="1282">
          <cell r="A1282">
            <v>620900</v>
          </cell>
          <cell r="B1282" t="str">
            <v>62</v>
          </cell>
          <cell r="C1282" t="str">
            <v>09</v>
          </cell>
          <cell r="D1282" t="str">
            <v>00</v>
          </cell>
          <cell r="E1282" t="str">
            <v>Расчеты с покупателями и заказчиками по выбытию внеоборотных активов (кроме основных средств)</v>
          </cell>
          <cell r="F1282">
            <v>0</v>
          </cell>
          <cell r="G1282">
            <v>0</v>
          </cell>
          <cell r="H1282">
            <v>0</v>
          </cell>
          <cell r="I1282">
            <v>0</v>
          </cell>
          <cell r="J1282">
            <v>0</v>
          </cell>
          <cell r="K1282">
            <v>0</v>
          </cell>
        </row>
        <row r="1283">
          <cell r="A1283">
            <v>620901</v>
          </cell>
          <cell r="B1283" t="str">
            <v>62</v>
          </cell>
          <cell r="C1283" t="str">
            <v>09</v>
          </cell>
          <cell r="D1283" t="str">
            <v>01</v>
          </cell>
          <cell r="E1283" t="str">
            <v>Расчеты с покупателями и заказчиками (до 12 месяцев)*</v>
          </cell>
          <cell r="G1283" t="str">
            <v>X</v>
          </cell>
          <cell r="J1283">
            <v>0</v>
          </cell>
          <cell r="K1283" t="str">
            <v>X</v>
          </cell>
        </row>
        <row r="1284">
          <cell r="A1284">
            <v>620902</v>
          </cell>
          <cell r="B1284" t="str">
            <v>62</v>
          </cell>
          <cell r="C1284" t="str">
            <v>09</v>
          </cell>
          <cell r="D1284" t="str">
            <v>02</v>
          </cell>
          <cell r="E1284" t="str">
            <v>Авансы полученные</v>
          </cell>
          <cell r="F1284" t="str">
            <v>X</v>
          </cell>
          <cell r="J1284" t="str">
            <v>X</v>
          </cell>
          <cell r="K1284">
            <v>0</v>
          </cell>
        </row>
        <row r="1285">
          <cell r="A1285">
            <v>620903</v>
          </cell>
          <cell r="B1285" t="str">
            <v>62</v>
          </cell>
          <cell r="C1285" t="str">
            <v>09</v>
          </cell>
          <cell r="D1285" t="str">
            <v>03</v>
          </cell>
          <cell r="E1285" t="str">
            <v>Просроченная задолженность</v>
          </cell>
          <cell r="G1285" t="str">
            <v>X</v>
          </cell>
          <cell r="J1285">
            <v>0</v>
          </cell>
          <cell r="K1285" t="str">
            <v>X</v>
          </cell>
        </row>
        <row r="1286">
          <cell r="A1286">
            <v>620904</v>
          </cell>
          <cell r="B1286" t="str">
            <v>62</v>
          </cell>
          <cell r="C1286" t="str">
            <v>09</v>
          </cell>
          <cell r="D1286" t="str">
            <v>04</v>
          </cell>
          <cell r="E1286" t="str">
            <v>Векселя полученные</v>
          </cell>
          <cell r="G1286" t="str">
            <v>X</v>
          </cell>
          <cell r="J1286">
            <v>0</v>
          </cell>
          <cell r="K1286" t="str">
            <v>X</v>
          </cell>
        </row>
        <row r="1287">
          <cell r="A1287">
            <v>620905</v>
          </cell>
          <cell r="B1287" t="str">
            <v>62</v>
          </cell>
          <cell r="C1287" t="str">
            <v>09</v>
          </cell>
          <cell r="D1287" t="str">
            <v>05</v>
          </cell>
          <cell r="E1287" t="str">
            <v>Расчеты с покупателями и заказчиками (свыше 12 месяцев)*</v>
          </cell>
          <cell r="G1287" t="str">
            <v>X</v>
          </cell>
          <cell r="J1287">
            <v>0</v>
          </cell>
          <cell r="K1287" t="str">
            <v>X</v>
          </cell>
        </row>
        <row r="1288">
          <cell r="A1288">
            <v>620906</v>
          </cell>
          <cell r="B1288">
            <v>62</v>
          </cell>
          <cell r="C1288" t="str">
            <v>09</v>
          </cell>
          <cell r="D1288" t="str">
            <v>06</v>
          </cell>
          <cell r="E1288" t="str">
            <v>Проценты за предоставленные товарные кредиты</v>
          </cell>
          <cell r="G1288" t="str">
            <v>X</v>
          </cell>
          <cell r="J1288">
            <v>0</v>
          </cell>
          <cell r="K1288" t="str">
            <v>X</v>
          </cell>
        </row>
        <row r="1289">
          <cell r="A1289">
            <v>620907</v>
          </cell>
          <cell r="B1289">
            <v>62</v>
          </cell>
          <cell r="C1289" t="str">
            <v>09</v>
          </cell>
          <cell r="D1289" t="str">
            <v>07</v>
          </cell>
          <cell r="E1289" t="str">
            <v>Процентная часть долгосрочной дебиторской задолженности</v>
          </cell>
          <cell r="G1289" t="str">
            <v>X</v>
          </cell>
          <cell r="J1289">
            <v>0</v>
          </cell>
          <cell r="K1289" t="str">
            <v>X</v>
          </cell>
        </row>
        <row r="1290">
          <cell r="A1290">
            <v>620911</v>
          </cell>
          <cell r="B1290">
            <v>62</v>
          </cell>
          <cell r="C1290" t="str">
            <v>09</v>
          </cell>
          <cell r="D1290">
            <v>11</v>
          </cell>
          <cell r="E1290" t="str">
            <v>НДС с авансов полученных</v>
          </cell>
          <cell r="G1290" t="str">
            <v>X</v>
          </cell>
          <cell r="J1290">
            <v>0</v>
          </cell>
          <cell r="K1290" t="str">
            <v>X</v>
          </cell>
        </row>
        <row r="1291">
          <cell r="A1291">
            <v>621000</v>
          </cell>
          <cell r="B1291" t="str">
            <v>62</v>
          </cell>
          <cell r="C1291" t="str">
            <v>10</v>
          </cell>
          <cell r="D1291" t="str">
            <v>00</v>
          </cell>
          <cell r="E1291" t="str">
            <v>Расчеты с покупателями и заказчиками по выбытию прочих (оборотных) активов</v>
          </cell>
          <cell r="F1291">
            <v>537401</v>
          </cell>
          <cell r="G1291">
            <v>-10511</v>
          </cell>
          <cell r="H1291">
            <v>1090158</v>
          </cell>
          <cell r="I1291">
            <v>-1086878</v>
          </cell>
          <cell r="J1291">
            <v>540069</v>
          </cell>
          <cell r="K1291">
            <v>-9899</v>
          </cell>
        </row>
        <row r="1292">
          <cell r="A1292">
            <v>621001</v>
          </cell>
          <cell r="B1292" t="str">
            <v>62</v>
          </cell>
          <cell r="C1292" t="str">
            <v>10</v>
          </cell>
          <cell r="D1292" t="str">
            <v>01</v>
          </cell>
          <cell r="E1292" t="str">
            <v>Расчеты с покупателями и заказчиками (до 12 месяцев)*</v>
          </cell>
          <cell r="F1292">
            <v>537086</v>
          </cell>
          <cell r="G1292" t="str">
            <v>X</v>
          </cell>
          <cell r="H1292">
            <v>553277</v>
          </cell>
          <cell r="I1292">
            <v>-1086878</v>
          </cell>
          <cell r="J1292">
            <v>3485</v>
          </cell>
          <cell r="K1292" t="str">
            <v>X</v>
          </cell>
        </row>
        <row r="1293">
          <cell r="A1293">
            <v>621002</v>
          </cell>
          <cell r="B1293" t="str">
            <v>62</v>
          </cell>
          <cell r="C1293" t="str">
            <v>10</v>
          </cell>
          <cell r="D1293" t="str">
            <v>02</v>
          </cell>
          <cell r="E1293" t="str">
            <v>Авансы полученные</v>
          </cell>
          <cell r="F1293" t="str">
            <v>X</v>
          </cell>
          <cell r="G1293">
            <v>-10511</v>
          </cell>
          <cell r="H1293">
            <v>612</v>
          </cell>
          <cell r="I1293">
            <v>0</v>
          </cell>
          <cell r="J1293" t="str">
            <v>X</v>
          </cell>
          <cell r="K1293">
            <v>-9899</v>
          </cell>
        </row>
        <row r="1294">
          <cell r="A1294">
            <v>621003</v>
          </cell>
          <cell r="B1294" t="str">
            <v>62</v>
          </cell>
          <cell r="C1294" t="str">
            <v>10</v>
          </cell>
          <cell r="D1294" t="str">
            <v>03</v>
          </cell>
          <cell r="E1294" t="str">
            <v>Просроченная задолженность</v>
          </cell>
          <cell r="F1294">
            <v>0</v>
          </cell>
          <cell r="G1294" t="str">
            <v>X</v>
          </cell>
          <cell r="H1294">
            <v>536269</v>
          </cell>
          <cell r="I1294">
            <v>0</v>
          </cell>
          <cell r="J1294">
            <v>536269</v>
          </cell>
          <cell r="K1294" t="str">
            <v>X</v>
          </cell>
        </row>
        <row r="1295">
          <cell r="A1295">
            <v>621004</v>
          </cell>
          <cell r="B1295" t="str">
            <v>62</v>
          </cell>
          <cell r="C1295" t="str">
            <v>10</v>
          </cell>
          <cell r="D1295" t="str">
            <v>04</v>
          </cell>
          <cell r="E1295" t="str">
            <v>Векселя полученные</v>
          </cell>
          <cell r="G1295" t="str">
            <v>X</v>
          </cell>
          <cell r="J1295">
            <v>0</v>
          </cell>
          <cell r="K1295" t="str">
            <v>X</v>
          </cell>
        </row>
        <row r="1296">
          <cell r="A1296">
            <v>621005</v>
          </cell>
          <cell r="B1296" t="str">
            <v>62</v>
          </cell>
          <cell r="C1296" t="str">
            <v>10</v>
          </cell>
          <cell r="D1296" t="str">
            <v>05</v>
          </cell>
          <cell r="E1296" t="str">
            <v>Расчеты с покупателями и заказчиками (свыше 12 месяцев)*</v>
          </cell>
          <cell r="G1296" t="str">
            <v>X</v>
          </cell>
          <cell r="J1296">
            <v>0</v>
          </cell>
          <cell r="K1296" t="str">
            <v>X</v>
          </cell>
        </row>
        <row r="1297">
          <cell r="A1297">
            <v>621006</v>
          </cell>
          <cell r="B1297">
            <v>62</v>
          </cell>
          <cell r="C1297" t="str">
            <v>10</v>
          </cell>
          <cell r="D1297" t="str">
            <v>06</v>
          </cell>
          <cell r="E1297" t="str">
            <v>Проценты за предоставленные товарные кредиты</v>
          </cell>
          <cell r="G1297" t="str">
            <v>X</v>
          </cell>
          <cell r="J1297">
            <v>0</v>
          </cell>
          <cell r="K1297" t="str">
            <v>X</v>
          </cell>
        </row>
        <row r="1298">
          <cell r="A1298">
            <v>621007</v>
          </cell>
          <cell r="B1298">
            <v>62</v>
          </cell>
          <cell r="C1298" t="str">
            <v>10</v>
          </cell>
          <cell r="D1298" t="str">
            <v>07</v>
          </cell>
          <cell r="E1298" t="str">
            <v>Процентная часть долгосрочной дебиторской задолженности</v>
          </cell>
          <cell r="G1298" t="str">
            <v>X</v>
          </cell>
          <cell r="J1298">
            <v>0</v>
          </cell>
          <cell r="K1298" t="str">
            <v>X</v>
          </cell>
        </row>
        <row r="1299">
          <cell r="A1299">
            <v>621011</v>
          </cell>
          <cell r="B1299">
            <v>62</v>
          </cell>
          <cell r="C1299" t="str">
            <v>10</v>
          </cell>
          <cell r="D1299">
            <v>11</v>
          </cell>
          <cell r="E1299" t="str">
            <v>НДС с авансов полученных</v>
          </cell>
          <cell r="F1299">
            <v>315</v>
          </cell>
          <cell r="G1299" t="str">
            <v>X</v>
          </cell>
          <cell r="H1299">
            <v>0</v>
          </cell>
          <cell r="I1299">
            <v>0</v>
          </cell>
          <cell r="J1299">
            <v>315</v>
          </cell>
          <cell r="K1299" t="str">
            <v>X</v>
          </cell>
        </row>
        <row r="1300">
          <cell r="A1300">
            <v>621100</v>
          </cell>
          <cell r="B1300" t="str">
            <v>62</v>
          </cell>
          <cell r="C1300" t="str">
            <v>11</v>
          </cell>
          <cell r="D1300" t="str">
            <v>00</v>
          </cell>
          <cell r="E1300" t="str">
            <v>Расчеты за услуги связи с использованием карточных средств оплаты</v>
          </cell>
          <cell r="F1300">
            <v>60086</v>
          </cell>
          <cell r="G1300">
            <v>-327116</v>
          </cell>
          <cell r="H1300">
            <v>91994</v>
          </cell>
          <cell r="I1300">
            <v>-147691</v>
          </cell>
          <cell r="J1300">
            <v>70179</v>
          </cell>
          <cell r="K1300">
            <v>-392906</v>
          </cell>
        </row>
        <row r="1301">
          <cell r="A1301">
            <v>621101</v>
          </cell>
          <cell r="B1301" t="str">
            <v>62</v>
          </cell>
          <cell r="C1301" t="str">
            <v>11</v>
          </cell>
          <cell r="D1301" t="str">
            <v>01</v>
          </cell>
          <cell r="E1301" t="str">
            <v>Расчеты за услуги связи с использованием карточных средств оплаты</v>
          </cell>
          <cell r="F1301" t="str">
            <v>X</v>
          </cell>
          <cell r="G1301" t="str">
            <v>X</v>
          </cell>
          <cell r="H1301">
            <v>8630</v>
          </cell>
          <cell r="I1301">
            <v>-8630</v>
          </cell>
          <cell r="J1301" t="str">
            <v>X</v>
          </cell>
          <cell r="K1301" t="str">
            <v>X</v>
          </cell>
        </row>
        <row r="1302">
          <cell r="A1302">
            <v>621102</v>
          </cell>
          <cell r="B1302" t="str">
            <v>62</v>
          </cell>
          <cell r="C1302" t="str">
            <v>11</v>
          </cell>
          <cell r="D1302" t="str">
            <v>02</v>
          </cell>
          <cell r="E1302" t="str">
            <v>Авансы полученные при продаже карточных средств оплаты</v>
          </cell>
          <cell r="F1302" t="str">
            <v>X</v>
          </cell>
          <cell r="G1302">
            <v>-327116</v>
          </cell>
          <cell r="H1302">
            <v>63614</v>
          </cell>
          <cell r="I1302">
            <v>-129404</v>
          </cell>
          <cell r="J1302" t="str">
            <v>X</v>
          </cell>
          <cell r="K1302">
            <v>-392906</v>
          </cell>
        </row>
        <row r="1303">
          <cell r="A1303">
            <v>621111</v>
          </cell>
          <cell r="B1303" t="str">
            <v>62</v>
          </cell>
          <cell r="C1303" t="str">
            <v>11</v>
          </cell>
          <cell r="D1303">
            <v>11</v>
          </cell>
          <cell r="E1303" t="str">
            <v>НДС с авансов полученных</v>
          </cell>
          <cell r="F1303">
            <v>60086</v>
          </cell>
          <cell r="G1303" t="str">
            <v>X</v>
          </cell>
          <cell r="H1303">
            <v>19750</v>
          </cell>
          <cell r="I1303">
            <v>-9657</v>
          </cell>
          <cell r="J1303">
            <v>70179</v>
          </cell>
          <cell r="K1303" t="str">
            <v>X</v>
          </cell>
        </row>
        <row r="1304">
          <cell r="A1304" t="str">
            <v>6214(Р)10</v>
          </cell>
          <cell r="B1304" t="str">
            <v>62</v>
          </cell>
          <cell r="C1304" t="str">
            <v>14(Р)</v>
          </cell>
          <cell r="D1304" t="str">
            <v>10</v>
          </cell>
          <cell r="E1304" t="str">
            <v>Расчеты по услугам связи ОАО "Ростелеком" с организациями группы ОАО "Связьинвест"</v>
          </cell>
          <cell r="F1304">
            <v>0</v>
          </cell>
          <cell r="G1304">
            <v>0</v>
          </cell>
          <cell r="H1304">
            <v>0</v>
          </cell>
          <cell r="I1304">
            <v>0</v>
          </cell>
          <cell r="J1304">
            <v>0</v>
          </cell>
          <cell r="K1304">
            <v>0</v>
          </cell>
        </row>
        <row r="1305">
          <cell r="A1305" t="str">
            <v>6214(Р)11</v>
          </cell>
          <cell r="B1305" t="str">
            <v>62</v>
          </cell>
          <cell r="C1305" t="str">
            <v>14(Р)</v>
          </cell>
          <cell r="D1305" t="str">
            <v>11</v>
          </cell>
          <cell r="E1305" t="str">
            <v>Расчеты с организациями группы ОАО "Связьинвест" в рублях</v>
          </cell>
          <cell r="G1305" t="str">
            <v>X</v>
          </cell>
          <cell r="J1305">
            <v>0</v>
          </cell>
          <cell r="K1305" t="str">
            <v>X</v>
          </cell>
        </row>
        <row r="1306">
          <cell r="A1306" t="str">
            <v>6214(Р)13</v>
          </cell>
          <cell r="B1306" t="str">
            <v>62</v>
          </cell>
          <cell r="C1306" t="str">
            <v>14(Р)</v>
          </cell>
          <cell r="D1306" t="str">
            <v>13</v>
          </cell>
          <cell r="E1306" t="str">
            <v>Авансы полученные в рублях</v>
          </cell>
          <cell r="F1306" t="str">
            <v>X</v>
          </cell>
          <cell r="J1306" t="str">
            <v>X</v>
          </cell>
          <cell r="K1306">
            <v>0</v>
          </cell>
        </row>
        <row r="1307">
          <cell r="A1307" t="str">
            <v>6214(Р)15</v>
          </cell>
          <cell r="B1307" t="str">
            <v>62</v>
          </cell>
          <cell r="C1307" t="str">
            <v>14(Р)</v>
          </cell>
          <cell r="D1307" t="str">
            <v>15</v>
          </cell>
          <cell r="E1307" t="str">
            <v>Векселя полученные в рублях</v>
          </cell>
          <cell r="G1307" t="str">
            <v>X</v>
          </cell>
          <cell r="J1307">
            <v>0</v>
          </cell>
          <cell r="K1307" t="str">
            <v>X</v>
          </cell>
        </row>
        <row r="1308">
          <cell r="A1308">
            <v>622000</v>
          </cell>
          <cell r="B1308" t="str">
            <v>62</v>
          </cell>
          <cell r="C1308" t="str">
            <v>20</v>
          </cell>
          <cell r="D1308" t="str">
            <v>00</v>
          </cell>
          <cell r="E1308" t="str">
            <v>Расчеты с российскими операторами связи за услуги связи</v>
          </cell>
          <cell r="F1308">
            <v>4904027</v>
          </cell>
          <cell r="G1308">
            <v>-370834</v>
          </cell>
          <cell r="H1308">
            <v>106877371</v>
          </cell>
          <cell r="I1308">
            <v>-102963930</v>
          </cell>
          <cell r="J1308">
            <v>8482034</v>
          </cell>
          <cell r="K1308">
            <v>-35400</v>
          </cell>
        </row>
        <row r="1309">
          <cell r="A1309">
            <v>622001</v>
          </cell>
          <cell r="B1309" t="str">
            <v>62</v>
          </cell>
          <cell r="C1309" t="str">
            <v>20</v>
          </cell>
          <cell r="D1309" t="str">
            <v>01</v>
          </cell>
          <cell r="E1309" t="str">
            <v>Расчеты с российскими операторами (до 12 месяцев)*</v>
          </cell>
          <cell r="F1309">
            <v>2498583</v>
          </cell>
          <cell r="G1309" t="str">
            <v>X</v>
          </cell>
          <cell r="H1309">
            <v>100725485</v>
          </cell>
          <cell r="I1309">
            <v>-97795720</v>
          </cell>
          <cell r="J1309">
            <v>5428348</v>
          </cell>
          <cell r="K1309" t="str">
            <v>X</v>
          </cell>
        </row>
        <row r="1310">
          <cell r="A1310">
            <v>622002</v>
          </cell>
          <cell r="B1310" t="str">
            <v>62</v>
          </cell>
          <cell r="C1310" t="str">
            <v>20</v>
          </cell>
          <cell r="D1310" t="str">
            <v>02</v>
          </cell>
          <cell r="E1310" t="str">
            <v>Авансы полученные от российских операторов</v>
          </cell>
          <cell r="F1310" t="str">
            <v>X</v>
          </cell>
          <cell r="G1310">
            <v>-370834</v>
          </cell>
          <cell r="H1310">
            <v>2076486</v>
          </cell>
          <cell r="I1310">
            <v>-1741052</v>
          </cell>
          <cell r="J1310" t="str">
            <v>X</v>
          </cell>
          <cell r="K1310">
            <v>-35400</v>
          </cell>
        </row>
        <row r="1311">
          <cell r="A1311">
            <v>622003</v>
          </cell>
          <cell r="B1311" t="str">
            <v>62</v>
          </cell>
          <cell r="C1311" t="str">
            <v>20</v>
          </cell>
          <cell r="D1311" t="str">
            <v>03</v>
          </cell>
          <cell r="E1311" t="str">
            <v>Просроченная задолженность</v>
          </cell>
          <cell r="F1311">
            <v>2338526</v>
          </cell>
          <cell r="G1311" t="str">
            <v>X</v>
          </cell>
          <cell r="H1311">
            <v>3809086</v>
          </cell>
          <cell r="I1311">
            <v>-3099325</v>
          </cell>
          <cell r="J1311">
            <v>3048287</v>
          </cell>
          <cell r="K1311" t="str">
            <v>X</v>
          </cell>
        </row>
        <row r="1312">
          <cell r="A1312">
            <v>622004</v>
          </cell>
          <cell r="B1312" t="str">
            <v>62</v>
          </cell>
          <cell r="C1312" t="str">
            <v>20</v>
          </cell>
          <cell r="D1312" t="str">
            <v>04</v>
          </cell>
          <cell r="E1312" t="str">
            <v>Векселя полученные от российских операторов</v>
          </cell>
          <cell r="G1312" t="str">
            <v>X</v>
          </cell>
          <cell r="J1312">
            <v>0</v>
          </cell>
          <cell r="K1312" t="str">
            <v>X</v>
          </cell>
        </row>
        <row r="1313">
          <cell r="A1313">
            <v>622011</v>
          </cell>
          <cell r="B1313" t="str">
            <v>62</v>
          </cell>
          <cell r="C1313" t="str">
            <v>20</v>
          </cell>
          <cell r="D1313">
            <v>11</v>
          </cell>
          <cell r="E1313" t="str">
            <v>НДС с авансов полученных</v>
          </cell>
          <cell r="F1313">
            <v>66918</v>
          </cell>
          <cell r="G1313" t="str">
            <v>X</v>
          </cell>
          <cell r="H1313">
            <v>266314</v>
          </cell>
          <cell r="I1313">
            <v>-327833</v>
          </cell>
          <cell r="J1313">
            <v>5399</v>
          </cell>
          <cell r="K1313" t="str">
            <v>X</v>
          </cell>
        </row>
        <row r="1314">
          <cell r="A1314">
            <v>622100</v>
          </cell>
          <cell r="B1314" t="str">
            <v>62</v>
          </cell>
          <cell r="C1314" t="str">
            <v>21</v>
          </cell>
          <cell r="D1314" t="str">
            <v>00</v>
          </cell>
          <cell r="E1314" t="str">
            <v>Расчеты с иностранными операторами связи за услуги связи</v>
          </cell>
          <cell r="F1314">
            <v>0</v>
          </cell>
          <cell r="G1314">
            <v>0</v>
          </cell>
          <cell r="H1314">
            <v>0</v>
          </cell>
          <cell r="I1314">
            <v>0</v>
          </cell>
          <cell r="J1314">
            <v>0</v>
          </cell>
          <cell r="K1314">
            <v>0</v>
          </cell>
        </row>
        <row r="1315">
          <cell r="A1315">
            <v>622101</v>
          </cell>
          <cell r="B1315" t="str">
            <v>62</v>
          </cell>
          <cell r="C1315" t="str">
            <v>21</v>
          </cell>
          <cell r="D1315" t="str">
            <v>01</v>
          </cell>
          <cell r="E1315" t="str">
            <v>Расчеты с иностранными операторами (до 12 месяцев)*</v>
          </cell>
          <cell r="G1315" t="str">
            <v>X</v>
          </cell>
          <cell r="J1315">
            <v>0</v>
          </cell>
          <cell r="K1315" t="str">
            <v>X</v>
          </cell>
        </row>
        <row r="1316">
          <cell r="A1316">
            <v>622102</v>
          </cell>
          <cell r="B1316" t="str">
            <v>62</v>
          </cell>
          <cell r="C1316" t="str">
            <v>21</v>
          </cell>
          <cell r="D1316" t="str">
            <v>02</v>
          </cell>
          <cell r="E1316" t="str">
            <v>Авансы полученные от иностранных операторов</v>
          </cell>
          <cell r="F1316" t="str">
            <v>X</v>
          </cell>
          <cell r="J1316" t="str">
            <v>X</v>
          </cell>
          <cell r="K1316">
            <v>0</v>
          </cell>
        </row>
        <row r="1317">
          <cell r="A1317">
            <v>622103</v>
          </cell>
          <cell r="B1317" t="str">
            <v>62</v>
          </cell>
          <cell r="C1317" t="str">
            <v>21</v>
          </cell>
          <cell r="D1317" t="str">
            <v>03</v>
          </cell>
          <cell r="E1317" t="str">
            <v>Просроченная задолженность</v>
          </cell>
          <cell r="G1317" t="str">
            <v>X</v>
          </cell>
          <cell r="J1317">
            <v>0</v>
          </cell>
          <cell r="K1317" t="str">
            <v>X</v>
          </cell>
        </row>
        <row r="1318">
          <cell r="A1318">
            <v>622111</v>
          </cell>
          <cell r="B1318">
            <v>62</v>
          </cell>
          <cell r="C1318">
            <v>21</v>
          </cell>
          <cell r="D1318">
            <v>11</v>
          </cell>
          <cell r="E1318" t="str">
            <v>НДС с авансов полученных</v>
          </cell>
          <cell r="G1318" t="str">
            <v>X</v>
          </cell>
          <cell r="J1318">
            <v>0</v>
          </cell>
          <cell r="K1318" t="str">
            <v>X</v>
          </cell>
        </row>
        <row r="1319">
          <cell r="A1319">
            <v>622200</v>
          </cell>
          <cell r="B1319" t="str">
            <v>62</v>
          </cell>
          <cell r="C1319" t="str">
            <v>22</v>
          </cell>
          <cell r="D1319" t="str">
            <v>00</v>
          </cell>
          <cell r="E1319" t="str">
            <v>Расчеты с ОАО "Ростелеком" за оказанные ему услуги</v>
          </cell>
          <cell r="F1319">
            <v>568777</v>
          </cell>
          <cell r="G1319">
            <v>0</v>
          </cell>
          <cell r="H1319">
            <v>107533403</v>
          </cell>
          <cell r="I1319">
            <v>-107588746</v>
          </cell>
          <cell r="J1319">
            <v>513434</v>
          </cell>
          <cell r="K1319">
            <v>0</v>
          </cell>
        </row>
        <row r="1320">
          <cell r="A1320">
            <v>622201</v>
          </cell>
          <cell r="B1320" t="str">
            <v>62</v>
          </cell>
          <cell r="C1320" t="str">
            <v>22</v>
          </cell>
          <cell r="D1320" t="str">
            <v>01</v>
          </cell>
          <cell r="E1320" t="str">
            <v>Расчеты с ОАО "Ростелеком" (до 12 месяцев)*</v>
          </cell>
          <cell r="F1320">
            <v>568777</v>
          </cell>
          <cell r="G1320" t="str">
            <v>X</v>
          </cell>
          <cell r="H1320">
            <v>93838645</v>
          </cell>
          <cell r="I1320">
            <v>-93893988</v>
          </cell>
          <cell r="J1320">
            <v>513434</v>
          </cell>
          <cell r="K1320" t="str">
            <v>X</v>
          </cell>
        </row>
        <row r="1321">
          <cell r="A1321">
            <v>622202</v>
          </cell>
          <cell r="B1321" t="str">
            <v>62</v>
          </cell>
          <cell r="C1321" t="str">
            <v>22</v>
          </cell>
          <cell r="D1321" t="str">
            <v>02</v>
          </cell>
          <cell r="E1321" t="str">
            <v>Авансы полученные от ОАО "Ростелеком"</v>
          </cell>
          <cell r="F1321" t="str">
            <v>X</v>
          </cell>
          <cell r="J1321" t="str">
            <v>X</v>
          </cell>
          <cell r="K1321">
            <v>0</v>
          </cell>
        </row>
        <row r="1322">
          <cell r="A1322">
            <v>622203</v>
          </cell>
          <cell r="B1322" t="str">
            <v>62</v>
          </cell>
          <cell r="C1322" t="str">
            <v>22</v>
          </cell>
          <cell r="D1322" t="str">
            <v>03</v>
          </cell>
          <cell r="E1322" t="str">
            <v>Просроченная задолженность</v>
          </cell>
          <cell r="F1322">
            <v>0</v>
          </cell>
          <cell r="G1322" t="str">
            <v>X</v>
          </cell>
          <cell r="H1322">
            <v>568777</v>
          </cell>
          <cell r="I1322">
            <v>-568777</v>
          </cell>
          <cell r="J1322">
            <v>0</v>
          </cell>
          <cell r="K1322" t="str">
            <v>X</v>
          </cell>
        </row>
        <row r="1323">
          <cell r="A1323">
            <v>622204</v>
          </cell>
          <cell r="B1323" t="str">
            <v>62</v>
          </cell>
          <cell r="C1323" t="str">
            <v>22</v>
          </cell>
          <cell r="D1323" t="str">
            <v>04</v>
          </cell>
          <cell r="E1323" t="str">
            <v>Векселя полученные от ОАО "Ростелеком"</v>
          </cell>
          <cell r="G1323" t="str">
            <v>X</v>
          </cell>
          <cell r="J1323">
            <v>0</v>
          </cell>
          <cell r="K1323" t="str">
            <v>X</v>
          </cell>
        </row>
        <row r="1324">
          <cell r="A1324">
            <v>622205</v>
          </cell>
          <cell r="B1324" t="str">
            <v>62</v>
          </cell>
          <cell r="C1324" t="str">
            <v>22</v>
          </cell>
          <cell r="D1324" t="str">
            <v>05</v>
          </cell>
          <cell r="E1324" t="str">
            <v>Расчеты по агентскому вознаграждению от ОАО "Ростелеком" при предоставлении исходящих междугородных и международных соединений собственным абонентам</v>
          </cell>
          <cell r="F1324">
            <v>0</v>
          </cell>
          <cell r="G1324" t="str">
            <v>X</v>
          </cell>
          <cell r="H1324">
            <v>13125981</v>
          </cell>
          <cell r="I1324">
            <v>-13125981</v>
          </cell>
          <cell r="J1324">
            <v>0</v>
          </cell>
          <cell r="K1324" t="str">
            <v>X</v>
          </cell>
        </row>
        <row r="1325">
          <cell r="A1325">
            <v>622211</v>
          </cell>
          <cell r="B1325">
            <v>62</v>
          </cell>
          <cell r="C1325">
            <v>22</v>
          </cell>
          <cell r="D1325">
            <v>11</v>
          </cell>
          <cell r="E1325" t="str">
            <v>НДС с авансов полученных</v>
          </cell>
          <cell r="G1325" t="str">
            <v>X</v>
          </cell>
          <cell r="J1325">
            <v>0</v>
          </cell>
          <cell r="K1325" t="str">
            <v>X</v>
          </cell>
        </row>
        <row r="1326">
          <cell r="A1326">
            <v>630000</v>
          </cell>
          <cell r="B1326" t="str">
            <v>63</v>
          </cell>
          <cell r="C1326" t="str">
            <v>00</v>
          </cell>
          <cell r="D1326" t="str">
            <v>00</v>
          </cell>
          <cell r="E1326" t="str">
            <v>Резервы по сомнительным долгам</v>
          </cell>
          <cell r="F1326" t="str">
            <v>X</v>
          </cell>
          <cell r="G1326">
            <v>-3232752</v>
          </cell>
          <cell r="H1326">
            <v>440354</v>
          </cell>
          <cell r="I1326">
            <v>-2004580</v>
          </cell>
          <cell r="J1326" t="str">
            <v>X</v>
          </cell>
          <cell r="K1326">
            <v>-4796978</v>
          </cell>
        </row>
        <row r="1327">
          <cell r="A1327">
            <v>630100</v>
          </cell>
          <cell r="B1327" t="str">
            <v>63</v>
          </cell>
          <cell r="C1327" t="str">
            <v>01</v>
          </cell>
          <cell r="D1327" t="str">
            <v>00</v>
          </cell>
          <cell r="E1327" t="str">
            <v>Резервы по расчетам с физическими лицами (по услугам связи)</v>
          </cell>
          <cell r="F1327" t="str">
            <v>X</v>
          </cell>
          <cell r="G1327">
            <v>-1459761</v>
          </cell>
          <cell r="H1327">
            <v>195253</v>
          </cell>
          <cell r="I1327">
            <v>-176118</v>
          </cell>
          <cell r="J1327" t="str">
            <v>X</v>
          </cell>
          <cell r="K1327">
            <v>-1440626</v>
          </cell>
        </row>
        <row r="1328">
          <cell r="A1328">
            <v>630200</v>
          </cell>
          <cell r="B1328" t="str">
            <v>63</v>
          </cell>
          <cell r="C1328" t="str">
            <v>02</v>
          </cell>
          <cell r="D1328" t="str">
            <v>00</v>
          </cell>
          <cell r="E1328" t="str">
            <v>Резервы по расчетам по возмещению расходов, связанных с предоставлением льгот</v>
          </cell>
          <cell r="F1328" t="str">
            <v>X</v>
          </cell>
          <cell r="J1328" t="str">
            <v>X</v>
          </cell>
          <cell r="K1328">
            <v>0</v>
          </cell>
        </row>
        <row r="1329">
          <cell r="A1329">
            <v>630300</v>
          </cell>
          <cell r="B1329" t="str">
            <v>63</v>
          </cell>
          <cell r="C1329" t="str">
            <v>03</v>
          </cell>
          <cell r="D1329" t="str">
            <v>00</v>
          </cell>
          <cell r="E1329" t="str">
            <v>Резервы по расчетам с бюджетными организациями</v>
          </cell>
          <cell r="F1329" t="str">
            <v>X</v>
          </cell>
          <cell r="G1329">
            <v>-27195</v>
          </cell>
          <cell r="H1329">
            <v>24981</v>
          </cell>
          <cell r="I1329">
            <v>-2718</v>
          </cell>
          <cell r="J1329" t="str">
            <v>X</v>
          </cell>
          <cell r="K1329">
            <v>-4932</v>
          </cell>
        </row>
        <row r="1330">
          <cell r="A1330">
            <v>630400</v>
          </cell>
          <cell r="B1330" t="str">
            <v>63</v>
          </cell>
          <cell r="C1330" t="str">
            <v>04</v>
          </cell>
          <cell r="D1330" t="str">
            <v>00</v>
          </cell>
          <cell r="E1330" t="str">
            <v>Резервы по расчетам с другими организациями (кроме операторов связи)</v>
          </cell>
          <cell r="F1330" t="str">
            <v>X</v>
          </cell>
          <cell r="G1330">
            <v>-254840</v>
          </cell>
          <cell r="H1330">
            <v>174632</v>
          </cell>
          <cell r="I1330">
            <v>-66366</v>
          </cell>
          <cell r="J1330" t="str">
            <v>X</v>
          </cell>
          <cell r="K1330">
            <v>-146574</v>
          </cell>
        </row>
        <row r="1331">
          <cell r="A1331" t="str">
            <v>6304(Р)10</v>
          </cell>
          <cell r="B1331" t="str">
            <v>63</v>
          </cell>
          <cell r="C1331" t="str">
            <v>04(Р)</v>
          </cell>
          <cell r="D1331" t="str">
            <v>10</v>
          </cell>
          <cell r="E1331" t="str">
            <v>Резерв сомнительных долгов ОАО "Ростелеком" по расчетам с организациями группы ОАО "Связьинвест"</v>
          </cell>
          <cell r="F1331" t="str">
            <v>X</v>
          </cell>
          <cell r="J1331" t="str">
            <v>X</v>
          </cell>
          <cell r="K1331">
            <v>0</v>
          </cell>
        </row>
        <row r="1332">
          <cell r="A1332">
            <v>630500</v>
          </cell>
          <cell r="B1332" t="str">
            <v>63</v>
          </cell>
          <cell r="C1332" t="str">
            <v>05</v>
          </cell>
          <cell r="D1332" t="str">
            <v>00</v>
          </cell>
          <cell r="E1332" t="str">
            <v>Резервы по расчетам с покупателями и заказчиками по неосновным видам деятельности (до 12 месяцев)</v>
          </cell>
          <cell r="F1332" t="str">
            <v>X</v>
          </cell>
          <cell r="G1332">
            <v>-21781</v>
          </cell>
          <cell r="H1332">
            <v>24791</v>
          </cell>
          <cell r="I1332">
            <v>-3452</v>
          </cell>
          <cell r="J1332" t="str">
            <v>X</v>
          </cell>
          <cell r="K1332">
            <v>-442</v>
          </cell>
        </row>
        <row r="1333">
          <cell r="A1333">
            <v>630800</v>
          </cell>
          <cell r="B1333" t="str">
            <v>63</v>
          </cell>
          <cell r="C1333" t="str">
            <v>08</v>
          </cell>
          <cell r="D1333" t="str">
            <v>00</v>
          </cell>
          <cell r="E1333" t="str">
            <v>Резервы по расчетам с госзаказчиком по гражданской обороне</v>
          </cell>
          <cell r="F1333" t="str">
            <v>X</v>
          </cell>
          <cell r="J1333" t="str">
            <v>X</v>
          </cell>
          <cell r="K1333">
            <v>0</v>
          </cell>
        </row>
        <row r="1334">
          <cell r="A1334">
            <v>630900</v>
          </cell>
          <cell r="B1334">
            <v>63</v>
          </cell>
          <cell r="C1334" t="str">
            <v>09</v>
          </cell>
          <cell r="D1334" t="str">
            <v>00</v>
          </cell>
          <cell r="E1334" t="str">
            <v>Резервы по расчетам с российскими операторами связи</v>
          </cell>
          <cell r="F1334" t="str">
            <v>X</v>
          </cell>
          <cell r="G1334">
            <v>-1396663</v>
          </cell>
          <cell r="H1334">
            <v>0</v>
          </cell>
          <cell r="I1334">
            <v>-1215553</v>
          </cell>
          <cell r="J1334" t="str">
            <v>X</v>
          </cell>
          <cell r="K1334">
            <v>-2612216</v>
          </cell>
        </row>
        <row r="1335">
          <cell r="A1335">
            <v>631000</v>
          </cell>
          <cell r="B1335" t="str">
            <v>63</v>
          </cell>
          <cell r="C1335" t="str">
            <v>10</v>
          </cell>
          <cell r="D1335" t="str">
            <v>00</v>
          </cell>
          <cell r="E1335" t="str">
            <v>Резервы по расчетам с иностранными операторами связи</v>
          </cell>
          <cell r="F1335" t="str">
            <v>X</v>
          </cell>
          <cell r="J1335" t="str">
            <v>X</v>
          </cell>
          <cell r="K1335">
            <v>0</v>
          </cell>
        </row>
        <row r="1336">
          <cell r="A1336">
            <v>631100</v>
          </cell>
          <cell r="B1336" t="str">
            <v>63</v>
          </cell>
          <cell r="C1336" t="str">
            <v>11</v>
          </cell>
          <cell r="D1336" t="str">
            <v>00</v>
          </cell>
          <cell r="E1336" t="str">
            <v>Резервы по расчетам при выбытии основных средств</v>
          </cell>
          <cell r="F1336" t="str">
            <v>X</v>
          </cell>
          <cell r="J1336" t="str">
            <v>X</v>
          </cell>
          <cell r="K1336">
            <v>0</v>
          </cell>
        </row>
        <row r="1337">
          <cell r="A1337">
            <v>631200</v>
          </cell>
          <cell r="B1337" t="str">
            <v>63</v>
          </cell>
          <cell r="C1337" t="str">
            <v>12</v>
          </cell>
          <cell r="D1337" t="str">
            <v>00</v>
          </cell>
          <cell r="E1337" t="str">
            <v>Резервы по расчетам при выбытии прочих внеоборотных активов</v>
          </cell>
          <cell r="F1337" t="str">
            <v>X</v>
          </cell>
          <cell r="J1337" t="str">
            <v>X</v>
          </cell>
          <cell r="K1337">
            <v>0</v>
          </cell>
        </row>
        <row r="1338">
          <cell r="A1338">
            <v>631300</v>
          </cell>
          <cell r="B1338" t="str">
            <v>63</v>
          </cell>
          <cell r="C1338" t="str">
            <v>13</v>
          </cell>
          <cell r="D1338" t="str">
            <v>00</v>
          </cell>
          <cell r="E1338" t="str">
            <v>Резервы по расчетам при выбытии прочих (оборотных) активов)</v>
          </cell>
          <cell r="F1338" t="str">
            <v>X</v>
          </cell>
          <cell r="G1338">
            <v>0</v>
          </cell>
          <cell r="H1338">
            <v>0</v>
          </cell>
          <cell r="I1338">
            <v>-536269</v>
          </cell>
          <cell r="J1338" t="str">
            <v>X</v>
          </cell>
          <cell r="K1338">
            <v>-536269</v>
          </cell>
        </row>
        <row r="1339">
          <cell r="A1339">
            <v>631400</v>
          </cell>
          <cell r="B1339" t="str">
            <v>63</v>
          </cell>
          <cell r="C1339" t="str">
            <v>14</v>
          </cell>
          <cell r="D1339" t="str">
            <v>00</v>
          </cell>
          <cell r="E1339" t="str">
            <v>Резерв по дебиторской задолженности от ОАО "Ростелеком"</v>
          </cell>
          <cell r="F1339" t="str">
            <v>X</v>
          </cell>
          <cell r="J1339" t="str">
            <v>X</v>
          </cell>
          <cell r="K1339">
            <v>0</v>
          </cell>
        </row>
        <row r="1340">
          <cell r="A1340">
            <v>631500</v>
          </cell>
          <cell r="B1340" t="str">
            <v>63</v>
          </cell>
          <cell r="C1340" t="str">
            <v>15</v>
          </cell>
          <cell r="D1340" t="str">
            <v>00</v>
          </cell>
          <cell r="E1340" t="str">
            <v>Резерв под авансы выданным поставщикам и подрядчикам по приобретению и созданию внеоборотных активов</v>
          </cell>
          <cell r="F1340" t="str">
            <v>X</v>
          </cell>
          <cell r="J1340" t="str">
            <v>X</v>
          </cell>
          <cell r="K1340">
            <v>0</v>
          </cell>
        </row>
        <row r="1341">
          <cell r="A1341">
            <v>631600</v>
          </cell>
          <cell r="B1341" t="str">
            <v>63</v>
          </cell>
          <cell r="C1341" t="str">
            <v>16</v>
          </cell>
          <cell r="D1341" t="str">
            <v>00</v>
          </cell>
          <cell r="E1341" t="str">
            <v>Резервы под авансы выданные поставщикам материалов для капитального строительства</v>
          </cell>
          <cell r="F1341" t="str">
            <v>X</v>
          </cell>
          <cell r="J1341" t="str">
            <v>X</v>
          </cell>
          <cell r="K1341">
            <v>0</v>
          </cell>
        </row>
        <row r="1342">
          <cell r="A1342">
            <v>631700</v>
          </cell>
          <cell r="B1342" t="str">
            <v>63</v>
          </cell>
          <cell r="C1342" t="str">
            <v>17</v>
          </cell>
          <cell r="D1342" t="str">
            <v>00</v>
          </cell>
          <cell r="E1342" t="str">
            <v>Резерв под прочие авансы выданные</v>
          </cell>
          <cell r="F1342" t="str">
            <v>X</v>
          </cell>
          <cell r="G1342">
            <v>-27197</v>
          </cell>
          <cell r="H1342">
            <v>20697</v>
          </cell>
          <cell r="I1342">
            <v>0</v>
          </cell>
          <cell r="J1342" t="str">
            <v>X</v>
          </cell>
          <cell r="K1342">
            <v>-6500</v>
          </cell>
        </row>
        <row r="1343">
          <cell r="A1343">
            <v>631800</v>
          </cell>
          <cell r="B1343" t="str">
            <v>63</v>
          </cell>
          <cell r="C1343" t="str">
            <v>18</v>
          </cell>
          <cell r="D1343" t="str">
            <v>00</v>
          </cell>
          <cell r="E1343" t="str">
            <v>Резерв по прочей дебиторской задолженности</v>
          </cell>
          <cell r="F1343" t="str">
            <v>X</v>
          </cell>
          <cell r="G1343">
            <v>-45315</v>
          </cell>
          <cell r="I1343">
            <v>-4104</v>
          </cell>
          <cell r="J1343" t="str">
            <v>X</v>
          </cell>
          <cell r="K1343">
            <v>-49419</v>
          </cell>
        </row>
        <row r="1344">
          <cell r="A1344">
            <v>631900</v>
          </cell>
          <cell r="B1344" t="str">
            <v>63</v>
          </cell>
          <cell r="C1344">
            <v>19</v>
          </cell>
          <cell r="D1344" t="str">
            <v>00</v>
          </cell>
          <cell r="E1344" t="str">
            <v>Резерв по недостачам</v>
          </cell>
          <cell r="F1344" t="str">
            <v>X</v>
          </cell>
          <cell r="J1344" t="str">
            <v>X</v>
          </cell>
          <cell r="K1344">
            <v>0</v>
          </cell>
        </row>
        <row r="1345">
          <cell r="A1345">
            <v>660000</v>
          </cell>
          <cell r="B1345" t="str">
            <v>66</v>
          </cell>
          <cell r="C1345" t="str">
            <v>00</v>
          </cell>
          <cell r="D1345" t="str">
            <v>00</v>
          </cell>
          <cell r="E1345" t="str">
            <v>Расчеты по краткосрочным кредитам и займам</v>
          </cell>
          <cell r="F1345" t="str">
            <v>X</v>
          </cell>
          <cell r="G1345">
            <v>0</v>
          </cell>
          <cell r="H1345">
            <v>0</v>
          </cell>
          <cell r="I1345">
            <v>0</v>
          </cell>
          <cell r="J1345" t="str">
            <v>X</v>
          </cell>
          <cell r="K1345">
            <v>0</v>
          </cell>
        </row>
        <row r="1346">
          <cell r="A1346">
            <v>660100</v>
          </cell>
          <cell r="B1346" t="str">
            <v>66</v>
          </cell>
          <cell r="C1346" t="str">
            <v>01</v>
          </cell>
          <cell r="D1346" t="str">
            <v>00</v>
          </cell>
          <cell r="E1346" t="str">
            <v>Краткосрочные кредиты в рублях</v>
          </cell>
          <cell r="F1346" t="str">
            <v>X</v>
          </cell>
          <cell r="G1346">
            <v>0</v>
          </cell>
          <cell r="H1346">
            <v>0</v>
          </cell>
          <cell r="I1346">
            <v>0</v>
          </cell>
          <cell r="J1346" t="str">
            <v>X</v>
          </cell>
          <cell r="K1346">
            <v>0</v>
          </cell>
        </row>
        <row r="1347">
          <cell r="A1347">
            <v>660101</v>
          </cell>
          <cell r="B1347" t="str">
            <v>66</v>
          </cell>
          <cell r="C1347" t="str">
            <v>01</v>
          </cell>
          <cell r="D1347" t="str">
            <v>01</v>
          </cell>
          <cell r="E1347" t="str">
            <v>Срочные краткосрочные кредиты в рублях</v>
          </cell>
          <cell r="F1347" t="str">
            <v>X</v>
          </cell>
          <cell r="J1347" t="str">
            <v>X</v>
          </cell>
          <cell r="K1347">
            <v>0</v>
          </cell>
        </row>
        <row r="1348">
          <cell r="A1348">
            <v>660103</v>
          </cell>
          <cell r="B1348" t="str">
            <v>66</v>
          </cell>
          <cell r="C1348" t="str">
            <v>01</v>
          </cell>
          <cell r="D1348" t="str">
            <v>03</v>
          </cell>
          <cell r="E1348" t="str">
            <v>Краткосрочная часть долгосрочных кредитов в рублях</v>
          </cell>
          <cell r="F1348" t="str">
            <v>X</v>
          </cell>
          <cell r="J1348" t="str">
            <v>X</v>
          </cell>
          <cell r="K1348">
            <v>0</v>
          </cell>
        </row>
        <row r="1349">
          <cell r="A1349">
            <v>660104</v>
          </cell>
          <cell r="B1349" t="str">
            <v>66</v>
          </cell>
          <cell r="C1349" t="str">
            <v>01</v>
          </cell>
          <cell r="D1349" t="str">
            <v>04</v>
          </cell>
          <cell r="E1349" t="str">
            <v>Проценты по кредитам в рублях</v>
          </cell>
          <cell r="F1349" t="str">
            <v>X</v>
          </cell>
          <cell r="J1349" t="str">
            <v>X</v>
          </cell>
          <cell r="K1349">
            <v>0</v>
          </cell>
        </row>
        <row r="1350">
          <cell r="A1350">
            <v>660105</v>
          </cell>
          <cell r="B1350" t="str">
            <v>66</v>
          </cell>
          <cell r="C1350" t="str">
            <v>01</v>
          </cell>
          <cell r="D1350" t="str">
            <v>05</v>
          </cell>
          <cell r="E1350" t="str">
            <v>Просроченные краткосрочные кредиты в рублях (основной долг)</v>
          </cell>
          <cell r="F1350" t="str">
            <v>X</v>
          </cell>
          <cell r="J1350" t="str">
            <v>X</v>
          </cell>
          <cell r="K1350">
            <v>0</v>
          </cell>
        </row>
        <row r="1351">
          <cell r="A1351">
            <v>660106</v>
          </cell>
          <cell r="B1351" t="str">
            <v>66</v>
          </cell>
          <cell r="C1351" t="str">
            <v>01</v>
          </cell>
          <cell r="D1351" t="str">
            <v>06</v>
          </cell>
          <cell r="E1351" t="str">
            <v xml:space="preserve">Просроченные проценты по кредитам в рублях </v>
          </cell>
          <cell r="F1351" t="str">
            <v>X</v>
          </cell>
          <cell r="J1351" t="str">
            <v>X</v>
          </cell>
          <cell r="K1351">
            <v>0</v>
          </cell>
        </row>
        <row r="1352">
          <cell r="A1352">
            <v>660107</v>
          </cell>
          <cell r="B1352" t="str">
            <v>66</v>
          </cell>
          <cell r="C1352" t="str">
            <v>01</v>
          </cell>
          <cell r="D1352" t="str">
            <v>07</v>
          </cell>
          <cell r="E1352" t="str">
            <v>Просроченная краткосрочная часть долгосрочной задолженности в рублях (основной долг)</v>
          </cell>
          <cell r="F1352" t="str">
            <v>X</v>
          </cell>
          <cell r="J1352" t="str">
            <v>X</v>
          </cell>
          <cell r="K1352">
            <v>0</v>
          </cell>
        </row>
        <row r="1353">
          <cell r="A1353">
            <v>660200</v>
          </cell>
          <cell r="B1353" t="str">
            <v>66</v>
          </cell>
          <cell r="C1353" t="str">
            <v>02</v>
          </cell>
          <cell r="D1353" t="str">
            <v>00</v>
          </cell>
          <cell r="E1353" t="str">
            <v>Краткосрочные кредиты в валюте</v>
          </cell>
          <cell r="F1353" t="str">
            <v>X</v>
          </cell>
          <cell r="G1353">
            <v>0</v>
          </cell>
          <cell r="H1353">
            <v>0</v>
          </cell>
          <cell r="I1353">
            <v>0</v>
          </cell>
          <cell r="J1353" t="str">
            <v>X</v>
          </cell>
          <cell r="K1353">
            <v>0</v>
          </cell>
        </row>
        <row r="1354">
          <cell r="A1354">
            <v>660201</v>
          </cell>
          <cell r="B1354" t="str">
            <v>66</v>
          </cell>
          <cell r="C1354" t="str">
            <v>02</v>
          </cell>
          <cell r="D1354" t="str">
            <v>01</v>
          </cell>
          <cell r="E1354" t="str">
            <v>Срочные краткосрочные кредиты в валюте</v>
          </cell>
          <cell r="F1354" t="str">
            <v>X</v>
          </cell>
          <cell r="J1354" t="str">
            <v>X</v>
          </cell>
          <cell r="K1354">
            <v>0</v>
          </cell>
        </row>
        <row r="1355">
          <cell r="A1355">
            <v>660203</v>
          </cell>
          <cell r="B1355" t="str">
            <v>66</v>
          </cell>
          <cell r="C1355" t="str">
            <v>02</v>
          </cell>
          <cell r="D1355" t="str">
            <v>03</v>
          </cell>
          <cell r="E1355" t="str">
            <v>Краткосрочная часть долгосрочных кредитов в валюте</v>
          </cell>
          <cell r="F1355" t="str">
            <v>X</v>
          </cell>
          <cell r="J1355" t="str">
            <v>X</v>
          </cell>
          <cell r="K1355">
            <v>0</v>
          </cell>
        </row>
        <row r="1356">
          <cell r="A1356">
            <v>660204</v>
          </cell>
          <cell r="B1356" t="str">
            <v>66</v>
          </cell>
          <cell r="C1356" t="str">
            <v>02</v>
          </cell>
          <cell r="D1356" t="str">
            <v>04</v>
          </cell>
          <cell r="E1356" t="str">
            <v>Проценты по кредитам в валюте</v>
          </cell>
          <cell r="F1356" t="str">
            <v>X</v>
          </cell>
          <cell r="J1356" t="str">
            <v>X</v>
          </cell>
          <cell r="K1356">
            <v>0</v>
          </cell>
        </row>
        <row r="1357">
          <cell r="A1357">
            <v>660205</v>
          </cell>
          <cell r="B1357" t="str">
            <v>66</v>
          </cell>
          <cell r="C1357" t="str">
            <v>02</v>
          </cell>
          <cell r="D1357" t="str">
            <v>05</v>
          </cell>
          <cell r="E1357" t="str">
            <v>Просроченные краткосрочные кредиты в валюте (основной долг)</v>
          </cell>
          <cell r="F1357" t="str">
            <v>X</v>
          </cell>
          <cell r="J1357" t="str">
            <v>X</v>
          </cell>
          <cell r="K1357">
            <v>0</v>
          </cell>
        </row>
        <row r="1358">
          <cell r="A1358">
            <v>660206</v>
          </cell>
          <cell r="B1358" t="str">
            <v>66</v>
          </cell>
          <cell r="C1358" t="str">
            <v>02</v>
          </cell>
          <cell r="D1358" t="str">
            <v>06</v>
          </cell>
          <cell r="E1358" t="str">
            <v>Просроченные проценты по кредитам в валюте</v>
          </cell>
          <cell r="F1358" t="str">
            <v>X</v>
          </cell>
          <cell r="J1358" t="str">
            <v>X</v>
          </cell>
          <cell r="K1358">
            <v>0</v>
          </cell>
        </row>
        <row r="1359">
          <cell r="A1359">
            <v>660207</v>
          </cell>
          <cell r="B1359" t="str">
            <v>66</v>
          </cell>
          <cell r="C1359" t="str">
            <v>02</v>
          </cell>
          <cell r="D1359" t="str">
            <v>07</v>
          </cell>
          <cell r="E1359" t="str">
            <v>Просроченная краткосрочная часть долгосрочной задолженности в валюте (основной долг)</v>
          </cell>
          <cell r="F1359" t="str">
            <v>X</v>
          </cell>
          <cell r="J1359" t="str">
            <v>X</v>
          </cell>
          <cell r="K1359">
            <v>0</v>
          </cell>
        </row>
        <row r="1360">
          <cell r="A1360">
            <v>660300</v>
          </cell>
          <cell r="B1360" t="str">
            <v>66</v>
          </cell>
          <cell r="C1360" t="str">
            <v>03</v>
          </cell>
          <cell r="D1360" t="str">
            <v>00</v>
          </cell>
          <cell r="E1360" t="str">
            <v>Краткосрочные займы в рублях</v>
          </cell>
          <cell r="F1360" t="str">
            <v>X</v>
          </cell>
          <cell r="G1360">
            <v>0</v>
          </cell>
          <cell r="H1360">
            <v>0</v>
          </cell>
          <cell r="I1360">
            <v>0</v>
          </cell>
          <cell r="J1360" t="str">
            <v>X</v>
          </cell>
          <cell r="K1360">
            <v>0</v>
          </cell>
        </row>
        <row r="1361">
          <cell r="A1361">
            <v>660301</v>
          </cell>
          <cell r="B1361" t="str">
            <v>66</v>
          </cell>
          <cell r="C1361" t="str">
            <v>03</v>
          </cell>
          <cell r="D1361" t="str">
            <v>01</v>
          </cell>
          <cell r="E1361" t="str">
            <v>Срочные краткосрочные займы в рублях</v>
          </cell>
          <cell r="F1361" t="str">
            <v>X</v>
          </cell>
          <cell r="J1361" t="str">
            <v>X</v>
          </cell>
          <cell r="K1361">
            <v>0</v>
          </cell>
        </row>
        <row r="1362">
          <cell r="A1362">
            <v>660303</v>
          </cell>
          <cell r="B1362" t="str">
            <v>66</v>
          </cell>
          <cell r="C1362" t="str">
            <v>03</v>
          </cell>
          <cell r="D1362" t="str">
            <v>03</v>
          </cell>
          <cell r="E1362" t="str">
            <v>Краткосрочная часть долгосрочной задолженности в рублях</v>
          </cell>
          <cell r="F1362" t="str">
            <v>X</v>
          </cell>
          <cell r="J1362" t="str">
            <v>X</v>
          </cell>
          <cell r="K1362">
            <v>0</v>
          </cell>
        </row>
        <row r="1363">
          <cell r="A1363">
            <v>660304</v>
          </cell>
          <cell r="B1363" t="str">
            <v>66</v>
          </cell>
          <cell r="C1363" t="str">
            <v>03</v>
          </cell>
          <cell r="D1363" t="str">
            <v>04</v>
          </cell>
          <cell r="E1363" t="str">
            <v>Проценты по займам в рублях</v>
          </cell>
          <cell r="F1363" t="str">
            <v>X</v>
          </cell>
          <cell r="J1363" t="str">
            <v>X</v>
          </cell>
          <cell r="K1363">
            <v>0</v>
          </cell>
        </row>
        <row r="1364">
          <cell r="A1364">
            <v>660305</v>
          </cell>
          <cell r="B1364" t="str">
            <v>66</v>
          </cell>
          <cell r="C1364" t="str">
            <v>03</v>
          </cell>
          <cell r="D1364" t="str">
            <v>05</v>
          </cell>
          <cell r="E1364" t="str">
            <v>Просроченные краткосрочные кредиты в рублях (основной долг)</v>
          </cell>
          <cell r="F1364" t="str">
            <v>X</v>
          </cell>
          <cell r="J1364" t="str">
            <v>X</v>
          </cell>
          <cell r="K1364">
            <v>0</v>
          </cell>
        </row>
        <row r="1365">
          <cell r="A1365">
            <v>660306</v>
          </cell>
          <cell r="B1365" t="str">
            <v>66</v>
          </cell>
          <cell r="C1365" t="str">
            <v>03</v>
          </cell>
          <cell r="D1365" t="str">
            <v>06</v>
          </cell>
          <cell r="E1365" t="str">
            <v xml:space="preserve">Просроченные проценты по кредитам в рублях </v>
          </cell>
          <cell r="F1365" t="str">
            <v>X</v>
          </cell>
          <cell r="J1365" t="str">
            <v>X</v>
          </cell>
          <cell r="K1365">
            <v>0</v>
          </cell>
        </row>
        <row r="1366">
          <cell r="A1366">
            <v>660307</v>
          </cell>
          <cell r="B1366" t="str">
            <v>66</v>
          </cell>
          <cell r="C1366" t="str">
            <v>03</v>
          </cell>
          <cell r="D1366" t="str">
            <v>07</v>
          </cell>
          <cell r="E1366" t="str">
            <v>Просроченная краткосрочная часть долгосрочной задолженности в рублях (основной долг)</v>
          </cell>
          <cell r="F1366" t="str">
            <v>X</v>
          </cell>
          <cell r="J1366" t="str">
            <v>X</v>
          </cell>
          <cell r="K1366">
            <v>0</v>
          </cell>
        </row>
        <row r="1367">
          <cell r="A1367">
            <v>660400</v>
          </cell>
          <cell r="B1367" t="str">
            <v>66</v>
          </cell>
          <cell r="C1367" t="str">
            <v>04</v>
          </cell>
          <cell r="D1367" t="str">
            <v>00</v>
          </cell>
          <cell r="E1367" t="str">
            <v>Краткосрочные займы в валюте</v>
          </cell>
          <cell r="F1367" t="str">
            <v>X</v>
          </cell>
          <cell r="G1367">
            <v>0</v>
          </cell>
          <cell r="H1367">
            <v>0</v>
          </cell>
          <cell r="I1367">
            <v>0</v>
          </cell>
          <cell r="J1367" t="str">
            <v>X</v>
          </cell>
          <cell r="K1367">
            <v>0</v>
          </cell>
        </row>
        <row r="1368">
          <cell r="A1368">
            <v>660401</v>
          </cell>
          <cell r="B1368" t="str">
            <v>66</v>
          </cell>
          <cell r="C1368" t="str">
            <v>04</v>
          </cell>
          <cell r="D1368" t="str">
            <v>01</v>
          </cell>
          <cell r="E1368" t="str">
            <v>Срочные краткосрочные займы в валюте</v>
          </cell>
          <cell r="F1368" t="str">
            <v>X</v>
          </cell>
          <cell r="J1368" t="str">
            <v>X</v>
          </cell>
          <cell r="K1368">
            <v>0</v>
          </cell>
        </row>
        <row r="1369">
          <cell r="A1369">
            <v>660403</v>
          </cell>
          <cell r="B1369" t="str">
            <v>66</v>
          </cell>
          <cell r="C1369" t="str">
            <v>04</v>
          </cell>
          <cell r="D1369" t="str">
            <v>03</v>
          </cell>
          <cell r="E1369" t="str">
            <v>Краткосрочная часть долгосрочной задолженности в валюте</v>
          </cell>
          <cell r="F1369" t="str">
            <v>X</v>
          </cell>
          <cell r="J1369" t="str">
            <v>X</v>
          </cell>
          <cell r="K1369">
            <v>0</v>
          </cell>
        </row>
        <row r="1370">
          <cell r="A1370">
            <v>660404</v>
          </cell>
          <cell r="B1370" t="str">
            <v>66</v>
          </cell>
          <cell r="C1370" t="str">
            <v>04</v>
          </cell>
          <cell r="D1370" t="str">
            <v>04</v>
          </cell>
          <cell r="E1370" t="str">
            <v>Проценты по займам в валюте</v>
          </cell>
          <cell r="F1370" t="str">
            <v>X</v>
          </cell>
          <cell r="J1370" t="str">
            <v>X</v>
          </cell>
          <cell r="K1370">
            <v>0</v>
          </cell>
        </row>
        <row r="1371">
          <cell r="A1371">
            <v>660405</v>
          </cell>
          <cell r="B1371" t="str">
            <v>66</v>
          </cell>
          <cell r="C1371" t="str">
            <v>04</v>
          </cell>
          <cell r="D1371" t="str">
            <v>05</v>
          </cell>
          <cell r="E1371" t="str">
            <v>Просроченные краткосрочные кредиты в валюте (основной долг)</v>
          </cell>
          <cell r="F1371" t="str">
            <v>X</v>
          </cell>
          <cell r="J1371" t="str">
            <v>X</v>
          </cell>
          <cell r="K1371">
            <v>0</v>
          </cell>
        </row>
        <row r="1372">
          <cell r="A1372">
            <v>660406</v>
          </cell>
          <cell r="B1372" t="str">
            <v>66</v>
          </cell>
          <cell r="C1372" t="str">
            <v>04</v>
          </cell>
          <cell r="D1372" t="str">
            <v>06</v>
          </cell>
          <cell r="E1372" t="str">
            <v>Просроченные проценты по кредитам в валюте</v>
          </cell>
          <cell r="F1372" t="str">
            <v>X</v>
          </cell>
          <cell r="J1372" t="str">
            <v>X</v>
          </cell>
          <cell r="K1372">
            <v>0</v>
          </cell>
        </row>
        <row r="1373">
          <cell r="A1373">
            <v>660407</v>
          </cell>
          <cell r="B1373" t="str">
            <v>66</v>
          </cell>
          <cell r="C1373" t="str">
            <v>04</v>
          </cell>
          <cell r="D1373" t="str">
            <v>07</v>
          </cell>
          <cell r="E1373" t="str">
            <v>Просроченная краткосрочная часть долгосрочной задолженности в валюте (основной долг)</v>
          </cell>
          <cell r="F1373" t="str">
            <v>X</v>
          </cell>
          <cell r="J1373" t="str">
            <v>X</v>
          </cell>
          <cell r="K1373">
            <v>0</v>
          </cell>
        </row>
        <row r="1374">
          <cell r="A1374">
            <v>660500</v>
          </cell>
          <cell r="B1374" t="str">
            <v>66</v>
          </cell>
          <cell r="C1374" t="str">
            <v>05</v>
          </cell>
          <cell r="D1374" t="str">
            <v>00</v>
          </cell>
          <cell r="E1374" t="str">
            <v>Краткосрочные облигационные займы в рублях</v>
          </cell>
          <cell r="F1374" t="str">
            <v>X</v>
          </cell>
          <cell r="G1374">
            <v>0</v>
          </cell>
          <cell r="H1374">
            <v>0</v>
          </cell>
          <cell r="I1374">
            <v>0</v>
          </cell>
          <cell r="J1374" t="str">
            <v>X</v>
          </cell>
          <cell r="K1374">
            <v>0</v>
          </cell>
        </row>
        <row r="1375">
          <cell r="A1375">
            <v>660501</v>
          </cell>
          <cell r="B1375" t="str">
            <v>66</v>
          </cell>
          <cell r="C1375" t="str">
            <v>05</v>
          </cell>
          <cell r="D1375" t="str">
            <v>01</v>
          </cell>
          <cell r="E1375" t="str">
            <v xml:space="preserve">Основная часть краткосрочных облигационных займов </v>
          </cell>
          <cell r="F1375" t="str">
            <v>X</v>
          </cell>
          <cell r="J1375" t="str">
            <v>X</v>
          </cell>
          <cell r="K1375">
            <v>0</v>
          </cell>
        </row>
        <row r="1376">
          <cell r="A1376">
            <v>660503</v>
          </cell>
          <cell r="B1376" t="str">
            <v>66</v>
          </cell>
          <cell r="C1376" t="str">
            <v>05</v>
          </cell>
          <cell r="D1376" t="str">
            <v>03</v>
          </cell>
          <cell r="E1376" t="str">
            <v>Краткосрочная часть долгосрочной задолженности по облигационным займам</v>
          </cell>
          <cell r="F1376" t="str">
            <v>X</v>
          </cell>
          <cell r="J1376" t="str">
            <v>X</v>
          </cell>
          <cell r="K1376">
            <v>0</v>
          </cell>
        </row>
        <row r="1377">
          <cell r="A1377">
            <v>660504</v>
          </cell>
          <cell r="B1377" t="str">
            <v>66</v>
          </cell>
          <cell r="C1377" t="str">
            <v>05</v>
          </cell>
          <cell r="D1377" t="str">
            <v>04</v>
          </cell>
          <cell r="E1377" t="str">
            <v>Проценты по облигационным займам</v>
          </cell>
          <cell r="F1377" t="str">
            <v>X</v>
          </cell>
          <cell r="J1377" t="str">
            <v>X</v>
          </cell>
          <cell r="K1377">
            <v>0</v>
          </cell>
        </row>
        <row r="1378">
          <cell r="A1378">
            <v>660600</v>
          </cell>
          <cell r="B1378" t="str">
            <v>66</v>
          </cell>
          <cell r="C1378" t="str">
            <v>06</v>
          </cell>
          <cell r="D1378" t="str">
            <v>00</v>
          </cell>
          <cell r="E1378" t="str">
            <v>Краткосрочные облигационные займы  в валюте</v>
          </cell>
          <cell r="F1378" t="str">
            <v>X</v>
          </cell>
          <cell r="G1378">
            <v>0</v>
          </cell>
          <cell r="H1378">
            <v>0</v>
          </cell>
          <cell r="I1378">
            <v>0</v>
          </cell>
          <cell r="J1378" t="str">
            <v>X</v>
          </cell>
          <cell r="K1378">
            <v>0</v>
          </cell>
        </row>
        <row r="1379">
          <cell r="A1379">
            <v>660601</v>
          </cell>
          <cell r="B1379" t="str">
            <v>66</v>
          </cell>
          <cell r="C1379" t="str">
            <v>06</v>
          </cell>
          <cell r="D1379" t="str">
            <v>01</v>
          </cell>
          <cell r="E1379" t="str">
            <v xml:space="preserve">Основная часть краткосрочных облигационных займов </v>
          </cell>
          <cell r="F1379" t="str">
            <v>X</v>
          </cell>
          <cell r="J1379" t="str">
            <v>X</v>
          </cell>
          <cell r="K1379">
            <v>0</v>
          </cell>
        </row>
        <row r="1380">
          <cell r="A1380">
            <v>660603</v>
          </cell>
          <cell r="B1380" t="str">
            <v>66</v>
          </cell>
          <cell r="C1380" t="str">
            <v>06</v>
          </cell>
          <cell r="D1380" t="str">
            <v>03</v>
          </cell>
          <cell r="E1380" t="str">
            <v>Краткосрочная часть долгосрочной задолженности по облигационным займам</v>
          </cell>
          <cell r="F1380" t="str">
            <v>X</v>
          </cell>
          <cell r="J1380" t="str">
            <v>X</v>
          </cell>
          <cell r="K1380">
            <v>0</v>
          </cell>
        </row>
        <row r="1381">
          <cell r="A1381">
            <v>660604</v>
          </cell>
          <cell r="B1381" t="str">
            <v>66</v>
          </cell>
          <cell r="C1381" t="str">
            <v>06</v>
          </cell>
          <cell r="D1381" t="str">
            <v>04</v>
          </cell>
          <cell r="E1381" t="str">
            <v>Проценты по облигационным займам</v>
          </cell>
          <cell r="F1381" t="str">
            <v>X</v>
          </cell>
          <cell r="J1381" t="str">
            <v>X</v>
          </cell>
          <cell r="K1381">
            <v>0</v>
          </cell>
        </row>
        <row r="1382">
          <cell r="A1382">
            <v>660700</v>
          </cell>
          <cell r="B1382">
            <v>66</v>
          </cell>
          <cell r="C1382" t="str">
            <v>07</v>
          </cell>
          <cell r="D1382" t="str">
            <v>00</v>
          </cell>
          <cell r="E1382" t="str">
            <v>Краткосрочные займы  путем выпуска векселей в рублях</v>
          </cell>
          <cell r="F1382" t="str">
            <v>X</v>
          </cell>
          <cell r="G1382">
            <v>0</v>
          </cell>
          <cell r="H1382">
            <v>0</v>
          </cell>
          <cell r="I1382">
            <v>0</v>
          </cell>
          <cell r="J1382" t="str">
            <v>X</v>
          </cell>
          <cell r="K1382">
            <v>0</v>
          </cell>
        </row>
        <row r="1383">
          <cell r="A1383">
            <v>660701</v>
          </cell>
          <cell r="B1383" t="str">
            <v>66</v>
          </cell>
          <cell r="C1383" t="str">
            <v>07</v>
          </cell>
          <cell r="D1383" t="str">
            <v>01</v>
          </cell>
          <cell r="E1383" t="str">
            <v xml:space="preserve">Основная часть краткосрочных вексельных займов </v>
          </cell>
          <cell r="F1383" t="str">
            <v>X</v>
          </cell>
          <cell r="J1383" t="str">
            <v>X</v>
          </cell>
          <cell r="K1383">
            <v>0</v>
          </cell>
        </row>
        <row r="1384">
          <cell r="A1384">
            <v>660703</v>
          </cell>
          <cell r="B1384" t="str">
            <v>66</v>
          </cell>
          <cell r="C1384" t="str">
            <v>07</v>
          </cell>
          <cell r="D1384" t="str">
            <v>03</v>
          </cell>
          <cell r="E1384" t="str">
            <v>Краткосрочная часть долгосрочной задолженности по вексельным займам</v>
          </cell>
          <cell r="F1384" t="str">
            <v>X</v>
          </cell>
          <cell r="J1384" t="str">
            <v>X</v>
          </cell>
          <cell r="K1384">
            <v>0</v>
          </cell>
        </row>
        <row r="1385">
          <cell r="A1385">
            <v>660704</v>
          </cell>
          <cell r="B1385" t="str">
            <v>66</v>
          </cell>
          <cell r="C1385" t="str">
            <v>07</v>
          </cell>
          <cell r="D1385" t="str">
            <v>04</v>
          </cell>
          <cell r="E1385" t="str">
            <v>Проценты по вексельным займам</v>
          </cell>
          <cell r="F1385" t="str">
            <v>X</v>
          </cell>
          <cell r="J1385" t="str">
            <v>X</v>
          </cell>
          <cell r="K1385">
            <v>0</v>
          </cell>
        </row>
        <row r="1386">
          <cell r="A1386">
            <v>660800</v>
          </cell>
          <cell r="B1386">
            <v>66</v>
          </cell>
          <cell r="C1386" t="str">
            <v>08</v>
          </cell>
          <cell r="D1386" t="str">
            <v>00</v>
          </cell>
          <cell r="E1386" t="str">
            <v>Краткосрочные займы  путем выпуска векселей в валюте</v>
          </cell>
          <cell r="F1386" t="str">
            <v>X</v>
          </cell>
          <cell r="G1386">
            <v>0</v>
          </cell>
          <cell r="H1386">
            <v>0</v>
          </cell>
          <cell r="I1386">
            <v>0</v>
          </cell>
          <cell r="J1386" t="str">
            <v>X</v>
          </cell>
          <cell r="K1386">
            <v>0</v>
          </cell>
        </row>
        <row r="1387">
          <cell r="A1387">
            <v>660801</v>
          </cell>
          <cell r="B1387" t="str">
            <v>66</v>
          </cell>
          <cell r="C1387" t="str">
            <v>08</v>
          </cell>
          <cell r="D1387" t="str">
            <v>01</v>
          </cell>
          <cell r="E1387" t="str">
            <v xml:space="preserve">Основная часть краткосрочных вексельных займов </v>
          </cell>
          <cell r="F1387" t="str">
            <v>X</v>
          </cell>
          <cell r="J1387" t="str">
            <v>X</v>
          </cell>
          <cell r="K1387">
            <v>0</v>
          </cell>
        </row>
        <row r="1388">
          <cell r="A1388">
            <v>660803</v>
          </cell>
          <cell r="B1388" t="str">
            <v>66</v>
          </cell>
          <cell r="C1388" t="str">
            <v>08</v>
          </cell>
          <cell r="D1388" t="str">
            <v>03</v>
          </cell>
          <cell r="E1388" t="str">
            <v>Краткосрочная часть долгосрочной задолженности по вексельным займам</v>
          </cell>
          <cell r="F1388" t="str">
            <v>X</v>
          </cell>
          <cell r="J1388" t="str">
            <v>X</v>
          </cell>
          <cell r="K1388">
            <v>0</v>
          </cell>
        </row>
        <row r="1389">
          <cell r="A1389">
            <v>660804</v>
          </cell>
          <cell r="B1389" t="str">
            <v>66</v>
          </cell>
          <cell r="C1389" t="str">
            <v>08</v>
          </cell>
          <cell r="D1389" t="str">
            <v>04</v>
          </cell>
          <cell r="E1389" t="str">
            <v>Проценты по вексельным займам</v>
          </cell>
          <cell r="F1389" t="str">
            <v>X</v>
          </cell>
          <cell r="J1389" t="str">
            <v>X</v>
          </cell>
          <cell r="K1389">
            <v>0</v>
          </cell>
        </row>
        <row r="1390">
          <cell r="A1390">
            <v>670000</v>
          </cell>
          <cell r="B1390">
            <v>67</v>
          </cell>
          <cell r="C1390" t="str">
            <v>00</v>
          </cell>
          <cell r="D1390" t="str">
            <v>00</v>
          </cell>
          <cell r="E1390" t="str">
            <v>Расчеты по долгосрочным кредитам и займам</v>
          </cell>
          <cell r="F1390" t="str">
            <v>X</v>
          </cell>
          <cell r="G1390">
            <v>0</v>
          </cell>
          <cell r="H1390">
            <v>0</v>
          </cell>
          <cell r="I1390">
            <v>0</v>
          </cell>
          <cell r="J1390" t="str">
            <v>X</v>
          </cell>
          <cell r="K1390">
            <v>0</v>
          </cell>
        </row>
        <row r="1391">
          <cell r="A1391">
            <v>670100</v>
          </cell>
          <cell r="B1391" t="str">
            <v>67</v>
          </cell>
          <cell r="C1391" t="str">
            <v>01</v>
          </cell>
          <cell r="D1391" t="str">
            <v>00</v>
          </cell>
          <cell r="E1391" t="str">
            <v>Долгосрочные кредиты в рублях</v>
          </cell>
          <cell r="F1391" t="str">
            <v>X</v>
          </cell>
          <cell r="G1391">
            <v>0</v>
          </cell>
          <cell r="H1391">
            <v>0</v>
          </cell>
          <cell r="I1391">
            <v>0</v>
          </cell>
          <cell r="J1391" t="str">
            <v>X</v>
          </cell>
          <cell r="K1391">
            <v>0</v>
          </cell>
        </row>
        <row r="1392">
          <cell r="A1392">
            <v>670101</v>
          </cell>
          <cell r="B1392" t="str">
            <v>67</v>
          </cell>
          <cell r="C1392" t="str">
            <v>01</v>
          </cell>
          <cell r="D1392" t="str">
            <v>01</v>
          </cell>
          <cell r="E1392" t="str">
            <v>Срочные долгосрочные кредиты в рублях</v>
          </cell>
          <cell r="F1392" t="str">
            <v>X</v>
          </cell>
          <cell r="J1392" t="str">
            <v>X</v>
          </cell>
          <cell r="K1392">
            <v>0</v>
          </cell>
        </row>
        <row r="1393">
          <cell r="A1393">
            <v>670104</v>
          </cell>
          <cell r="B1393" t="str">
            <v>67</v>
          </cell>
          <cell r="C1393" t="str">
            <v>01</v>
          </cell>
          <cell r="D1393" t="str">
            <v>04</v>
          </cell>
          <cell r="E1393" t="str">
            <v>Проценты по кредитам, подлежащие уплате более чем через 12 месяцев после отчетной даты</v>
          </cell>
          <cell r="F1393" t="str">
            <v>X</v>
          </cell>
          <cell r="J1393" t="str">
            <v>X</v>
          </cell>
          <cell r="K1393">
            <v>0</v>
          </cell>
        </row>
        <row r="1394">
          <cell r="A1394">
            <v>670200</v>
          </cell>
          <cell r="B1394" t="str">
            <v>67</v>
          </cell>
          <cell r="C1394" t="str">
            <v>02</v>
          </cell>
          <cell r="D1394" t="str">
            <v>00</v>
          </cell>
          <cell r="E1394" t="str">
            <v>Долгосрочные кредиты в валюте</v>
          </cell>
          <cell r="F1394" t="str">
            <v>X</v>
          </cell>
          <cell r="G1394">
            <v>0</v>
          </cell>
          <cell r="H1394">
            <v>0</v>
          </cell>
          <cell r="I1394">
            <v>0</v>
          </cell>
          <cell r="J1394" t="str">
            <v>X</v>
          </cell>
          <cell r="K1394">
            <v>0</v>
          </cell>
        </row>
        <row r="1395">
          <cell r="A1395">
            <v>670201</v>
          </cell>
          <cell r="B1395" t="str">
            <v>67</v>
          </cell>
          <cell r="C1395" t="str">
            <v>02</v>
          </cell>
          <cell r="D1395" t="str">
            <v>01</v>
          </cell>
          <cell r="E1395" t="str">
            <v>Срочные долгосрочные кредиты в валюте</v>
          </cell>
          <cell r="F1395" t="str">
            <v>X</v>
          </cell>
          <cell r="J1395" t="str">
            <v>X</v>
          </cell>
          <cell r="K1395">
            <v>0</v>
          </cell>
        </row>
        <row r="1396">
          <cell r="A1396">
            <v>670204</v>
          </cell>
          <cell r="B1396" t="str">
            <v>67</v>
          </cell>
          <cell r="C1396" t="str">
            <v>02</v>
          </cell>
          <cell r="D1396" t="str">
            <v>04</v>
          </cell>
          <cell r="E1396" t="str">
            <v>Проценты по кредитам, подлежащие уплате более чем через 12 месяцев после отчетной даты</v>
          </cell>
          <cell r="F1396" t="str">
            <v>X</v>
          </cell>
          <cell r="J1396" t="str">
            <v>X</v>
          </cell>
          <cell r="K1396">
            <v>0</v>
          </cell>
        </row>
        <row r="1397">
          <cell r="A1397">
            <v>670300</v>
          </cell>
          <cell r="B1397" t="str">
            <v>67</v>
          </cell>
          <cell r="C1397" t="str">
            <v>03</v>
          </cell>
          <cell r="D1397" t="str">
            <v>00</v>
          </cell>
          <cell r="E1397" t="str">
            <v>Долгосрочные займы в рублях</v>
          </cell>
          <cell r="F1397" t="str">
            <v>X</v>
          </cell>
          <cell r="G1397">
            <v>0</v>
          </cell>
          <cell r="H1397">
            <v>0</v>
          </cell>
          <cell r="I1397">
            <v>0</v>
          </cell>
          <cell r="J1397" t="str">
            <v>X</v>
          </cell>
          <cell r="K1397">
            <v>0</v>
          </cell>
        </row>
        <row r="1398">
          <cell r="A1398">
            <v>670301</v>
          </cell>
          <cell r="B1398" t="str">
            <v>67</v>
          </cell>
          <cell r="C1398" t="str">
            <v>03</v>
          </cell>
          <cell r="D1398" t="str">
            <v>01</v>
          </cell>
          <cell r="E1398" t="str">
            <v>Срочные долгосрочные займы в рублях</v>
          </cell>
          <cell r="F1398" t="str">
            <v>X</v>
          </cell>
          <cell r="J1398" t="str">
            <v>X</v>
          </cell>
          <cell r="K1398">
            <v>0</v>
          </cell>
        </row>
        <row r="1399">
          <cell r="A1399">
            <v>670304</v>
          </cell>
          <cell r="B1399" t="str">
            <v>67</v>
          </cell>
          <cell r="C1399" t="str">
            <v>03</v>
          </cell>
          <cell r="D1399" t="str">
            <v>04</v>
          </cell>
          <cell r="E1399" t="str">
            <v>Проценты по займам подлежащие уплате более чем через 12 месяцев после отчетной даты</v>
          </cell>
          <cell r="F1399" t="str">
            <v>X</v>
          </cell>
          <cell r="J1399" t="str">
            <v>X</v>
          </cell>
          <cell r="K1399">
            <v>0</v>
          </cell>
        </row>
        <row r="1400">
          <cell r="A1400">
            <v>670400</v>
          </cell>
          <cell r="B1400" t="str">
            <v>67</v>
          </cell>
          <cell r="C1400" t="str">
            <v>04</v>
          </cell>
          <cell r="D1400" t="str">
            <v>00</v>
          </cell>
          <cell r="E1400" t="str">
            <v>Долгосрочные займы в валюте</v>
          </cell>
          <cell r="F1400" t="str">
            <v>X</v>
          </cell>
          <cell r="G1400">
            <v>0</v>
          </cell>
          <cell r="H1400">
            <v>0</v>
          </cell>
          <cell r="I1400">
            <v>0</v>
          </cell>
          <cell r="J1400" t="str">
            <v>X</v>
          </cell>
          <cell r="K1400">
            <v>0</v>
          </cell>
        </row>
        <row r="1401">
          <cell r="A1401">
            <v>670401</v>
          </cell>
          <cell r="B1401" t="str">
            <v>67</v>
          </cell>
          <cell r="C1401" t="str">
            <v>04</v>
          </cell>
          <cell r="D1401" t="str">
            <v>01</v>
          </cell>
          <cell r="E1401" t="str">
            <v>Срочные долгосрочные займы в валюте</v>
          </cell>
          <cell r="F1401" t="str">
            <v>X</v>
          </cell>
          <cell r="J1401" t="str">
            <v>X</v>
          </cell>
          <cell r="K1401">
            <v>0</v>
          </cell>
        </row>
        <row r="1402">
          <cell r="A1402">
            <v>670404</v>
          </cell>
          <cell r="B1402" t="str">
            <v>67</v>
          </cell>
          <cell r="C1402" t="str">
            <v>04</v>
          </cell>
          <cell r="D1402" t="str">
            <v>04</v>
          </cell>
          <cell r="E1402" t="str">
            <v>Проценты по займам подлежащие уплате более чем через 12 месяцев после отчетной даты</v>
          </cell>
          <cell r="F1402" t="str">
            <v>X</v>
          </cell>
          <cell r="J1402" t="str">
            <v>X</v>
          </cell>
          <cell r="K1402">
            <v>0</v>
          </cell>
        </row>
        <row r="1403">
          <cell r="A1403">
            <v>670500</v>
          </cell>
          <cell r="B1403" t="str">
            <v>67</v>
          </cell>
          <cell r="C1403" t="str">
            <v>05</v>
          </cell>
          <cell r="D1403" t="str">
            <v>00</v>
          </cell>
          <cell r="E1403" t="str">
            <v>Долгосрочные облигационные займы в рублях</v>
          </cell>
          <cell r="F1403" t="str">
            <v>X</v>
          </cell>
          <cell r="G1403">
            <v>0</v>
          </cell>
          <cell r="H1403">
            <v>0</v>
          </cell>
          <cell r="I1403">
            <v>0</v>
          </cell>
          <cell r="J1403" t="str">
            <v>X</v>
          </cell>
          <cell r="K1403">
            <v>0</v>
          </cell>
        </row>
        <row r="1404">
          <cell r="A1404">
            <v>670501</v>
          </cell>
          <cell r="B1404" t="str">
            <v>67</v>
          </cell>
          <cell r="C1404" t="str">
            <v>05</v>
          </cell>
          <cell r="D1404" t="str">
            <v>01</v>
          </cell>
          <cell r="E1404" t="str">
            <v>Основная сумма долгосрочного облигационного займа</v>
          </cell>
          <cell r="F1404" t="str">
            <v>X</v>
          </cell>
          <cell r="J1404" t="str">
            <v>X</v>
          </cell>
          <cell r="K1404">
            <v>0</v>
          </cell>
        </row>
        <row r="1405">
          <cell r="A1405">
            <v>670504</v>
          </cell>
          <cell r="B1405" t="str">
            <v>67</v>
          </cell>
          <cell r="C1405" t="str">
            <v>05</v>
          </cell>
          <cell r="D1405" t="str">
            <v>04</v>
          </cell>
          <cell r="E1405" t="str">
            <v>Проценты по облигационным займам подлежащие уплате более чем через 12 месяцев после отчетной даты</v>
          </cell>
          <cell r="F1405" t="str">
            <v>X</v>
          </cell>
          <cell r="J1405" t="str">
            <v>X</v>
          </cell>
          <cell r="K1405">
            <v>0</v>
          </cell>
        </row>
        <row r="1406">
          <cell r="A1406">
            <v>670600</v>
          </cell>
          <cell r="B1406" t="str">
            <v>67</v>
          </cell>
          <cell r="C1406" t="str">
            <v>06</v>
          </cell>
          <cell r="D1406" t="str">
            <v>00</v>
          </cell>
          <cell r="E1406" t="str">
            <v>Долгосрочные облигационные займы  в валюте</v>
          </cell>
          <cell r="F1406" t="str">
            <v>X</v>
          </cell>
          <cell r="G1406">
            <v>0</v>
          </cell>
          <cell r="H1406">
            <v>0</v>
          </cell>
          <cell r="I1406">
            <v>0</v>
          </cell>
          <cell r="J1406" t="str">
            <v>X</v>
          </cell>
          <cell r="K1406">
            <v>0</v>
          </cell>
        </row>
        <row r="1407">
          <cell r="A1407">
            <v>670601</v>
          </cell>
          <cell r="B1407" t="str">
            <v>67</v>
          </cell>
          <cell r="C1407" t="str">
            <v>06</v>
          </cell>
          <cell r="D1407" t="str">
            <v>01</v>
          </cell>
          <cell r="E1407" t="str">
            <v>Основная сумма долгосрочного облигационного займа</v>
          </cell>
          <cell r="F1407" t="str">
            <v>X</v>
          </cell>
          <cell r="J1407" t="str">
            <v>X</v>
          </cell>
          <cell r="K1407">
            <v>0</v>
          </cell>
        </row>
        <row r="1408">
          <cell r="A1408">
            <v>670604</v>
          </cell>
          <cell r="B1408" t="str">
            <v>67</v>
          </cell>
          <cell r="C1408" t="str">
            <v>06</v>
          </cell>
          <cell r="D1408" t="str">
            <v>04</v>
          </cell>
          <cell r="E1408" t="str">
            <v>Проценты по облигационным займам подлежащие уплате более чем через 12 месяцев после отчетной даты</v>
          </cell>
          <cell r="F1408" t="str">
            <v>X</v>
          </cell>
          <cell r="J1408" t="str">
            <v>X</v>
          </cell>
          <cell r="K1408">
            <v>0</v>
          </cell>
        </row>
        <row r="1409">
          <cell r="A1409">
            <v>670700</v>
          </cell>
          <cell r="B1409">
            <v>67</v>
          </cell>
          <cell r="C1409" t="str">
            <v>07</v>
          </cell>
          <cell r="D1409" t="str">
            <v>00</v>
          </cell>
          <cell r="E1409" t="str">
            <v>Долгосрочные займы путем выпуска векселей в рублях</v>
          </cell>
          <cell r="F1409" t="str">
            <v>X</v>
          </cell>
          <cell r="G1409">
            <v>0</v>
          </cell>
          <cell r="H1409">
            <v>0</v>
          </cell>
          <cell r="I1409">
            <v>0</v>
          </cell>
          <cell r="J1409" t="str">
            <v>X</v>
          </cell>
          <cell r="K1409">
            <v>0</v>
          </cell>
        </row>
        <row r="1410">
          <cell r="A1410">
            <v>670701</v>
          </cell>
          <cell r="B1410" t="str">
            <v>67</v>
          </cell>
          <cell r="C1410" t="str">
            <v>07</v>
          </cell>
          <cell r="D1410" t="str">
            <v>01</v>
          </cell>
          <cell r="E1410" t="str">
            <v>Основная сумма долгосрочного вексельного займа</v>
          </cell>
          <cell r="F1410" t="str">
            <v>X</v>
          </cell>
          <cell r="J1410" t="str">
            <v>X</v>
          </cell>
          <cell r="K1410">
            <v>0</v>
          </cell>
        </row>
        <row r="1411">
          <cell r="A1411">
            <v>670704</v>
          </cell>
          <cell r="B1411" t="str">
            <v>67</v>
          </cell>
          <cell r="C1411" t="str">
            <v>07</v>
          </cell>
          <cell r="D1411" t="str">
            <v>04</v>
          </cell>
          <cell r="E1411" t="str">
            <v>Проценты по вексельным займам подлежащие уплате более чем через 12 месяцев после отчетной даты</v>
          </cell>
          <cell r="F1411" t="str">
            <v>X</v>
          </cell>
          <cell r="J1411" t="str">
            <v>X</v>
          </cell>
          <cell r="K1411">
            <v>0</v>
          </cell>
        </row>
        <row r="1412">
          <cell r="A1412">
            <v>670800</v>
          </cell>
          <cell r="B1412">
            <v>67</v>
          </cell>
          <cell r="C1412" t="str">
            <v>08</v>
          </cell>
          <cell r="D1412" t="str">
            <v>00</v>
          </cell>
          <cell r="E1412" t="str">
            <v>Долгосрочные займы путем выпуска векселей в валюте</v>
          </cell>
          <cell r="F1412" t="str">
            <v>X</v>
          </cell>
          <cell r="G1412">
            <v>0</v>
          </cell>
          <cell r="H1412">
            <v>0</v>
          </cell>
          <cell r="I1412">
            <v>0</v>
          </cell>
          <cell r="J1412" t="str">
            <v>X</v>
          </cell>
          <cell r="K1412">
            <v>0</v>
          </cell>
        </row>
        <row r="1413">
          <cell r="A1413">
            <v>670801</v>
          </cell>
          <cell r="B1413" t="str">
            <v>67</v>
          </cell>
          <cell r="C1413" t="str">
            <v>08</v>
          </cell>
          <cell r="D1413" t="str">
            <v>01</v>
          </cell>
          <cell r="E1413" t="str">
            <v>Основная сумма долгосрочного вексельного займа</v>
          </cell>
          <cell r="F1413" t="str">
            <v>X</v>
          </cell>
          <cell r="J1413" t="str">
            <v>X</v>
          </cell>
          <cell r="K1413">
            <v>0</v>
          </cell>
        </row>
        <row r="1414">
          <cell r="A1414">
            <v>670804</v>
          </cell>
          <cell r="B1414" t="str">
            <v>67</v>
          </cell>
          <cell r="C1414" t="str">
            <v>08</v>
          </cell>
          <cell r="D1414" t="str">
            <v>04</v>
          </cell>
          <cell r="E1414" t="str">
            <v>Проценты по вексельным займам подлежащие уплате более чем через 12 месяцев после отчетной даты</v>
          </cell>
          <cell r="F1414" t="str">
            <v>X</v>
          </cell>
          <cell r="J1414" t="str">
            <v>X</v>
          </cell>
          <cell r="K1414">
            <v>0</v>
          </cell>
        </row>
        <row r="1415">
          <cell r="A1415">
            <v>680000</v>
          </cell>
          <cell r="B1415" t="str">
            <v>68</v>
          </cell>
          <cell r="C1415" t="str">
            <v>00</v>
          </cell>
          <cell r="D1415" t="str">
            <v>00</v>
          </cell>
          <cell r="E1415" t="str">
            <v>Расчеты по налогам и сборам</v>
          </cell>
          <cell r="F1415">
            <v>1449621</v>
          </cell>
          <cell r="G1415">
            <v>-6312567</v>
          </cell>
          <cell r="H1415">
            <v>452710104</v>
          </cell>
          <cell r="I1415">
            <v>-452903110</v>
          </cell>
          <cell r="J1415">
            <v>971944</v>
          </cell>
          <cell r="K1415">
            <v>-6027896</v>
          </cell>
        </row>
        <row r="1416">
          <cell r="A1416">
            <v>680100</v>
          </cell>
          <cell r="B1416" t="str">
            <v>68</v>
          </cell>
          <cell r="C1416" t="str">
            <v>01</v>
          </cell>
          <cell r="D1416" t="str">
            <v>00</v>
          </cell>
          <cell r="E1416" t="str">
            <v>Расчеты по налогу на добавленную стоимость</v>
          </cell>
          <cell r="F1416">
            <v>0</v>
          </cell>
          <cell r="G1416">
            <v>0</v>
          </cell>
          <cell r="H1416">
            <v>367339834</v>
          </cell>
          <cell r="I1416">
            <v>-367339834</v>
          </cell>
          <cell r="J1416">
            <v>0</v>
          </cell>
          <cell r="K1416">
            <v>0</v>
          </cell>
        </row>
        <row r="1417">
          <cell r="A1417">
            <v>680101</v>
          </cell>
          <cell r="B1417" t="str">
            <v>68</v>
          </cell>
          <cell r="C1417" t="str">
            <v>01</v>
          </cell>
          <cell r="D1417" t="str">
            <v>01</v>
          </cell>
          <cell r="E1417" t="str">
            <v>Текущие расчеты по НДС</v>
          </cell>
          <cell r="F1417">
            <v>0</v>
          </cell>
          <cell r="G1417">
            <v>0</v>
          </cell>
          <cell r="H1417">
            <v>366999959</v>
          </cell>
          <cell r="I1417">
            <v>-366999959</v>
          </cell>
          <cell r="K1417">
            <v>0</v>
          </cell>
          <cell r="M1417">
            <v>0</v>
          </cell>
        </row>
        <row r="1418">
          <cell r="A1418">
            <v>680102</v>
          </cell>
          <cell r="B1418" t="str">
            <v>68</v>
          </cell>
          <cell r="C1418" t="str">
            <v>01</v>
          </cell>
          <cell r="D1418" t="str">
            <v>02</v>
          </cell>
          <cell r="E1418" t="str">
            <v>Долгосрочная задолженность по НДС</v>
          </cell>
          <cell r="F1418" t="str">
            <v>X</v>
          </cell>
          <cell r="J1418" t="str">
            <v>X</v>
          </cell>
          <cell r="K1418">
            <v>0</v>
          </cell>
        </row>
        <row r="1419">
          <cell r="A1419">
            <v>680103</v>
          </cell>
          <cell r="B1419" t="str">
            <v>68</v>
          </cell>
          <cell r="C1419" t="str">
            <v>01</v>
          </cell>
          <cell r="D1419" t="str">
            <v>03</v>
          </cell>
          <cell r="E1419" t="str">
            <v>Текущие расчеты по НДС по ставке 20%</v>
          </cell>
          <cell r="F1419">
            <v>0</v>
          </cell>
          <cell r="G1419">
            <v>0</v>
          </cell>
          <cell r="H1419">
            <v>21913</v>
          </cell>
          <cell r="I1419">
            <v>-21913</v>
          </cell>
          <cell r="J1419">
            <v>0</v>
          </cell>
          <cell r="K1419">
            <v>0</v>
          </cell>
          <cell r="M1419">
            <v>0</v>
          </cell>
        </row>
        <row r="1420">
          <cell r="A1420">
            <v>680104</v>
          </cell>
          <cell r="B1420" t="str">
            <v>68</v>
          </cell>
          <cell r="C1420" t="str">
            <v>01</v>
          </cell>
          <cell r="D1420" t="str">
            <v>04</v>
          </cell>
          <cell r="E1420" t="str">
            <v>Расчеты по НДС по аренде государственного имущества</v>
          </cell>
          <cell r="G1420">
            <v>0</v>
          </cell>
          <cell r="H1420">
            <v>299478</v>
          </cell>
          <cell r="I1420">
            <v>-299478</v>
          </cell>
          <cell r="J1420">
            <v>0</v>
          </cell>
          <cell r="K1420">
            <v>0</v>
          </cell>
          <cell r="M1420">
            <v>0</v>
          </cell>
        </row>
        <row r="1421">
          <cell r="A1421">
            <v>680105</v>
          </cell>
          <cell r="B1421" t="str">
            <v>68</v>
          </cell>
          <cell r="C1421" t="str">
            <v>01</v>
          </cell>
          <cell r="D1421" t="str">
            <v>05</v>
          </cell>
          <cell r="E1421" t="str">
            <v>Расчеты по НДС уплаченный за иностранных юридических лиц</v>
          </cell>
          <cell r="M1421">
            <v>0</v>
          </cell>
        </row>
        <row r="1422">
          <cell r="A1422">
            <v>680106</v>
          </cell>
          <cell r="B1422" t="str">
            <v>68</v>
          </cell>
          <cell r="C1422" t="str">
            <v>01</v>
          </cell>
          <cell r="D1422" t="str">
            <v>06</v>
          </cell>
          <cell r="E1422" t="str">
            <v>Текущие расчеты по НДС по ставке 10%</v>
          </cell>
          <cell r="F1422">
            <v>0</v>
          </cell>
          <cell r="G1422">
            <v>0</v>
          </cell>
          <cell r="H1422">
            <v>18484</v>
          </cell>
          <cell r="I1422">
            <v>-18484</v>
          </cell>
          <cell r="J1422">
            <v>0</v>
          </cell>
          <cell r="K1422">
            <v>0</v>
          </cell>
          <cell r="M1422">
            <v>0</v>
          </cell>
        </row>
        <row r="1423">
          <cell r="A1423">
            <v>680200</v>
          </cell>
          <cell r="B1423" t="str">
            <v>68</v>
          </cell>
          <cell r="C1423" t="str">
            <v>02</v>
          </cell>
          <cell r="D1423" t="str">
            <v>00</v>
          </cell>
          <cell r="E1423" t="str">
            <v>Расчеты по налогу на прибыль</v>
          </cell>
          <cell r="F1423">
            <v>1002236</v>
          </cell>
          <cell r="G1423">
            <v>0</v>
          </cell>
          <cell r="H1423">
            <v>42131852</v>
          </cell>
          <cell r="I1423">
            <v>-42213957</v>
          </cell>
          <cell r="J1423">
            <v>920131</v>
          </cell>
          <cell r="K1423">
            <v>0</v>
          </cell>
        </row>
        <row r="1424">
          <cell r="A1424">
            <v>680201</v>
          </cell>
          <cell r="B1424" t="str">
            <v>68</v>
          </cell>
          <cell r="C1424" t="str">
            <v>02</v>
          </cell>
          <cell r="D1424" t="str">
            <v>01</v>
          </cell>
          <cell r="E1424" t="str">
            <v>Расчеты по налогу на прибыль с федеральным бюджетом</v>
          </cell>
          <cell r="M1424">
            <v>0</v>
          </cell>
        </row>
        <row r="1425">
          <cell r="A1425">
            <v>680202</v>
          </cell>
          <cell r="B1425" t="str">
            <v>68</v>
          </cell>
          <cell r="C1425" t="str">
            <v>02</v>
          </cell>
          <cell r="D1425" t="str">
            <v>02</v>
          </cell>
          <cell r="E1425" t="str">
            <v>Расчеты по налогу на прибыль с бюджетами субъектов РФ</v>
          </cell>
          <cell r="F1425">
            <v>719433</v>
          </cell>
          <cell r="G1425">
            <v>0</v>
          </cell>
          <cell r="H1425">
            <v>42126858</v>
          </cell>
          <cell r="I1425">
            <v>-42130915</v>
          </cell>
          <cell r="J1425">
            <v>715376</v>
          </cell>
          <cell r="K1425">
            <v>0</v>
          </cell>
          <cell r="M1425">
            <v>0</v>
          </cell>
        </row>
        <row r="1426">
          <cell r="A1426">
            <v>680203</v>
          </cell>
          <cell r="B1426" t="str">
            <v>68</v>
          </cell>
          <cell r="C1426" t="str">
            <v>02</v>
          </cell>
          <cell r="D1426" t="str">
            <v>03</v>
          </cell>
          <cell r="E1426" t="str">
            <v>Расчеты по налогу на прибыль с муниципальными бюджетами</v>
          </cell>
          <cell r="F1426">
            <v>282729</v>
          </cell>
          <cell r="G1426">
            <v>0</v>
          </cell>
          <cell r="H1426">
            <v>4994</v>
          </cell>
          <cell r="I1426">
            <v>-83042</v>
          </cell>
          <cell r="J1426">
            <v>204681</v>
          </cell>
          <cell r="K1426">
            <v>0</v>
          </cell>
          <cell r="M1426">
            <v>0</v>
          </cell>
        </row>
        <row r="1427">
          <cell r="A1427">
            <v>680204</v>
          </cell>
          <cell r="B1427" t="str">
            <v>68</v>
          </cell>
          <cell r="C1427" t="str">
            <v>02</v>
          </cell>
          <cell r="D1427" t="str">
            <v>04</v>
          </cell>
          <cell r="E1427" t="str">
            <v>Расчеты по налогу на прибыль с доходов в виде процентов по государственным и муниципальным ценным бумагам и в виде дивидендов</v>
          </cell>
          <cell r="F1427">
            <v>74</v>
          </cell>
          <cell r="G1427">
            <v>0</v>
          </cell>
          <cell r="H1427">
            <v>0</v>
          </cell>
          <cell r="I1427">
            <v>0</v>
          </cell>
          <cell r="J1427">
            <v>74</v>
          </cell>
          <cell r="K1427">
            <v>0</v>
          </cell>
          <cell r="M1427">
            <v>0</v>
          </cell>
        </row>
        <row r="1428">
          <cell r="A1428">
            <v>680205</v>
          </cell>
          <cell r="B1428" t="str">
            <v>68</v>
          </cell>
          <cell r="C1428" t="str">
            <v>02</v>
          </cell>
          <cell r="D1428" t="str">
            <v>05</v>
          </cell>
          <cell r="E1428" t="str">
            <v>Долгосрочная задолженность по налогу на прибыль в федеральный бюджет</v>
          </cell>
          <cell r="F1428" t="str">
            <v>X</v>
          </cell>
          <cell r="J1428" t="str">
            <v>X</v>
          </cell>
          <cell r="K1428">
            <v>0</v>
          </cell>
        </row>
        <row r="1429">
          <cell r="A1429">
            <v>680206</v>
          </cell>
          <cell r="B1429" t="str">
            <v>68</v>
          </cell>
          <cell r="C1429" t="str">
            <v>02</v>
          </cell>
          <cell r="D1429" t="str">
            <v>06</v>
          </cell>
          <cell r="E1429" t="str">
            <v>Долгосрочная задолженность по налогу на прибыль в бюджет субъектов РФ</v>
          </cell>
          <cell r="F1429" t="str">
            <v>X</v>
          </cell>
          <cell r="J1429" t="str">
            <v>X</v>
          </cell>
          <cell r="K1429">
            <v>0</v>
          </cell>
        </row>
        <row r="1430">
          <cell r="A1430">
            <v>680207</v>
          </cell>
          <cell r="B1430" t="str">
            <v>68</v>
          </cell>
          <cell r="C1430" t="str">
            <v>02</v>
          </cell>
          <cell r="D1430" t="str">
            <v>07</v>
          </cell>
          <cell r="E1430" t="str">
            <v>Долгосрочная задолженность по налогу на прибыль в муниципальные бюджеты</v>
          </cell>
          <cell r="F1430" t="str">
            <v>X</v>
          </cell>
          <cell r="J1430" t="str">
            <v>X</v>
          </cell>
          <cell r="K1430">
            <v>0</v>
          </cell>
        </row>
        <row r="1431">
          <cell r="A1431">
            <v>680208</v>
          </cell>
          <cell r="B1431">
            <v>68</v>
          </cell>
          <cell r="C1431" t="str">
            <v>02</v>
          </cell>
          <cell r="D1431" t="str">
            <v>08</v>
          </cell>
          <cell r="E1431" t="str">
            <v>Условное обязательство (условное требование) по налогу на прибыль</v>
          </cell>
          <cell r="F1431" t="str">
            <v>X</v>
          </cell>
          <cell r="G1431" t="str">
            <v>X</v>
          </cell>
          <cell r="J1431">
            <v>0</v>
          </cell>
          <cell r="K1431" t="str">
            <v>X</v>
          </cell>
          <cell r="M1431">
            <v>0</v>
          </cell>
        </row>
        <row r="1432">
          <cell r="A1432">
            <v>680209</v>
          </cell>
          <cell r="B1432">
            <v>68</v>
          </cell>
          <cell r="C1432" t="str">
            <v>02</v>
          </cell>
          <cell r="D1432" t="str">
            <v>09</v>
          </cell>
          <cell r="E1432" t="str">
            <v>Условное обязательство (условное требование) по налогу на прибыль по уточненным декларациям</v>
          </cell>
          <cell r="F1432" t="str">
            <v>X</v>
          </cell>
          <cell r="G1432" t="str">
            <v>X</v>
          </cell>
          <cell r="J1432" t="str">
            <v>X</v>
          </cell>
          <cell r="K1432" t="str">
            <v>X</v>
          </cell>
        </row>
        <row r="1433">
          <cell r="A1433">
            <v>680212</v>
          </cell>
          <cell r="B1433" t="str">
            <v>68</v>
          </cell>
          <cell r="C1433" t="str">
            <v>02</v>
          </cell>
          <cell r="D1433" t="str">
            <v>12</v>
          </cell>
          <cell r="E1433" t="str">
            <v>Расчеты по налогу на прибыль на доходы по государственным ценным бумагам</v>
          </cell>
          <cell r="M1433">
            <v>0</v>
          </cell>
        </row>
        <row r="1434">
          <cell r="A1434">
            <v>680213</v>
          </cell>
          <cell r="B1434" t="str">
            <v>68</v>
          </cell>
          <cell r="C1434" t="str">
            <v>02</v>
          </cell>
          <cell r="D1434" t="str">
            <v>13</v>
          </cell>
          <cell r="E1434" t="str">
            <v>Расчеты по налогу на прибыль на доходы, удержанному у иностранных юридических лиц (за исключением дивидендов)</v>
          </cell>
          <cell r="M1434">
            <v>0</v>
          </cell>
        </row>
        <row r="1435">
          <cell r="A1435">
            <v>680214</v>
          </cell>
          <cell r="B1435" t="str">
            <v>68</v>
          </cell>
          <cell r="C1435" t="str">
            <v>02</v>
          </cell>
          <cell r="D1435" t="str">
            <v>14</v>
          </cell>
          <cell r="E1435" t="str">
            <v>Расчеты по налогу на прибыль на дивиденды российских организаций</v>
          </cell>
          <cell r="M1435">
            <v>0</v>
          </cell>
        </row>
        <row r="1436">
          <cell r="A1436">
            <v>680215</v>
          </cell>
          <cell r="B1436" t="str">
            <v>68</v>
          </cell>
          <cell r="C1436" t="str">
            <v>02</v>
          </cell>
          <cell r="D1436" t="str">
            <v>15</v>
          </cell>
          <cell r="E1436" t="str">
            <v>Расчеты по налогу на прибыль на дивиденды иностранных юридических лиц</v>
          </cell>
          <cell r="M1436">
            <v>0</v>
          </cell>
        </row>
        <row r="1437">
          <cell r="A1437">
            <v>680300</v>
          </cell>
          <cell r="B1437" t="str">
            <v>68</v>
          </cell>
          <cell r="C1437" t="str">
            <v>03</v>
          </cell>
          <cell r="D1437" t="str">
            <v>00</v>
          </cell>
          <cell r="E1437" t="str">
            <v>Расчеты по транспортному налогу</v>
          </cell>
          <cell r="F1437">
            <v>9909</v>
          </cell>
          <cell r="G1437">
            <v>-115802</v>
          </cell>
          <cell r="H1437">
            <v>478439</v>
          </cell>
          <cell r="I1437">
            <v>-479981</v>
          </cell>
          <cell r="J1437">
            <v>9524</v>
          </cell>
          <cell r="K1437">
            <v>-116959</v>
          </cell>
        </row>
        <row r="1438">
          <cell r="A1438">
            <v>680301</v>
          </cell>
          <cell r="B1438" t="str">
            <v>68</v>
          </cell>
          <cell r="C1438" t="str">
            <v>03</v>
          </cell>
          <cell r="D1438" t="str">
            <v>01</v>
          </cell>
          <cell r="E1438" t="str">
            <v>Расчеты по транспортному налогу с бюджетами субъектов РФ</v>
          </cell>
          <cell r="F1438">
            <v>9909</v>
          </cell>
          <cell r="G1438">
            <v>-115802</v>
          </cell>
          <cell r="H1438">
            <v>478439</v>
          </cell>
          <cell r="I1438">
            <v>-479981</v>
          </cell>
          <cell r="J1438">
            <v>9524</v>
          </cell>
          <cell r="K1438">
            <v>-116959</v>
          </cell>
          <cell r="M1438">
            <v>0</v>
          </cell>
        </row>
        <row r="1439">
          <cell r="A1439">
            <v>680302</v>
          </cell>
          <cell r="B1439" t="str">
            <v>68</v>
          </cell>
          <cell r="C1439" t="str">
            <v>03</v>
          </cell>
          <cell r="D1439" t="str">
            <v>02</v>
          </cell>
          <cell r="E1439" t="str">
            <v>Расчеты по транспортному налогу с муниципальными бюджетами</v>
          </cell>
          <cell r="M1439">
            <v>0</v>
          </cell>
        </row>
        <row r="1440">
          <cell r="A1440">
            <v>680500</v>
          </cell>
          <cell r="B1440" t="str">
            <v>68</v>
          </cell>
          <cell r="C1440" t="str">
            <v>05</v>
          </cell>
          <cell r="D1440" t="str">
            <v>00</v>
          </cell>
          <cell r="E1440" t="str">
            <v>Расчеты по налогу на имущество</v>
          </cell>
          <cell r="F1440">
            <v>399775</v>
          </cell>
          <cell r="G1440">
            <v>-3811984</v>
          </cell>
          <cell r="H1440">
            <v>16318152</v>
          </cell>
          <cell r="I1440">
            <v>-18522888</v>
          </cell>
          <cell r="J1440">
            <v>22942</v>
          </cell>
          <cell r="K1440">
            <v>-5639887</v>
          </cell>
          <cell r="M1440">
            <v>0</v>
          </cell>
        </row>
        <row r="1441">
          <cell r="A1441">
            <v>680600</v>
          </cell>
          <cell r="B1441" t="str">
            <v>68</v>
          </cell>
          <cell r="C1441" t="str">
            <v>06</v>
          </cell>
          <cell r="D1441" t="str">
            <v>00</v>
          </cell>
          <cell r="E1441" t="str">
            <v>Расчеты по земельному налогу</v>
          </cell>
          <cell r="F1441">
            <v>9192</v>
          </cell>
          <cell r="G1441">
            <v>-24509</v>
          </cell>
          <cell r="H1441">
            <v>139076</v>
          </cell>
          <cell r="I1441">
            <v>-142082</v>
          </cell>
          <cell r="J1441">
            <v>1956</v>
          </cell>
          <cell r="K1441">
            <v>-20279</v>
          </cell>
        </row>
        <row r="1442">
          <cell r="A1442">
            <v>680601</v>
          </cell>
          <cell r="B1442" t="str">
            <v>68</v>
          </cell>
          <cell r="C1442" t="str">
            <v>06</v>
          </cell>
          <cell r="D1442" t="str">
            <v>01</v>
          </cell>
          <cell r="E1442" t="str">
            <v>Расчеты по земельному налогу с бюджетами субъектов РФ</v>
          </cell>
          <cell r="F1442">
            <v>9192</v>
          </cell>
          <cell r="G1442">
            <v>-24509</v>
          </cell>
          <cell r="H1442">
            <v>24509</v>
          </cell>
          <cell r="I1442">
            <v>-9192</v>
          </cell>
          <cell r="J1442">
            <v>0</v>
          </cell>
          <cell r="K1442">
            <v>0</v>
          </cell>
          <cell r="M1442">
            <v>0</v>
          </cell>
        </row>
        <row r="1443">
          <cell r="A1443">
            <v>680602</v>
          </cell>
          <cell r="B1443" t="str">
            <v>68</v>
          </cell>
          <cell r="C1443" t="str">
            <v>06</v>
          </cell>
          <cell r="D1443" t="str">
            <v>02</v>
          </cell>
          <cell r="E1443" t="str">
            <v>Расчеты по земельному налогу с муниципальными бюджетами</v>
          </cell>
          <cell r="F1443">
            <v>0</v>
          </cell>
          <cell r="G1443">
            <v>0</v>
          </cell>
          <cell r="H1443">
            <v>114567</v>
          </cell>
          <cell r="I1443">
            <v>-132890</v>
          </cell>
          <cell r="J1443">
            <v>1956</v>
          </cell>
          <cell r="K1443">
            <v>-20279</v>
          </cell>
          <cell r="M1443">
            <v>0</v>
          </cell>
        </row>
        <row r="1444">
          <cell r="A1444">
            <v>680700</v>
          </cell>
          <cell r="B1444" t="str">
            <v>68</v>
          </cell>
          <cell r="C1444" t="str">
            <v>07</v>
          </cell>
          <cell r="D1444" t="str">
            <v>00</v>
          </cell>
          <cell r="E1444" t="str">
            <v>Расчеты по единому налогу на вмененный доход</v>
          </cell>
          <cell r="M1444">
            <v>0</v>
          </cell>
        </row>
        <row r="1445">
          <cell r="A1445">
            <v>681000</v>
          </cell>
          <cell r="B1445" t="str">
            <v>68</v>
          </cell>
          <cell r="C1445" t="str">
            <v>10</v>
          </cell>
          <cell r="D1445" t="str">
            <v>00</v>
          </cell>
          <cell r="E1445" t="str">
            <v>Расчеты по налогу на доходы физических лиц</v>
          </cell>
          <cell r="F1445">
            <v>0</v>
          </cell>
          <cell r="G1445">
            <v>-2360272</v>
          </cell>
          <cell r="H1445">
            <v>25977861</v>
          </cell>
          <cell r="I1445">
            <v>-23868360</v>
          </cell>
          <cell r="J1445">
            <v>0</v>
          </cell>
          <cell r="K1445">
            <v>-250771</v>
          </cell>
        </row>
        <row r="1446">
          <cell r="A1446">
            <v>681001</v>
          </cell>
          <cell r="B1446" t="str">
            <v>68</v>
          </cell>
          <cell r="C1446" t="str">
            <v>10</v>
          </cell>
          <cell r="D1446" t="str">
            <v>01</v>
          </cell>
          <cell r="E1446" t="str">
            <v>Расчеты по налогу на доходы физических лиц-налоговых резидентов РФ на дивиденды</v>
          </cell>
          <cell r="F1446">
            <v>0</v>
          </cell>
          <cell r="G1446">
            <v>-11035</v>
          </cell>
          <cell r="H1446">
            <v>133712</v>
          </cell>
          <cell r="I1446">
            <v>-122677</v>
          </cell>
          <cell r="J1446">
            <v>0</v>
          </cell>
          <cell r="K1446">
            <v>0</v>
          </cell>
          <cell r="M1446">
            <v>0</v>
          </cell>
        </row>
        <row r="1447">
          <cell r="A1447">
            <v>681002</v>
          </cell>
          <cell r="B1447" t="str">
            <v>68</v>
          </cell>
          <cell r="C1447" t="str">
            <v>10</v>
          </cell>
          <cell r="D1447" t="str">
            <v>02</v>
          </cell>
          <cell r="E1447" t="str">
            <v>Расчеты по налогу на доходы физических лиц-налоговых резидентов РФ, кроме дивидендов</v>
          </cell>
          <cell r="F1447">
            <v>0</v>
          </cell>
          <cell r="G1447">
            <v>-2349237</v>
          </cell>
          <cell r="H1447">
            <v>25844149</v>
          </cell>
          <cell r="I1447">
            <v>-23745683</v>
          </cell>
          <cell r="J1447">
            <v>0</v>
          </cell>
          <cell r="K1447">
            <v>-250771</v>
          </cell>
          <cell r="M1447">
            <v>0</v>
          </cell>
        </row>
        <row r="1448">
          <cell r="A1448">
            <v>681003</v>
          </cell>
          <cell r="B1448" t="str">
            <v>68</v>
          </cell>
          <cell r="C1448" t="str">
            <v>10</v>
          </cell>
          <cell r="D1448" t="str">
            <v>03</v>
          </cell>
          <cell r="E1448" t="str">
            <v>Расчеты по налогу на доходы физических лиц-нерезидентов, кроме дивидендов</v>
          </cell>
          <cell r="M1448">
            <v>0</v>
          </cell>
        </row>
        <row r="1449">
          <cell r="A1449">
            <v>681004</v>
          </cell>
          <cell r="B1449" t="str">
            <v>68</v>
          </cell>
          <cell r="C1449" t="str">
            <v>10</v>
          </cell>
          <cell r="D1449" t="str">
            <v>04</v>
          </cell>
          <cell r="E1449" t="str">
            <v>Налог на доходы физических лиц-нерезидентов на дивиденды</v>
          </cell>
          <cell r="M1449">
            <v>0</v>
          </cell>
        </row>
        <row r="1450">
          <cell r="A1450">
            <v>681400</v>
          </cell>
          <cell r="B1450" t="str">
            <v>68</v>
          </cell>
          <cell r="C1450" t="str">
            <v>14</v>
          </cell>
          <cell r="D1450" t="str">
            <v>00</v>
          </cell>
          <cell r="E1450" t="str">
            <v>Расчеты по государственной пошлине</v>
          </cell>
          <cell r="F1450">
            <v>28509</v>
          </cell>
          <cell r="G1450">
            <v>0</v>
          </cell>
          <cell r="H1450">
            <v>324836</v>
          </cell>
          <cell r="I1450">
            <v>-335954</v>
          </cell>
          <cell r="J1450">
            <v>17391</v>
          </cell>
          <cell r="K1450">
            <v>0</v>
          </cell>
          <cell r="M1450">
            <v>0</v>
          </cell>
        </row>
        <row r="1451">
          <cell r="A1451">
            <v>681600</v>
          </cell>
          <cell r="B1451" t="str">
            <v>68</v>
          </cell>
          <cell r="C1451" t="str">
            <v>16</v>
          </cell>
          <cell r="D1451" t="str">
            <v>00</v>
          </cell>
          <cell r="E1451" t="str">
            <v>Расчеты по налогу на операции с ценными бумагами</v>
          </cell>
          <cell r="M1451">
            <v>0</v>
          </cell>
        </row>
        <row r="1452">
          <cell r="A1452">
            <v>681700</v>
          </cell>
          <cell r="B1452" t="str">
            <v>68</v>
          </cell>
          <cell r="C1452" t="str">
            <v>17</v>
          </cell>
          <cell r="D1452" t="str">
            <v>00</v>
          </cell>
          <cell r="E1452" t="str">
            <v>Расчеты по отмененным налогам и сборам</v>
          </cell>
          <cell r="F1452">
            <v>0</v>
          </cell>
          <cell r="G1452">
            <v>0</v>
          </cell>
          <cell r="H1452">
            <v>54</v>
          </cell>
          <cell r="I1452">
            <v>-54</v>
          </cell>
          <cell r="J1452">
            <v>0</v>
          </cell>
          <cell r="K1452">
            <v>0</v>
          </cell>
        </row>
        <row r="1453">
          <cell r="A1453">
            <v>681701</v>
          </cell>
          <cell r="B1453" t="str">
            <v>68</v>
          </cell>
          <cell r="C1453" t="str">
            <v>17</v>
          </cell>
          <cell r="D1453" t="str">
            <v>01</v>
          </cell>
          <cell r="E1453" t="str">
            <v>Расчеты по налогу на пользователей автодорог</v>
          </cell>
          <cell r="F1453">
            <v>0</v>
          </cell>
          <cell r="G1453">
            <v>0</v>
          </cell>
          <cell r="H1453">
            <v>54</v>
          </cell>
          <cell r="I1453">
            <v>-54</v>
          </cell>
          <cell r="J1453">
            <v>0</v>
          </cell>
          <cell r="K1453">
            <v>0</v>
          </cell>
          <cell r="M1453">
            <v>0</v>
          </cell>
        </row>
        <row r="1454">
          <cell r="A1454">
            <v>681703</v>
          </cell>
          <cell r="B1454" t="str">
            <v>68</v>
          </cell>
          <cell r="C1454" t="str">
            <v>17</v>
          </cell>
          <cell r="D1454" t="str">
            <v>03</v>
          </cell>
          <cell r="E1454" t="str">
            <v>Расчеты по налогу на содержание жилищного фонда и объектов социально-культурной сферы (до 01.01.2001 г.)</v>
          </cell>
          <cell r="M1454">
            <v>0</v>
          </cell>
        </row>
        <row r="1455">
          <cell r="A1455">
            <v>681704</v>
          </cell>
          <cell r="B1455" t="str">
            <v>68</v>
          </cell>
          <cell r="C1455" t="str">
            <v>17</v>
          </cell>
          <cell r="D1455" t="str">
            <v>04</v>
          </cell>
          <cell r="E1455" t="str">
            <v>Расчеты по налогу на реализацию горюче-смазочных материалов (до 01.01.2001 г.)</v>
          </cell>
          <cell r="M1455">
            <v>0</v>
          </cell>
        </row>
        <row r="1456">
          <cell r="A1456">
            <v>681705</v>
          </cell>
          <cell r="B1456" t="str">
            <v>68</v>
          </cell>
          <cell r="C1456" t="str">
            <v>17</v>
          </cell>
          <cell r="D1456" t="str">
            <v>05</v>
          </cell>
          <cell r="E1456" t="str">
            <v>Расчеты по налогу на приобретение автотранспортных средств (до 01.01.2001г.)</v>
          </cell>
          <cell r="M1456">
            <v>0</v>
          </cell>
        </row>
        <row r="1457">
          <cell r="A1457">
            <v>681706</v>
          </cell>
          <cell r="B1457" t="str">
            <v>68</v>
          </cell>
          <cell r="C1457" t="str">
            <v>17</v>
          </cell>
          <cell r="D1457" t="str">
            <v>06</v>
          </cell>
          <cell r="E1457" t="str">
            <v>Прочие отмененные налоги*</v>
          </cell>
          <cell r="M1457">
            <v>0</v>
          </cell>
        </row>
        <row r="1458">
          <cell r="A1458">
            <v>681707</v>
          </cell>
          <cell r="B1458" t="str">
            <v>68</v>
          </cell>
          <cell r="C1458" t="str">
            <v>17</v>
          </cell>
          <cell r="D1458" t="str">
            <v>07</v>
          </cell>
          <cell r="E1458" t="str">
            <v>Расчеты по налогу с продаж</v>
          </cell>
          <cell r="M1458">
            <v>0</v>
          </cell>
        </row>
        <row r="1459">
          <cell r="A1459">
            <v>681708</v>
          </cell>
          <cell r="B1459" t="str">
            <v>68</v>
          </cell>
          <cell r="C1459" t="str">
            <v>17</v>
          </cell>
          <cell r="D1459" t="str">
            <v>08</v>
          </cell>
          <cell r="E1459" t="str">
            <v>Расчеты по налогу на рекламу</v>
          </cell>
          <cell r="M1459">
            <v>0</v>
          </cell>
        </row>
        <row r="1460">
          <cell r="A1460">
            <v>681709</v>
          </cell>
          <cell r="B1460" t="str">
            <v>68</v>
          </cell>
          <cell r="C1460" t="str">
            <v>17</v>
          </cell>
          <cell r="D1460" t="str">
            <v>09</v>
          </cell>
          <cell r="E1460" t="str">
            <v>Расчеты по плате за пользование недрами</v>
          </cell>
          <cell r="M1460">
            <v>0</v>
          </cell>
        </row>
        <row r="1461">
          <cell r="A1461">
            <v>681710</v>
          </cell>
          <cell r="B1461" t="str">
            <v>68</v>
          </cell>
          <cell r="C1461" t="str">
            <v>17</v>
          </cell>
          <cell r="D1461" t="str">
            <v>10</v>
          </cell>
          <cell r="E1461" t="str">
            <v>Налог с владельцев транспортных средств</v>
          </cell>
          <cell r="M1461">
            <v>0</v>
          </cell>
        </row>
        <row r="1462">
          <cell r="A1462">
            <v>681711</v>
          </cell>
          <cell r="B1462" t="str">
            <v>68</v>
          </cell>
          <cell r="C1462" t="str">
            <v>17</v>
          </cell>
          <cell r="D1462" t="str">
            <v>11</v>
          </cell>
          <cell r="E1462" t="str">
            <v>Реструктуризированная задолженность по отмененным налогам</v>
          </cell>
          <cell r="M1462">
            <v>0</v>
          </cell>
        </row>
        <row r="1463">
          <cell r="A1463">
            <v>681800</v>
          </cell>
          <cell r="B1463" t="str">
            <v>68</v>
          </cell>
          <cell r="C1463" t="str">
            <v>18</v>
          </cell>
          <cell r="D1463" t="str">
            <v>00</v>
          </cell>
          <cell r="E1463" t="str">
            <v>Расчеты по прочим налогам и сборам</v>
          </cell>
          <cell r="M1463">
            <v>0</v>
          </cell>
        </row>
        <row r="1464">
          <cell r="A1464">
            <v>681900</v>
          </cell>
          <cell r="B1464" t="str">
            <v>68</v>
          </cell>
          <cell r="C1464">
            <v>19</v>
          </cell>
          <cell r="D1464" t="str">
            <v>00</v>
          </cell>
          <cell r="E1464" t="str">
            <v>Долгосрочная задолженность по прочим налогам</v>
          </cell>
          <cell r="F1464" t="str">
            <v>X</v>
          </cell>
          <cell r="J1464" t="str">
            <v>X</v>
          </cell>
          <cell r="K1464">
            <v>0</v>
          </cell>
        </row>
        <row r="1465">
          <cell r="A1465">
            <v>682000</v>
          </cell>
          <cell r="B1465" t="str">
            <v>68</v>
          </cell>
          <cell r="C1465">
            <v>20</v>
          </cell>
          <cell r="D1465" t="str">
            <v>00</v>
          </cell>
          <cell r="E1465" t="str">
            <v>Расчеты по водному налогу</v>
          </cell>
          <cell r="M1465">
            <v>0</v>
          </cell>
        </row>
        <row r="1466">
          <cell r="A1466">
            <v>690000</v>
          </cell>
          <cell r="B1466">
            <v>69</v>
          </cell>
          <cell r="C1466" t="str">
            <v>00</v>
          </cell>
          <cell r="D1466" t="str">
            <v>00</v>
          </cell>
          <cell r="E1466" t="str">
            <v>Расчеты по налогам и взносам на социальные нужды</v>
          </cell>
          <cell r="F1466">
            <v>0</v>
          </cell>
          <cell r="G1466">
            <v>-3955433</v>
          </cell>
          <cell r="H1466">
            <v>45330808</v>
          </cell>
          <cell r="I1466">
            <v>-44871982</v>
          </cell>
          <cell r="J1466">
            <v>0</v>
          </cell>
          <cell r="K1466">
            <v>-3496607</v>
          </cell>
        </row>
        <row r="1467">
          <cell r="A1467">
            <v>690100</v>
          </cell>
          <cell r="B1467" t="str">
            <v>69</v>
          </cell>
          <cell r="C1467" t="str">
            <v>01</v>
          </cell>
          <cell r="D1467" t="str">
            <v>00</v>
          </cell>
          <cell r="E1467" t="str">
            <v>Расчеты с пенсионным фондом</v>
          </cell>
          <cell r="F1467">
            <v>0</v>
          </cell>
          <cell r="G1467">
            <v>-2306882</v>
          </cell>
          <cell r="H1467">
            <v>23833879</v>
          </cell>
          <cell r="I1467">
            <v>-23574172</v>
          </cell>
          <cell r="J1467">
            <v>0</v>
          </cell>
          <cell r="K1467">
            <v>-2047175</v>
          </cell>
        </row>
        <row r="1468">
          <cell r="A1468">
            <v>690102</v>
          </cell>
          <cell r="B1468" t="str">
            <v>69</v>
          </cell>
          <cell r="C1468" t="str">
            <v>01</v>
          </cell>
          <cell r="D1468" t="str">
            <v>02</v>
          </cell>
          <cell r="E1468" t="str">
            <v>Расчеты с Пенсионным фондом по финансированию страховой части трудовой пенсии*</v>
          </cell>
          <cell r="F1468">
            <v>0</v>
          </cell>
          <cell r="G1468">
            <v>-2077362</v>
          </cell>
          <cell r="H1468">
            <v>21355429</v>
          </cell>
          <cell r="I1468">
            <v>-21117959</v>
          </cell>
          <cell r="J1468">
            <v>0</v>
          </cell>
          <cell r="K1468">
            <v>-1839892</v>
          </cell>
          <cell r="M1468">
            <v>0</v>
          </cell>
        </row>
        <row r="1469">
          <cell r="A1469">
            <v>690103</v>
          </cell>
          <cell r="B1469" t="str">
            <v>69</v>
          </cell>
          <cell r="C1469" t="str">
            <v>01</v>
          </cell>
          <cell r="D1469" t="str">
            <v>03</v>
          </cell>
          <cell r="E1469" t="str">
            <v>Расчеты с Пенсионным фондом по финансированию накопительной части трудовой пенсии*</v>
          </cell>
          <cell r="F1469">
            <v>0</v>
          </cell>
          <cell r="G1469">
            <v>-229520</v>
          </cell>
          <cell r="H1469">
            <v>2478450</v>
          </cell>
          <cell r="I1469">
            <v>-2456213</v>
          </cell>
          <cell r="J1469">
            <v>0</v>
          </cell>
          <cell r="K1469">
            <v>-207283</v>
          </cell>
          <cell r="M1469">
            <v>0</v>
          </cell>
        </row>
        <row r="1470">
          <cell r="A1470">
            <v>690200</v>
          </cell>
          <cell r="B1470" t="str">
            <v>69</v>
          </cell>
          <cell r="C1470" t="str">
            <v>02</v>
          </cell>
          <cell r="D1470" t="str">
            <v>00</v>
          </cell>
          <cell r="E1470" t="str">
            <v>Расчеты по единому социальному налогу с ФСС РФ</v>
          </cell>
          <cell r="F1470">
            <v>0</v>
          </cell>
          <cell r="G1470">
            <v>-41723</v>
          </cell>
          <cell r="H1470">
            <v>5476005</v>
          </cell>
          <cell r="I1470">
            <v>-5476287</v>
          </cell>
          <cell r="J1470">
            <v>0</v>
          </cell>
          <cell r="K1470">
            <v>-42005</v>
          </cell>
          <cell r="M1470">
            <v>0</v>
          </cell>
        </row>
        <row r="1471">
          <cell r="A1471">
            <v>690300</v>
          </cell>
          <cell r="B1471" t="str">
            <v>69</v>
          </cell>
          <cell r="C1471" t="str">
            <v>03</v>
          </cell>
          <cell r="D1471" t="str">
            <v>00</v>
          </cell>
          <cell r="E1471" t="str">
            <v>Расчеты по единому социальному налогу с ФФОМС РФ</v>
          </cell>
          <cell r="F1471">
            <v>0</v>
          </cell>
          <cell r="G1471">
            <v>-185224</v>
          </cell>
          <cell r="H1471">
            <v>1882141</v>
          </cell>
          <cell r="I1471">
            <v>-1860406</v>
          </cell>
          <cell r="J1471">
            <v>0</v>
          </cell>
          <cell r="K1471">
            <v>-163489</v>
          </cell>
          <cell r="M1471">
            <v>0</v>
          </cell>
        </row>
        <row r="1472">
          <cell r="A1472">
            <v>690400</v>
          </cell>
          <cell r="B1472" t="str">
            <v>69</v>
          </cell>
          <cell r="C1472" t="str">
            <v>04</v>
          </cell>
          <cell r="D1472" t="str">
            <v>00</v>
          </cell>
          <cell r="E1472" t="str">
            <v>Расчеты по единому социальному налогу с ТФОМС</v>
          </cell>
          <cell r="F1472">
            <v>0</v>
          </cell>
          <cell r="G1472">
            <v>-316230</v>
          </cell>
          <cell r="H1472">
            <v>3371889</v>
          </cell>
          <cell r="I1472">
            <v>-3342843</v>
          </cell>
          <cell r="J1472">
            <v>0</v>
          </cell>
          <cell r="K1472">
            <v>-287184</v>
          </cell>
          <cell r="M1472">
            <v>0</v>
          </cell>
        </row>
        <row r="1473">
          <cell r="A1473">
            <v>690500</v>
          </cell>
          <cell r="B1473" t="str">
            <v>69</v>
          </cell>
          <cell r="C1473" t="str">
            <v>05</v>
          </cell>
          <cell r="D1473" t="str">
            <v>00</v>
          </cell>
          <cell r="E1473" t="str">
            <v>Расчеты  с ФСС РФ по обязательному социальному страхованию от несчастных случаев на производстве и профессиональных заболеваний</v>
          </cell>
          <cell r="F1473">
            <v>0</v>
          </cell>
          <cell r="G1473">
            <v>-43456</v>
          </cell>
          <cell r="H1473">
            <v>402280</v>
          </cell>
          <cell r="I1473">
            <v>-393689</v>
          </cell>
          <cell r="J1473">
            <v>0</v>
          </cell>
          <cell r="K1473">
            <v>-34865</v>
          </cell>
          <cell r="M1473">
            <v>0</v>
          </cell>
        </row>
        <row r="1474">
          <cell r="A1474">
            <v>690600</v>
          </cell>
          <cell r="B1474" t="str">
            <v>69</v>
          </cell>
          <cell r="C1474" t="str">
            <v>06</v>
          </cell>
          <cell r="D1474" t="str">
            <v>00</v>
          </cell>
          <cell r="E1474" t="str">
            <v>Расчеты по ЕСН с федеральным бюджетом</v>
          </cell>
          <cell r="F1474">
            <v>0</v>
          </cell>
          <cell r="G1474">
            <v>-1061918</v>
          </cell>
          <cell r="H1474">
            <v>10364614</v>
          </cell>
          <cell r="I1474">
            <v>-10224585</v>
          </cell>
          <cell r="J1474">
            <v>0</v>
          </cell>
          <cell r="K1474">
            <v>-921889</v>
          </cell>
          <cell r="M1474">
            <v>0</v>
          </cell>
        </row>
        <row r="1475">
          <cell r="A1475">
            <v>700000</v>
          </cell>
          <cell r="B1475">
            <v>70</v>
          </cell>
          <cell r="C1475" t="str">
            <v>00</v>
          </cell>
          <cell r="D1475" t="str">
            <v>00</v>
          </cell>
          <cell r="E1475" t="str">
            <v>Расчеты с персоналом по оплате труда</v>
          </cell>
          <cell r="F1475">
            <v>0</v>
          </cell>
          <cell r="G1475">
            <v>-5603576</v>
          </cell>
          <cell r="H1475">
            <v>196836167</v>
          </cell>
          <cell r="I1475">
            <v>-195288405</v>
          </cell>
          <cell r="J1475">
            <v>0</v>
          </cell>
          <cell r="K1475">
            <v>-4055814</v>
          </cell>
        </row>
        <row r="1476">
          <cell r="A1476">
            <v>700100</v>
          </cell>
          <cell r="B1476" t="str">
            <v>70</v>
          </cell>
          <cell r="C1476" t="str">
            <v>01</v>
          </cell>
          <cell r="D1476" t="str">
            <v>00</v>
          </cell>
          <cell r="E1476" t="str">
            <v>Расчеты по оплате труда (списочный персонал)</v>
          </cell>
          <cell r="F1476">
            <v>0</v>
          </cell>
          <cell r="G1476">
            <v>-5575078</v>
          </cell>
          <cell r="H1476">
            <v>195534247</v>
          </cell>
          <cell r="I1476">
            <v>-193911998</v>
          </cell>
          <cell r="J1476">
            <v>0</v>
          </cell>
          <cell r="K1476">
            <v>-3952829</v>
          </cell>
          <cell r="M1476">
            <v>0</v>
          </cell>
        </row>
        <row r="1477">
          <cell r="A1477">
            <v>700200</v>
          </cell>
          <cell r="B1477" t="str">
            <v>70</v>
          </cell>
          <cell r="C1477" t="str">
            <v>02</v>
          </cell>
          <cell r="D1477" t="str">
            <v>00</v>
          </cell>
          <cell r="E1477" t="str">
            <v>Расчеты по оплате труда (несписочный)</v>
          </cell>
          <cell r="F1477">
            <v>0</v>
          </cell>
          <cell r="G1477">
            <v>-28498</v>
          </cell>
          <cell r="H1477">
            <v>851048</v>
          </cell>
          <cell r="I1477">
            <v>-925535</v>
          </cell>
          <cell r="J1477">
            <v>0</v>
          </cell>
          <cell r="K1477">
            <v>-102985</v>
          </cell>
          <cell r="M1477">
            <v>0</v>
          </cell>
        </row>
        <row r="1478">
          <cell r="A1478">
            <v>700300</v>
          </cell>
          <cell r="B1478" t="str">
            <v>70</v>
          </cell>
          <cell r="C1478" t="str">
            <v>03</v>
          </cell>
          <cell r="D1478" t="str">
            <v>00</v>
          </cell>
          <cell r="E1478" t="str">
            <v>Расчеты по доходам от участия в Обществе</v>
          </cell>
          <cell r="F1478">
            <v>0</v>
          </cell>
          <cell r="G1478">
            <v>0</v>
          </cell>
          <cell r="H1478">
            <v>450872</v>
          </cell>
          <cell r="I1478">
            <v>-450872</v>
          </cell>
          <cell r="J1478">
            <v>0</v>
          </cell>
          <cell r="K1478">
            <v>0</v>
          </cell>
          <cell r="M1478">
            <v>0</v>
          </cell>
        </row>
        <row r="1479">
          <cell r="A1479">
            <v>710000</v>
          </cell>
          <cell r="B1479">
            <v>71</v>
          </cell>
          <cell r="C1479" t="str">
            <v>00</v>
          </cell>
          <cell r="D1479" t="str">
            <v>00</v>
          </cell>
          <cell r="E1479" t="str">
            <v>Расчеты с подотчетными лицами</v>
          </cell>
          <cell r="F1479">
            <v>22315</v>
          </cell>
          <cell r="G1479">
            <v>0</v>
          </cell>
          <cell r="H1479">
            <v>3782254</v>
          </cell>
          <cell r="I1479">
            <v>-3791430</v>
          </cell>
          <cell r="J1479">
            <v>13139</v>
          </cell>
          <cell r="K1479">
            <v>0</v>
          </cell>
        </row>
        <row r="1480">
          <cell r="A1480">
            <v>710100</v>
          </cell>
          <cell r="B1480" t="str">
            <v>71</v>
          </cell>
          <cell r="C1480" t="str">
            <v>01</v>
          </cell>
          <cell r="D1480" t="str">
            <v>00</v>
          </cell>
          <cell r="E1480" t="str">
            <v>Расчеты с подотчетными лицами в рублях</v>
          </cell>
          <cell r="F1480">
            <v>22315</v>
          </cell>
          <cell r="G1480">
            <v>0</v>
          </cell>
          <cell r="H1480">
            <v>3782254</v>
          </cell>
          <cell r="I1480">
            <v>-3791430</v>
          </cell>
          <cell r="J1480">
            <v>13139</v>
          </cell>
          <cell r="K1480">
            <v>0</v>
          </cell>
        </row>
        <row r="1481">
          <cell r="A1481">
            <v>710101</v>
          </cell>
          <cell r="B1481" t="str">
            <v>71</v>
          </cell>
          <cell r="C1481" t="str">
            <v>01</v>
          </cell>
          <cell r="D1481" t="str">
            <v>01</v>
          </cell>
          <cell r="E1481" t="str">
            <v>Расчеты по хозяйственным операциям</v>
          </cell>
          <cell r="F1481">
            <v>18323</v>
          </cell>
          <cell r="G1481">
            <v>0</v>
          </cell>
          <cell r="H1481">
            <v>960226</v>
          </cell>
          <cell r="I1481">
            <v>-967469</v>
          </cell>
          <cell r="J1481">
            <v>11080</v>
          </cell>
          <cell r="K1481">
            <v>0</v>
          </cell>
          <cell r="M1481">
            <v>0</v>
          </cell>
        </row>
        <row r="1482">
          <cell r="A1482">
            <v>710102</v>
          </cell>
          <cell r="B1482" t="str">
            <v>71</v>
          </cell>
          <cell r="C1482" t="str">
            <v>01</v>
          </cell>
          <cell r="D1482" t="str">
            <v>02</v>
          </cell>
          <cell r="E1482" t="str">
            <v>Расчеты по командировкам</v>
          </cell>
          <cell r="F1482">
            <v>3992</v>
          </cell>
          <cell r="G1482">
            <v>0</v>
          </cell>
          <cell r="H1482">
            <v>2822028</v>
          </cell>
          <cell r="I1482">
            <v>-2823961</v>
          </cell>
          <cell r="J1482">
            <v>2059</v>
          </cell>
          <cell r="K1482">
            <v>0</v>
          </cell>
          <cell r="M1482">
            <v>0</v>
          </cell>
        </row>
        <row r="1483">
          <cell r="A1483">
            <v>710103</v>
          </cell>
          <cell r="B1483" t="str">
            <v>71</v>
          </cell>
          <cell r="C1483" t="str">
            <v>01</v>
          </cell>
          <cell r="D1483" t="str">
            <v>03</v>
          </cell>
          <cell r="E1483" t="str">
            <v>Расчеты по талонам на бензин</v>
          </cell>
          <cell r="M1483">
            <v>0</v>
          </cell>
        </row>
        <row r="1484">
          <cell r="A1484">
            <v>710200</v>
          </cell>
          <cell r="B1484" t="str">
            <v>71</v>
          </cell>
          <cell r="C1484" t="str">
            <v>02</v>
          </cell>
          <cell r="D1484" t="str">
            <v>00</v>
          </cell>
          <cell r="E1484" t="str">
            <v>Расчеты с подотчетными лицами в валюте</v>
          </cell>
          <cell r="M1484">
            <v>0</v>
          </cell>
        </row>
        <row r="1485">
          <cell r="A1485">
            <v>730000</v>
          </cell>
          <cell r="B1485">
            <v>73</v>
          </cell>
          <cell r="C1485" t="str">
            <v>00</v>
          </cell>
          <cell r="D1485" t="str">
            <v>00</v>
          </cell>
          <cell r="E1485" t="str">
            <v>Расчеты с персоналом по прочим операциям</v>
          </cell>
          <cell r="F1485">
            <v>1658552</v>
          </cell>
          <cell r="G1485">
            <v>-1142</v>
          </cell>
          <cell r="H1485">
            <v>5077819</v>
          </cell>
          <cell r="I1485">
            <v>-5104561</v>
          </cell>
          <cell r="J1485">
            <v>1654870</v>
          </cell>
          <cell r="K1485">
            <v>-24202</v>
          </cell>
        </row>
        <row r="1486">
          <cell r="A1486">
            <v>730100</v>
          </cell>
          <cell r="B1486" t="str">
            <v>73</v>
          </cell>
          <cell r="C1486" t="str">
            <v>01</v>
          </cell>
          <cell r="D1486" t="str">
            <v>00</v>
          </cell>
          <cell r="E1486" t="str">
            <v>Расчеты по предоставленным займам</v>
          </cell>
          <cell r="F1486">
            <v>1515058</v>
          </cell>
          <cell r="G1486" t="str">
            <v>X</v>
          </cell>
          <cell r="H1486">
            <v>2067466</v>
          </cell>
          <cell r="I1486">
            <v>-2100031</v>
          </cell>
          <cell r="J1486">
            <v>1482493</v>
          </cell>
          <cell r="K1486" t="str">
            <v>X</v>
          </cell>
        </row>
        <row r="1487">
          <cell r="A1487">
            <v>730101</v>
          </cell>
          <cell r="B1487" t="str">
            <v>73</v>
          </cell>
          <cell r="C1487" t="str">
            <v>01</v>
          </cell>
          <cell r="D1487" t="str">
            <v>01</v>
          </cell>
          <cell r="E1487" t="str">
            <v>Долгосрочные займы, предоставленные работникам (свыше 12 месяцев)</v>
          </cell>
          <cell r="F1487">
            <v>698465</v>
          </cell>
          <cell r="G1487" t="str">
            <v>X</v>
          </cell>
          <cell r="H1487">
            <v>600000</v>
          </cell>
          <cell r="I1487">
            <v>-948465</v>
          </cell>
          <cell r="J1487">
            <v>350000</v>
          </cell>
          <cell r="K1487" t="str">
            <v>X</v>
          </cell>
        </row>
        <row r="1488">
          <cell r="A1488">
            <v>730102</v>
          </cell>
          <cell r="B1488" t="str">
            <v>73</v>
          </cell>
          <cell r="C1488" t="str">
            <v>01</v>
          </cell>
          <cell r="D1488" t="str">
            <v>02</v>
          </cell>
          <cell r="E1488" t="str">
            <v>Краткосрочные займы, предоставленные работникам (до 12 месяцев)</v>
          </cell>
          <cell r="F1488">
            <v>183256</v>
          </cell>
          <cell r="G1488" t="str">
            <v>X</v>
          </cell>
          <cell r="H1488">
            <v>519000</v>
          </cell>
          <cell r="I1488">
            <v>-396006</v>
          </cell>
          <cell r="J1488">
            <v>306250</v>
          </cell>
          <cell r="K1488" t="str">
            <v>X</v>
          </cell>
        </row>
        <row r="1489">
          <cell r="A1489">
            <v>730103</v>
          </cell>
          <cell r="B1489" t="str">
            <v>73</v>
          </cell>
          <cell r="C1489" t="str">
            <v>01</v>
          </cell>
          <cell r="D1489" t="str">
            <v>03</v>
          </cell>
          <cell r="E1489" t="str">
            <v>Краткосрочная часть долгосрочных займов, предоставленных работникам</v>
          </cell>
          <cell r="F1489">
            <v>633337</v>
          </cell>
          <cell r="G1489" t="str">
            <v>X</v>
          </cell>
          <cell r="H1489">
            <v>948466</v>
          </cell>
          <cell r="I1489">
            <v>-755560</v>
          </cell>
          <cell r="J1489">
            <v>826243</v>
          </cell>
          <cell r="K1489" t="str">
            <v>X</v>
          </cell>
        </row>
        <row r="1490">
          <cell r="A1490">
            <v>730200</v>
          </cell>
          <cell r="B1490" t="str">
            <v>73</v>
          </cell>
          <cell r="C1490" t="str">
            <v>02</v>
          </cell>
          <cell r="D1490" t="str">
            <v>00</v>
          </cell>
          <cell r="E1490" t="str">
            <v>Расчеты по возмещению материального ущерба</v>
          </cell>
          <cell r="F1490">
            <v>121</v>
          </cell>
          <cell r="G1490" t="str">
            <v>X</v>
          </cell>
          <cell r="H1490">
            <v>5952</v>
          </cell>
          <cell r="I1490">
            <v>-6073</v>
          </cell>
          <cell r="J1490">
            <v>0</v>
          </cell>
          <cell r="K1490" t="str">
            <v>X</v>
          </cell>
        </row>
        <row r="1491">
          <cell r="A1491">
            <v>730300</v>
          </cell>
          <cell r="B1491" t="str">
            <v>73</v>
          </cell>
          <cell r="C1491" t="str">
            <v>03</v>
          </cell>
          <cell r="D1491" t="str">
            <v>00</v>
          </cell>
          <cell r="E1491" t="str">
            <v>Расчеты по компенсационным выплатам</v>
          </cell>
          <cell r="M1491">
            <v>0</v>
          </cell>
        </row>
        <row r="1492">
          <cell r="A1492">
            <v>730400</v>
          </cell>
          <cell r="B1492" t="str">
            <v>73</v>
          </cell>
          <cell r="C1492" t="str">
            <v>04</v>
          </cell>
          <cell r="D1492" t="str">
            <v>00</v>
          </cell>
          <cell r="E1492" t="str">
            <v>Расчеты по прочим операциям</v>
          </cell>
          <cell r="F1492">
            <v>143373</v>
          </cell>
          <cell r="G1492">
            <v>-1142</v>
          </cell>
          <cell r="H1492">
            <v>3004401</v>
          </cell>
          <cell r="I1492">
            <v>-2998457</v>
          </cell>
          <cell r="J1492">
            <v>172377</v>
          </cell>
          <cell r="K1492">
            <v>-24202</v>
          </cell>
        </row>
        <row r="1493">
          <cell r="A1493">
            <v>730401</v>
          </cell>
          <cell r="B1493" t="str">
            <v>73</v>
          </cell>
          <cell r="C1493" t="str">
            <v>04</v>
          </cell>
          <cell r="D1493" t="str">
            <v>01</v>
          </cell>
          <cell r="E1493" t="str">
            <v>Расчеты по прочим операциям до 12 месяцев</v>
          </cell>
          <cell r="F1493">
            <v>143373</v>
          </cell>
          <cell r="G1493">
            <v>-1142</v>
          </cell>
          <cell r="H1493">
            <v>3004401</v>
          </cell>
          <cell r="I1493">
            <v>-2998457</v>
          </cell>
          <cell r="J1493">
            <v>172377</v>
          </cell>
          <cell r="K1493">
            <v>-24202</v>
          </cell>
          <cell r="M1493">
            <v>0</v>
          </cell>
        </row>
        <row r="1494">
          <cell r="A1494">
            <v>730402</v>
          </cell>
          <cell r="B1494" t="str">
            <v>73</v>
          </cell>
          <cell r="C1494" t="str">
            <v>04</v>
          </cell>
          <cell r="D1494" t="str">
            <v>02</v>
          </cell>
          <cell r="E1494" t="str">
            <v>Расчеты по прочим операциям свыше 12 месяцев</v>
          </cell>
          <cell r="M1494">
            <v>0</v>
          </cell>
        </row>
        <row r="1495">
          <cell r="A1495">
            <v>750000</v>
          </cell>
          <cell r="B1495">
            <v>75</v>
          </cell>
          <cell r="C1495" t="str">
            <v>00</v>
          </cell>
          <cell r="D1495" t="str">
            <v>00</v>
          </cell>
          <cell r="E1495" t="str">
            <v>Расчеты с учредителями</v>
          </cell>
          <cell r="F1495">
            <v>0</v>
          </cell>
          <cell r="G1495">
            <v>-93508</v>
          </cell>
          <cell r="H1495">
            <v>1443971</v>
          </cell>
          <cell r="I1495">
            <v>-1500865</v>
          </cell>
          <cell r="J1495">
            <v>0</v>
          </cell>
          <cell r="K1495">
            <v>-150402</v>
          </cell>
        </row>
        <row r="1496">
          <cell r="A1496">
            <v>750100</v>
          </cell>
          <cell r="B1496">
            <v>75</v>
          </cell>
          <cell r="C1496" t="str">
            <v>01</v>
          </cell>
          <cell r="D1496" t="str">
            <v>00</v>
          </cell>
          <cell r="E1496" t="str">
            <v>Расчеты по вкладам в уставный (складочный) капитал</v>
          </cell>
          <cell r="G1496" t="str">
            <v>X</v>
          </cell>
          <cell r="J1496">
            <v>0</v>
          </cell>
          <cell r="K1496" t="str">
            <v>X</v>
          </cell>
        </row>
        <row r="1497">
          <cell r="A1497">
            <v>750200</v>
          </cell>
          <cell r="B1497" t="str">
            <v>75</v>
          </cell>
          <cell r="C1497" t="str">
            <v>02</v>
          </cell>
          <cell r="D1497" t="str">
            <v>00</v>
          </cell>
          <cell r="E1497" t="str">
            <v>Расчеты по выплате доходов</v>
          </cell>
          <cell r="F1497" t="str">
            <v>X</v>
          </cell>
          <cell r="G1497">
            <v>-93508</v>
          </cell>
          <cell r="H1497">
            <v>1443971</v>
          </cell>
          <cell r="I1497">
            <v>-1500865</v>
          </cell>
          <cell r="J1497" t="str">
            <v>X</v>
          </cell>
          <cell r="K1497">
            <v>-150402</v>
          </cell>
        </row>
        <row r="1498">
          <cell r="A1498">
            <v>750201</v>
          </cell>
          <cell r="B1498" t="str">
            <v>75</v>
          </cell>
          <cell r="C1498" t="str">
            <v>02</v>
          </cell>
          <cell r="D1498" t="str">
            <v>01</v>
          </cell>
          <cell r="E1498" t="str">
            <v>Расчеты по выплате доходов физическим лицам</v>
          </cell>
          <cell r="F1498" t="str">
            <v>X</v>
          </cell>
          <cell r="G1498">
            <v>-93508</v>
          </cell>
          <cell r="H1498">
            <v>1443971</v>
          </cell>
          <cell r="I1498">
            <v>-1500865</v>
          </cell>
          <cell r="J1498" t="str">
            <v>X</v>
          </cell>
          <cell r="K1498">
            <v>-150402</v>
          </cell>
        </row>
        <row r="1499">
          <cell r="A1499">
            <v>750202</v>
          </cell>
          <cell r="B1499" t="str">
            <v>75</v>
          </cell>
          <cell r="C1499" t="str">
            <v>02</v>
          </cell>
          <cell r="D1499" t="str">
            <v>02</v>
          </cell>
          <cell r="E1499" t="str">
            <v>Расчеты по выплате доходов юридическим лицам</v>
          </cell>
          <cell r="F1499" t="str">
            <v>X</v>
          </cell>
          <cell r="J1499" t="str">
            <v>X</v>
          </cell>
          <cell r="K1499">
            <v>0</v>
          </cell>
        </row>
        <row r="1500">
          <cell r="A1500">
            <v>760000</v>
          </cell>
          <cell r="B1500">
            <v>76</v>
          </cell>
          <cell r="C1500" t="str">
            <v>00</v>
          </cell>
          <cell r="D1500" t="str">
            <v>00</v>
          </cell>
          <cell r="E1500" t="str">
            <v>Расчеты с разными дебиторами и кредиторами</v>
          </cell>
          <cell r="F1500">
            <v>354496</v>
          </cell>
          <cell r="G1500">
            <v>-1957395</v>
          </cell>
          <cell r="H1500">
            <v>422385293</v>
          </cell>
          <cell r="I1500">
            <v>-422295579</v>
          </cell>
          <cell r="J1500">
            <v>877615</v>
          </cell>
          <cell r="K1500">
            <v>-2390800</v>
          </cell>
        </row>
        <row r="1501">
          <cell r="A1501">
            <v>760100</v>
          </cell>
          <cell r="B1501" t="str">
            <v>76</v>
          </cell>
          <cell r="C1501" t="str">
            <v>01</v>
          </cell>
          <cell r="D1501" t="str">
            <v>00</v>
          </cell>
          <cell r="E1501" t="str">
            <v>Расчеты по исполнительным листам</v>
          </cell>
          <cell r="F1501">
            <v>2163</v>
          </cell>
          <cell r="G1501">
            <v>0</v>
          </cell>
          <cell r="H1501">
            <v>7800</v>
          </cell>
          <cell r="I1501">
            <v>-13592</v>
          </cell>
          <cell r="J1501">
            <v>0</v>
          </cell>
          <cell r="K1501">
            <v>-3629</v>
          </cell>
          <cell r="M1501">
            <v>0</v>
          </cell>
        </row>
        <row r="1502">
          <cell r="A1502">
            <v>760200</v>
          </cell>
          <cell r="B1502" t="str">
            <v>76</v>
          </cell>
          <cell r="C1502" t="str">
            <v>02</v>
          </cell>
          <cell r="D1502" t="str">
            <v>00</v>
          </cell>
          <cell r="E1502" t="str">
            <v>Расчеты по депонированным суммам</v>
          </cell>
          <cell r="F1502" t="str">
            <v>X</v>
          </cell>
          <cell r="G1502">
            <v>-14700</v>
          </cell>
          <cell r="H1502">
            <v>13162</v>
          </cell>
          <cell r="I1502">
            <v>-15862</v>
          </cell>
          <cell r="J1502" t="str">
            <v>X</v>
          </cell>
          <cell r="K1502">
            <v>-17400</v>
          </cell>
        </row>
        <row r="1503">
          <cell r="A1503">
            <v>760201</v>
          </cell>
          <cell r="B1503">
            <v>76</v>
          </cell>
          <cell r="C1503" t="str">
            <v>02</v>
          </cell>
          <cell r="D1503" t="str">
            <v>01</v>
          </cell>
          <cell r="E1503" t="str">
            <v>Расчеты по депонированным дивидендам</v>
          </cell>
          <cell r="F1503" t="str">
            <v>X</v>
          </cell>
          <cell r="J1503" t="str">
            <v>X</v>
          </cell>
          <cell r="K1503">
            <v>0</v>
          </cell>
        </row>
        <row r="1504">
          <cell r="A1504">
            <v>760202</v>
          </cell>
          <cell r="B1504" t="str">
            <v>76</v>
          </cell>
          <cell r="C1504" t="str">
            <v>02</v>
          </cell>
          <cell r="D1504" t="str">
            <v>02</v>
          </cell>
          <cell r="E1504" t="str">
            <v>Расчеты по прочим депонированным суммам</v>
          </cell>
          <cell r="F1504" t="str">
            <v>X</v>
          </cell>
          <cell r="G1504">
            <v>-14700</v>
          </cell>
          <cell r="H1504">
            <v>13162</v>
          </cell>
          <cell r="I1504">
            <v>-15862</v>
          </cell>
          <cell r="J1504" t="str">
            <v>X</v>
          </cell>
          <cell r="K1504">
            <v>-17400</v>
          </cell>
        </row>
        <row r="1505">
          <cell r="A1505">
            <v>760300</v>
          </cell>
          <cell r="B1505" t="str">
            <v>76</v>
          </cell>
          <cell r="C1505" t="str">
            <v>03</v>
          </cell>
          <cell r="D1505" t="str">
            <v>00</v>
          </cell>
          <cell r="E1505" t="str">
            <v>Расчеты по отложенным налогам</v>
          </cell>
          <cell r="F1505" t="str">
            <v>X</v>
          </cell>
          <cell r="G1505">
            <v>-117589</v>
          </cell>
          <cell r="H1505">
            <v>62787</v>
          </cell>
          <cell r="I1505">
            <v>0</v>
          </cell>
          <cell r="J1505" t="str">
            <v>X</v>
          </cell>
          <cell r="K1505">
            <v>-54802</v>
          </cell>
        </row>
        <row r="1506">
          <cell r="A1506">
            <v>760301</v>
          </cell>
          <cell r="B1506" t="str">
            <v>76</v>
          </cell>
          <cell r="C1506" t="str">
            <v>03</v>
          </cell>
          <cell r="D1506" t="str">
            <v>01</v>
          </cell>
          <cell r="E1506" t="str">
            <v>Расчеты по налогу на добавленную стоимость по действующей ставке 18%</v>
          </cell>
          <cell r="F1506" t="str">
            <v>X</v>
          </cell>
          <cell r="G1506">
            <v>-96145</v>
          </cell>
          <cell r="H1506">
            <v>51889</v>
          </cell>
          <cell r="I1506">
            <v>0</v>
          </cell>
          <cell r="J1506" t="str">
            <v>X</v>
          </cell>
          <cell r="K1506">
            <v>-44256</v>
          </cell>
        </row>
        <row r="1507">
          <cell r="A1507">
            <v>760302</v>
          </cell>
          <cell r="B1507" t="str">
            <v>76</v>
          </cell>
          <cell r="C1507" t="str">
            <v>03</v>
          </cell>
          <cell r="D1507" t="str">
            <v>02</v>
          </cell>
          <cell r="E1507" t="str">
            <v>Расчеты по налогу на добавленную стоимость по ставке 20%</v>
          </cell>
          <cell r="F1507" t="str">
            <v>X</v>
          </cell>
          <cell r="G1507">
            <v>-21444</v>
          </cell>
          <cell r="H1507">
            <v>10898</v>
          </cell>
          <cell r="I1507">
            <v>0</v>
          </cell>
          <cell r="J1507" t="str">
            <v>X</v>
          </cell>
          <cell r="K1507">
            <v>-10546</v>
          </cell>
        </row>
        <row r="1508">
          <cell r="A1508">
            <v>760500</v>
          </cell>
          <cell r="B1508" t="str">
            <v>76</v>
          </cell>
          <cell r="C1508" t="str">
            <v>05</v>
          </cell>
          <cell r="D1508" t="str">
            <v>00</v>
          </cell>
          <cell r="E1508" t="str">
            <v>Расчеты по алиментам</v>
          </cell>
          <cell r="F1508">
            <v>0</v>
          </cell>
          <cell r="G1508">
            <v>-82391</v>
          </cell>
          <cell r="H1508">
            <v>764155</v>
          </cell>
          <cell r="I1508">
            <v>-730719</v>
          </cell>
          <cell r="J1508">
            <v>0</v>
          </cell>
          <cell r="K1508">
            <v>-48955</v>
          </cell>
          <cell r="M1508">
            <v>0</v>
          </cell>
        </row>
        <row r="1509">
          <cell r="A1509">
            <v>760600</v>
          </cell>
          <cell r="B1509" t="str">
            <v>76</v>
          </cell>
          <cell r="C1509" t="str">
            <v>06</v>
          </cell>
          <cell r="D1509" t="str">
            <v>00</v>
          </cell>
          <cell r="E1509" t="str">
            <v>Расчеты по имущественному страхованию</v>
          </cell>
          <cell r="F1509">
            <v>0</v>
          </cell>
          <cell r="G1509">
            <v>-800</v>
          </cell>
          <cell r="H1509">
            <v>781526</v>
          </cell>
          <cell r="I1509">
            <v>-780726</v>
          </cell>
          <cell r="J1509">
            <v>0</v>
          </cell>
          <cell r="K1509">
            <v>0</v>
          </cell>
        </row>
        <row r="1510">
          <cell r="A1510">
            <v>760601</v>
          </cell>
          <cell r="B1510" t="str">
            <v>76</v>
          </cell>
          <cell r="C1510" t="str">
            <v>06</v>
          </cell>
          <cell r="D1510" t="str">
            <v>01</v>
          </cell>
          <cell r="E1510" t="str">
            <v>Расчеты по страховым платежам (кроме централизованных программ)</v>
          </cell>
          <cell r="F1510">
            <v>0</v>
          </cell>
          <cell r="G1510">
            <v>-800</v>
          </cell>
          <cell r="H1510">
            <v>800</v>
          </cell>
          <cell r="I1510">
            <v>0</v>
          </cell>
          <cell r="J1510">
            <v>0</v>
          </cell>
          <cell r="K1510">
            <v>0</v>
          </cell>
          <cell r="M1510">
            <v>0</v>
          </cell>
        </row>
        <row r="1511">
          <cell r="A1511">
            <v>760602</v>
          </cell>
          <cell r="B1511" t="str">
            <v>76</v>
          </cell>
          <cell r="C1511" t="str">
            <v>06</v>
          </cell>
          <cell r="D1511" t="str">
            <v>02</v>
          </cell>
          <cell r="E1511" t="str">
            <v>Расчеты по страховым суммам</v>
          </cell>
          <cell r="M1511">
            <v>0</v>
          </cell>
        </row>
        <row r="1512">
          <cell r="A1512">
            <v>760603</v>
          </cell>
          <cell r="B1512" t="str">
            <v>76</v>
          </cell>
          <cell r="C1512" t="str">
            <v>06</v>
          </cell>
          <cell r="D1512" t="str">
            <v>03</v>
          </cell>
          <cell r="E1512" t="str">
            <v>Расчеты по страховым платежам по добровольному страхованию имущества по централизованным программам</v>
          </cell>
          <cell r="F1512">
            <v>0</v>
          </cell>
          <cell r="G1512">
            <v>0</v>
          </cell>
          <cell r="H1512">
            <v>780726</v>
          </cell>
          <cell r="I1512">
            <v>-780726</v>
          </cell>
          <cell r="K1512">
            <v>0</v>
          </cell>
          <cell r="M1512">
            <v>0</v>
          </cell>
        </row>
        <row r="1513">
          <cell r="A1513">
            <v>760700</v>
          </cell>
          <cell r="B1513" t="str">
            <v>76</v>
          </cell>
          <cell r="C1513" t="str">
            <v>07</v>
          </cell>
          <cell r="D1513" t="str">
            <v>00</v>
          </cell>
          <cell r="E1513" t="str">
            <v>Расчеты по личному страхованию</v>
          </cell>
          <cell r="F1513">
            <v>0</v>
          </cell>
          <cell r="G1513">
            <v>0</v>
          </cell>
          <cell r="H1513">
            <v>8219357</v>
          </cell>
          <cell r="I1513">
            <v>-8219357</v>
          </cell>
          <cell r="J1513">
            <v>0</v>
          </cell>
          <cell r="K1513">
            <v>0</v>
          </cell>
        </row>
        <row r="1514">
          <cell r="A1514">
            <v>760701</v>
          </cell>
          <cell r="B1514" t="str">
            <v>76</v>
          </cell>
          <cell r="C1514" t="str">
            <v>07</v>
          </cell>
          <cell r="D1514" t="str">
            <v>01</v>
          </cell>
          <cell r="E1514" t="str">
            <v>Расчеты по страховым взносам (премии)</v>
          </cell>
          <cell r="F1514">
            <v>0</v>
          </cell>
          <cell r="G1514">
            <v>0</v>
          </cell>
          <cell r="H1514">
            <v>8219357</v>
          </cell>
          <cell r="I1514">
            <v>-8219357</v>
          </cell>
          <cell r="J1514">
            <v>0</v>
          </cell>
          <cell r="K1514">
            <v>0</v>
          </cell>
          <cell r="M1514">
            <v>0</v>
          </cell>
        </row>
        <row r="1515">
          <cell r="A1515">
            <v>760702</v>
          </cell>
          <cell r="B1515" t="str">
            <v>76</v>
          </cell>
          <cell r="C1515" t="str">
            <v>07</v>
          </cell>
          <cell r="D1515" t="str">
            <v>02</v>
          </cell>
          <cell r="E1515" t="str">
            <v>Расчеты по страховым выплатам при наступлении страхового случая</v>
          </cell>
          <cell r="M1515">
            <v>0</v>
          </cell>
        </row>
        <row r="1516">
          <cell r="A1516">
            <v>760800</v>
          </cell>
          <cell r="B1516" t="str">
            <v>76</v>
          </cell>
          <cell r="C1516" t="str">
            <v>08</v>
          </cell>
          <cell r="D1516" t="str">
            <v>00</v>
          </cell>
          <cell r="E1516" t="str">
            <v>Расчеты по претензиям к контрагентам, по которым нет решения</v>
          </cell>
          <cell r="F1516">
            <v>0</v>
          </cell>
          <cell r="G1516" t="str">
            <v>X</v>
          </cell>
          <cell r="H1516">
            <v>0</v>
          </cell>
          <cell r="I1516">
            <v>0</v>
          </cell>
          <cell r="J1516">
            <v>0</v>
          </cell>
          <cell r="K1516" t="str">
            <v>X</v>
          </cell>
        </row>
        <row r="1517">
          <cell r="A1517">
            <v>760801</v>
          </cell>
          <cell r="B1517" t="str">
            <v>76</v>
          </cell>
          <cell r="C1517" t="str">
            <v>08</v>
          </cell>
          <cell r="D1517" t="str">
            <v>01</v>
          </cell>
          <cell r="E1517" t="str">
            <v>Претензии по техническим ошибкам</v>
          </cell>
          <cell r="G1517" t="str">
            <v>X</v>
          </cell>
          <cell r="J1517">
            <v>0</v>
          </cell>
          <cell r="K1517" t="str">
            <v>X</v>
          </cell>
        </row>
        <row r="1518">
          <cell r="A1518">
            <v>760802</v>
          </cell>
          <cell r="B1518" t="str">
            <v>76</v>
          </cell>
          <cell r="C1518" t="str">
            <v>08</v>
          </cell>
          <cell r="D1518" t="str">
            <v>02</v>
          </cell>
          <cell r="E1518" t="str">
            <v>Претензии по несоответствующему исполнению договоров</v>
          </cell>
          <cell r="G1518" t="str">
            <v>X</v>
          </cell>
          <cell r="J1518">
            <v>0</v>
          </cell>
          <cell r="K1518" t="str">
            <v>X</v>
          </cell>
        </row>
        <row r="1519">
          <cell r="A1519">
            <v>760803</v>
          </cell>
          <cell r="B1519" t="str">
            <v>76</v>
          </cell>
          <cell r="C1519" t="str">
            <v>08</v>
          </cell>
          <cell r="D1519" t="str">
            <v>03</v>
          </cell>
          <cell r="E1519" t="str">
            <v>Прочие претензии</v>
          </cell>
          <cell r="G1519" t="str">
            <v>X</v>
          </cell>
          <cell r="J1519">
            <v>0</v>
          </cell>
          <cell r="K1519" t="str">
            <v>X</v>
          </cell>
        </row>
        <row r="1520">
          <cell r="A1520">
            <v>760900</v>
          </cell>
          <cell r="B1520" t="str">
            <v>76</v>
          </cell>
          <cell r="C1520" t="str">
            <v>09</v>
          </cell>
          <cell r="D1520" t="str">
            <v>00</v>
          </cell>
          <cell r="E1520" t="str">
            <v>Расчеты по непризнанным контрагентами претензиям</v>
          </cell>
          <cell r="F1520">
            <v>0</v>
          </cell>
          <cell r="G1520" t="str">
            <v>X</v>
          </cell>
          <cell r="H1520">
            <v>0</v>
          </cell>
          <cell r="I1520">
            <v>0</v>
          </cell>
          <cell r="J1520">
            <v>0</v>
          </cell>
          <cell r="K1520" t="str">
            <v>X</v>
          </cell>
        </row>
        <row r="1521">
          <cell r="A1521">
            <v>760901</v>
          </cell>
          <cell r="B1521" t="str">
            <v>76</v>
          </cell>
          <cell r="C1521" t="str">
            <v>09</v>
          </cell>
          <cell r="D1521" t="str">
            <v>01</v>
          </cell>
          <cell r="E1521" t="str">
            <v>Претензии по техническим ошибкам</v>
          </cell>
          <cell r="G1521" t="str">
            <v>X</v>
          </cell>
          <cell r="J1521">
            <v>0</v>
          </cell>
          <cell r="K1521" t="str">
            <v>X</v>
          </cell>
        </row>
        <row r="1522">
          <cell r="A1522">
            <v>760902</v>
          </cell>
          <cell r="B1522" t="str">
            <v>76</v>
          </cell>
          <cell r="C1522" t="str">
            <v>09</v>
          </cell>
          <cell r="D1522" t="str">
            <v>02</v>
          </cell>
          <cell r="E1522" t="str">
            <v>Претензии по несоответствующему исполнению договоров</v>
          </cell>
          <cell r="G1522" t="str">
            <v>X</v>
          </cell>
          <cell r="J1522">
            <v>0</v>
          </cell>
          <cell r="K1522" t="str">
            <v>X</v>
          </cell>
        </row>
        <row r="1523">
          <cell r="A1523">
            <v>760903</v>
          </cell>
          <cell r="B1523" t="str">
            <v>76</v>
          </cell>
          <cell r="C1523" t="str">
            <v>09</v>
          </cell>
          <cell r="D1523" t="str">
            <v>03</v>
          </cell>
          <cell r="E1523" t="str">
            <v>Прочие претензии</v>
          </cell>
          <cell r="G1523" t="str">
            <v>X</v>
          </cell>
          <cell r="J1523">
            <v>0</v>
          </cell>
          <cell r="K1523" t="str">
            <v>X</v>
          </cell>
        </row>
        <row r="1524">
          <cell r="A1524">
            <v>761000</v>
          </cell>
          <cell r="B1524" t="str">
            <v>76</v>
          </cell>
          <cell r="C1524" t="str">
            <v>10</v>
          </cell>
          <cell r="D1524" t="str">
            <v>00</v>
          </cell>
          <cell r="E1524" t="str">
            <v>Расчеты по признанным контрагентами или в судебном порядке претензиям</v>
          </cell>
          <cell r="F1524">
            <v>1548</v>
          </cell>
          <cell r="G1524">
            <v>0</v>
          </cell>
          <cell r="H1524">
            <v>11014</v>
          </cell>
          <cell r="I1524">
            <v>-16309</v>
          </cell>
          <cell r="J1524">
            <v>0</v>
          </cell>
          <cell r="K1524">
            <v>-3747</v>
          </cell>
        </row>
        <row r="1525">
          <cell r="A1525">
            <v>761001</v>
          </cell>
          <cell r="B1525" t="str">
            <v>76</v>
          </cell>
          <cell r="C1525" t="str">
            <v>10</v>
          </cell>
          <cell r="D1525" t="str">
            <v>01</v>
          </cell>
          <cell r="E1525" t="str">
            <v>Претензии по техническим ошибкам</v>
          </cell>
          <cell r="M1525">
            <v>0</v>
          </cell>
        </row>
        <row r="1526">
          <cell r="A1526">
            <v>761002</v>
          </cell>
          <cell r="B1526" t="str">
            <v>76</v>
          </cell>
          <cell r="C1526" t="str">
            <v>10</v>
          </cell>
          <cell r="D1526" t="str">
            <v>02</v>
          </cell>
          <cell r="E1526" t="str">
            <v>Претензии по несоответствующему исполнению договоров</v>
          </cell>
          <cell r="F1526">
            <v>0</v>
          </cell>
          <cell r="G1526">
            <v>0</v>
          </cell>
          <cell r="H1526">
            <v>0</v>
          </cell>
          <cell r="I1526">
            <v>-3747</v>
          </cell>
          <cell r="J1526">
            <v>0</v>
          </cell>
          <cell r="K1526">
            <v>-3747</v>
          </cell>
          <cell r="M1526">
            <v>0</v>
          </cell>
        </row>
        <row r="1527">
          <cell r="A1527">
            <v>761003</v>
          </cell>
          <cell r="B1527" t="str">
            <v>76</v>
          </cell>
          <cell r="C1527" t="str">
            <v>10</v>
          </cell>
          <cell r="D1527" t="str">
            <v>03</v>
          </cell>
          <cell r="E1527" t="str">
            <v>Прочие претензии</v>
          </cell>
          <cell r="F1527">
            <v>1548</v>
          </cell>
          <cell r="G1527">
            <v>0</v>
          </cell>
          <cell r="H1527">
            <v>11014</v>
          </cell>
          <cell r="I1527">
            <v>-12562</v>
          </cell>
          <cell r="J1527">
            <v>0</v>
          </cell>
          <cell r="K1527">
            <v>0</v>
          </cell>
          <cell r="M1527">
            <v>0</v>
          </cell>
        </row>
        <row r="1528">
          <cell r="A1528">
            <v>761100</v>
          </cell>
          <cell r="B1528" t="str">
            <v>76</v>
          </cell>
          <cell r="C1528" t="str">
            <v>11</v>
          </cell>
          <cell r="D1528" t="str">
            <v>00</v>
          </cell>
          <cell r="E1528" t="str">
            <v>Расчеты по причитающимся доходам</v>
          </cell>
          <cell r="F1528">
            <v>0</v>
          </cell>
          <cell r="G1528" t="str">
            <v>X</v>
          </cell>
          <cell r="H1528">
            <v>0</v>
          </cell>
          <cell r="I1528">
            <v>0</v>
          </cell>
          <cell r="J1528">
            <v>0</v>
          </cell>
          <cell r="K1528" t="str">
            <v>X</v>
          </cell>
        </row>
        <row r="1529">
          <cell r="A1529">
            <v>761101</v>
          </cell>
          <cell r="B1529" t="str">
            <v>76</v>
          </cell>
          <cell r="C1529" t="str">
            <v>11</v>
          </cell>
          <cell r="D1529" t="str">
            <v>01</v>
          </cell>
          <cell r="E1529" t="str">
            <v>Дебиторская задолженность по дивидендам от участия в других организациях (используется только ОАО "Связьинвест")</v>
          </cell>
          <cell r="G1529" t="str">
            <v>X</v>
          </cell>
          <cell r="J1529">
            <v>0</v>
          </cell>
          <cell r="K1529" t="str">
            <v>X</v>
          </cell>
        </row>
        <row r="1530">
          <cell r="A1530">
            <v>761102</v>
          </cell>
          <cell r="B1530" t="str">
            <v>76</v>
          </cell>
          <cell r="C1530" t="str">
            <v>11</v>
          </cell>
          <cell r="D1530" t="str">
            <v>02</v>
          </cell>
          <cell r="E1530" t="str">
            <v>Дебиторская задолженность по дивидендам от участия в других организациях (не используется ОАО "Связьинвест")</v>
          </cell>
          <cell r="G1530" t="str">
            <v>X</v>
          </cell>
          <cell r="J1530">
            <v>0</v>
          </cell>
          <cell r="K1530" t="str">
            <v>X</v>
          </cell>
        </row>
        <row r="1531">
          <cell r="A1531">
            <v>761103</v>
          </cell>
          <cell r="B1531" t="str">
            <v>76</v>
          </cell>
          <cell r="C1531">
            <v>11</v>
          </cell>
          <cell r="D1531" t="str">
            <v>03</v>
          </cell>
          <cell r="E1531" t="str">
            <v xml:space="preserve">Проценты по долгосрочным и краткосрочным займам, выданным сторонним организациям  </v>
          </cell>
          <cell r="G1531" t="str">
            <v>X</v>
          </cell>
          <cell r="J1531">
            <v>0</v>
          </cell>
          <cell r="K1531" t="str">
            <v>X</v>
          </cell>
        </row>
        <row r="1532">
          <cell r="A1532">
            <v>761104</v>
          </cell>
          <cell r="B1532" t="str">
            <v>76</v>
          </cell>
          <cell r="C1532">
            <v>11</v>
          </cell>
          <cell r="D1532" t="str">
            <v>04</v>
          </cell>
          <cell r="E1532" t="str">
            <v>Проценты по долгосрочным и краткосрочным финансовым вложениям (займам и облигациям)</v>
          </cell>
          <cell r="G1532" t="str">
            <v>X</v>
          </cell>
          <cell r="J1532">
            <v>0</v>
          </cell>
          <cell r="K1532" t="str">
            <v>X</v>
          </cell>
        </row>
        <row r="1533">
          <cell r="A1533">
            <v>761106</v>
          </cell>
          <cell r="B1533" t="str">
            <v>76</v>
          </cell>
          <cell r="C1533">
            <v>11</v>
          </cell>
          <cell r="D1533" t="str">
            <v>06</v>
          </cell>
          <cell r="E1533" t="str">
            <v>Причитающиеся доходы по совместной деятельности и прочим долгосрочным и краткосрочным финансовым вложениям</v>
          </cell>
          <cell r="G1533" t="str">
            <v>X</v>
          </cell>
          <cell r="J1533">
            <v>0</v>
          </cell>
          <cell r="K1533" t="str">
            <v>X</v>
          </cell>
        </row>
        <row r="1534">
          <cell r="A1534">
            <v>761200</v>
          </cell>
          <cell r="B1534" t="str">
            <v>76</v>
          </cell>
          <cell r="C1534" t="str">
            <v>12</v>
          </cell>
          <cell r="D1534" t="str">
            <v>00</v>
          </cell>
          <cell r="E1534" t="str">
            <v>Расчеты по инвестициям</v>
          </cell>
          <cell r="F1534">
            <v>0</v>
          </cell>
          <cell r="G1534">
            <v>0</v>
          </cell>
          <cell r="H1534">
            <v>0</v>
          </cell>
          <cell r="I1534">
            <v>0</v>
          </cell>
          <cell r="J1534">
            <v>0</v>
          </cell>
          <cell r="K1534">
            <v>0</v>
          </cell>
        </row>
        <row r="1535">
          <cell r="A1535">
            <v>761201</v>
          </cell>
          <cell r="B1535" t="str">
            <v>76</v>
          </cell>
          <cell r="C1535" t="str">
            <v>12</v>
          </cell>
          <cell r="D1535" t="str">
            <v>01</v>
          </cell>
          <cell r="E1535" t="str">
            <v>Расчеты по вкладам в уставные капиталы (приобретению акций) дочерних организаций</v>
          </cell>
          <cell r="M1535">
            <v>0</v>
          </cell>
        </row>
        <row r="1536">
          <cell r="A1536">
            <v>761202</v>
          </cell>
          <cell r="B1536" t="str">
            <v>76</v>
          </cell>
          <cell r="C1536" t="str">
            <v>12</v>
          </cell>
          <cell r="D1536" t="str">
            <v>02</v>
          </cell>
          <cell r="E1536" t="str">
            <v>Расчеты по вкладам в уставные капиталы (приобретению акций) зависимых организаций</v>
          </cell>
          <cell r="M1536">
            <v>0</v>
          </cell>
        </row>
        <row r="1537">
          <cell r="A1537">
            <v>761203</v>
          </cell>
          <cell r="B1537" t="str">
            <v>76</v>
          </cell>
          <cell r="C1537" t="str">
            <v>12</v>
          </cell>
          <cell r="D1537" t="str">
            <v>03</v>
          </cell>
          <cell r="E1537" t="str">
            <v>Расчеты по вкладам в уставные капиталы (приобретению акций) прочих организаций</v>
          </cell>
          <cell r="M1537">
            <v>0</v>
          </cell>
        </row>
        <row r="1538">
          <cell r="A1538">
            <v>761204</v>
          </cell>
          <cell r="B1538" t="str">
            <v>76</v>
          </cell>
          <cell r="C1538" t="str">
            <v>12</v>
          </cell>
          <cell r="D1538" t="str">
            <v>04</v>
          </cell>
          <cell r="E1538" t="str">
            <v>Расчеты по долевым инвестициям (транзитный)</v>
          </cell>
          <cell r="G1538" t="str">
            <v>X</v>
          </cell>
          <cell r="J1538">
            <v>0</v>
          </cell>
          <cell r="K1538" t="str">
            <v>X</v>
          </cell>
        </row>
        <row r="1539">
          <cell r="A1539">
            <v>761300</v>
          </cell>
          <cell r="B1539" t="str">
            <v>76</v>
          </cell>
          <cell r="C1539" t="str">
            <v>13</v>
          </cell>
          <cell r="D1539" t="str">
            <v>00</v>
          </cell>
          <cell r="E1539" t="str">
            <v>Расчеты с поверенными (комиссионерами, агентами)</v>
          </cell>
          <cell r="F1539">
            <v>97264</v>
          </cell>
          <cell r="G1539">
            <v>-476219</v>
          </cell>
          <cell r="H1539">
            <v>269568892</v>
          </cell>
          <cell r="I1539">
            <v>-268671518</v>
          </cell>
          <cell r="J1539">
            <v>619068</v>
          </cell>
          <cell r="K1539">
            <v>-100649</v>
          </cell>
        </row>
        <row r="1540">
          <cell r="A1540">
            <v>761301</v>
          </cell>
          <cell r="B1540" t="str">
            <v>76</v>
          </cell>
          <cell r="C1540" t="str">
            <v>13</v>
          </cell>
          <cell r="D1540" t="str">
            <v>01</v>
          </cell>
          <cell r="E1540" t="str">
            <v>Расчеты с поверенными (комиссионерами, агентами) в рублях</v>
          </cell>
          <cell r="M1540">
            <v>0</v>
          </cell>
        </row>
        <row r="1541">
          <cell r="A1541">
            <v>761302</v>
          </cell>
          <cell r="B1541" t="str">
            <v>76</v>
          </cell>
          <cell r="C1541" t="str">
            <v>13</v>
          </cell>
          <cell r="D1541" t="str">
            <v>02</v>
          </cell>
          <cell r="E1541" t="str">
            <v>Расчеты с поверенными (комиссионерами, агентами) в валюте</v>
          </cell>
          <cell r="M1541">
            <v>0</v>
          </cell>
        </row>
        <row r="1542">
          <cell r="A1542">
            <v>761303</v>
          </cell>
          <cell r="B1542" t="str">
            <v>76</v>
          </cell>
          <cell r="C1542" t="str">
            <v>13</v>
          </cell>
          <cell r="D1542" t="str">
            <v>03</v>
          </cell>
          <cell r="E1542" t="str">
            <v>Расчеты по агентским договорам, связанным с оказанием услуг связи</v>
          </cell>
          <cell r="F1542">
            <v>97264</v>
          </cell>
          <cell r="G1542">
            <v>-476219</v>
          </cell>
          <cell r="H1542">
            <v>269568892</v>
          </cell>
          <cell r="I1542">
            <v>-268671518</v>
          </cell>
          <cell r="J1542">
            <v>619068</v>
          </cell>
          <cell r="K1542">
            <v>-100649</v>
          </cell>
          <cell r="M1542">
            <v>0</v>
          </cell>
        </row>
        <row r="1543">
          <cell r="A1543">
            <v>761400</v>
          </cell>
          <cell r="B1543" t="str">
            <v>76</v>
          </cell>
          <cell r="C1543" t="str">
            <v>14</v>
          </cell>
          <cell r="D1543" t="str">
            <v>00</v>
          </cell>
          <cell r="E1543" t="str">
            <v>Расчеты с доверителями (комитентами, принципалами)</v>
          </cell>
          <cell r="F1543">
            <v>8597</v>
          </cell>
          <cell r="G1543">
            <v>-83141</v>
          </cell>
          <cell r="H1543">
            <v>114692508</v>
          </cell>
          <cell r="I1543">
            <v>-114624756</v>
          </cell>
          <cell r="J1543">
            <v>10018</v>
          </cell>
          <cell r="K1543">
            <v>-16810</v>
          </cell>
        </row>
        <row r="1544">
          <cell r="A1544">
            <v>761401</v>
          </cell>
          <cell r="B1544" t="str">
            <v>76</v>
          </cell>
          <cell r="C1544" t="str">
            <v>14</v>
          </cell>
          <cell r="D1544" t="str">
            <v>01</v>
          </cell>
          <cell r="E1544" t="str">
            <v>Расчеты с доверителями (комитентами, принципалами) в рублях</v>
          </cell>
          <cell r="F1544">
            <v>8597</v>
          </cell>
          <cell r="G1544">
            <v>-83141</v>
          </cell>
          <cell r="H1544">
            <v>1933402</v>
          </cell>
          <cell r="I1544">
            <v>-1865650</v>
          </cell>
          <cell r="J1544">
            <v>10018</v>
          </cell>
          <cell r="K1544">
            <v>-16810</v>
          </cell>
          <cell r="M1544">
            <v>0</v>
          </cell>
        </row>
        <row r="1545">
          <cell r="A1545">
            <v>761402</v>
          </cell>
          <cell r="B1545" t="str">
            <v>76</v>
          </cell>
          <cell r="C1545" t="str">
            <v>14</v>
          </cell>
          <cell r="D1545" t="str">
            <v>02</v>
          </cell>
          <cell r="E1545" t="str">
            <v>Расчеты с доверителями (комитентами, принципалами) в валюте</v>
          </cell>
          <cell r="M1545">
            <v>0</v>
          </cell>
        </row>
        <row r="1546">
          <cell r="A1546">
            <v>761403</v>
          </cell>
          <cell r="B1546" t="str">
            <v>76</v>
          </cell>
          <cell r="C1546" t="str">
            <v>14</v>
          </cell>
          <cell r="D1546" t="str">
            <v>03</v>
          </cell>
          <cell r="E1546" t="str">
            <v>Расчеты с операторами МГ и МН связи по агентским договорам с ОАО «Ростелеком»</v>
          </cell>
          <cell r="F1546">
            <v>0</v>
          </cell>
          <cell r="G1546">
            <v>0</v>
          </cell>
          <cell r="H1546">
            <v>105458942</v>
          </cell>
          <cell r="I1546">
            <v>-105458942</v>
          </cell>
          <cell r="J1546">
            <v>0</v>
          </cell>
          <cell r="K1546">
            <v>0</v>
          </cell>
          <cell r="M1546">
            <v>0</v>
          </cell>
        </row>
        <row r="1547">
          <cell r="A1547">
            <v>761404</v>
          </cell>
          <cell r="B1547" t="str">
            <v>76</v>
          </cell>
          <cell r="C1547" t="str">
            <v>14</v>
          </cell>
          <cell r="D1547" t="str">
            <v>04</v>
          </cell>
          <cell r="E1547" t="str">
            <v>Расчеты с операторами МГ и МН связи по агентским договорам (кроме ОАО «Ростелеком»)</v>
          </cell>
          <cell r="F1547">
            <v>0</v>
          </cell>
          <cell r="G1547">
            <v>0</v>
          </cell>
          <cell r="H1547">
            <v>7300164</v>
          </cell>
          <cell r="I1547">
            <v>-7300164</v>
          </cell>
          <cell r="J1547">
            <v>0</v>
          </cell>
          <cell r="K1547">
            <v>0</v>
          </cell>
          <cell r="M1547">
            <v>0</v>
          </cell>
        </row>
        <row r="1548">
          <cell r="A1548">
            <v>761500</v>
          </cell>
          <cell r="B1548" t="str">
            <v>76</v>
          </cell>
          <cell r="C1548" t="str">
            <v>15</v>
          </cell>
          <cell r="D1548" t="str">
            <v>00</v>
          </cell>
          <cell r="E1548" t="str">
            <v>Расчеты неденежными средствами</v>
          </cell>
          <cell r="F1548">
            <v>0</v>
          </cell>
          <cell r="G1548">
            <v>0</v>
          </cell>
          <cell r="H1548">
            <v>5994639</v>
          </cell>
          <cell r="I1548">
            <v>-5994639</v>
          </cell>
          <cell r="J1548">
            <v>0</v>
          </cell>
          <cell r="K1548">
            <v>0</v>
          </cell>
        </row>
        <row r="1549">
          <cell r="A1549">
            <v>761501</v>
          </cell>
          <cell r="B1549">
            <v>76</v>
          </cell>
          <cell r="C1549">
            <v>15</v>
          </cell>
          <cell r="D1549" t="str">
            <v>01</v>
          </cell>
          <cell r="E1549" t="str">
            <v>Погашение обязательств путем зачета встречных требований</v>
          </cell>
          <cell r="F1549" t="str">
            <v>X</v>
          </cell>
          <cell r="G1549" t="str">
            <v>X</v>
          </cell>
          <cell r="H1549">
            <v>5994639</v>
          </cell>
          <cell r="I1549">
            <v>-5994639</v>
          </cell>
          <cell r="J1549" t="str">
            <v>X</v>
          </cell>
          <cell r="K1549" t="str">
            <v>X</v>
          </cell>
        </row>
        <row r="1550">
          <cell r="A1550">
            <v>761502</v>
          </cell>
          <cell r="B1550">
            <v>76</v>
          </cell>
          <cell r="C1550">
            <v>15</v>
          </cell>
          <cell r="D1550" t="str">
            <v>02</v>
          </cell>
          <cell r="E1550" t="str">
            <v>Передача векселей третьих лиц поставщикам и подрядчикам в счет оплаты</v>
          </cell>
          <cell r="F1550" t="str">
            <v>X</v>
          </cell>
          <cell r="G1550" t="str">
            <v>X</v>
          </cell>
          <cell r="J1550" t="str">
            <v>X</v>
          </cell>
          <cell r="K1550" t="str">
            <v>X</v>
          </cell>
        </row>
        <row r="1551">
          <cell r="A1551">
            <v>761503</v>
          </cell>
          <cell r="B1551">
            <v>76</v>
          </cell>
          <cell r="C1551">
            <v>15</v>
          </cell>
          <cell r="D1551" t="str">
            <v>03</v>
          </cell>
          <cell r="E1551" t="str">
            <v>Получение векселей третьих лиц от покупателей и заказчиков в счет оплаты</v>
          </cell>
          <cell r="F1551" t="str">
            <v>X</v>
          </cell>
          <cell r="G1551" t="str">
            <v>X</v>
          </cell>
          <cell r="J1551" t="str">
            <v>X</v>
          </cell>
          <cell r="K1551" t="str">
            <v>X</v>
          </cell>
        </row>
        <row r="1552">
          <cell r="A1552">
            <v>761600</v>
          </cell>
          <cell r="B1552" t="str">
            <v>76</v>
          </cell>
          <cell r="C1552" t="str">
            <v>16</v>
          </cell>
          <cell r="D1552" t="str">
            <v>00</v>
          </cell>
          <cell r="E1552" t="str">
            <v>Расчеты с профсоюзом</v>
          </cell>
          <cell r="F1552">
            <v>0</v>
          </cell>
          <cell r="G1552">
            <v>-108863</v>
          </cell>
          <cell r="H1552">
            <v>1304785</v>
          </cell>
          <cell r="I1552">
            <v>-1311112</v>
          </cell>
          <cell r="J1552">
            <v>0</v>
          </cell>
          <cell r="K1552">
            <v>-115190</v>
          </cell>
          <cell r="M1552">
            <v>0</v>
          </cell>
        </row>
        <row r="1553">
          <cell r="A1553">
            <v>761700</v>
          </cell>
          <cell r="B1553" t="str">
            <v>76</v>
          </cell>
          <cell r="C1553" t="str">
            <v>17</v>
          </cell>
          <cell r="D1553" t="str">
            <v>00</v>
          </cell>
          <cell r="E1553" t="str">
            <v>Расчеты с VIP-контрагентами</v>
          </cell>
          <cell r="F1553">
            <v>0</v>
          </cell>
          <cell r="G1553">
            <v>-208347</v>
          </cell>
          <cell r="H1553">
            <v>13980304</v>
          </cell>
          <cell r="I1553">
            <v>-13970569</v>
          </cell>
          <cell r="J1553">
            <v>0</v>
          </cell>
          <cell r="K1553">
            <v>-198612</v>
          </cell>
        </row>
        <row r="1554">
          <cell r="A1554">
            <v>761701</v>
          </cell>
          <cell r="B1554" t="str">
            <v>76</v>
          </cell>
          <cell r="C1554" t="str">
            <v>17</v>
          </cell>
          <cell r="D1554" t="str">
            <v>01</v>
          </cell>
          <cell r="E1554" t="str">
            <v>Расчеты с Госсвязьнадзором</v>
          </cell>
          <cell r="M1554">
            <v>0</v>
          </cell>
        </row>
        <row r="1555">
          <cell r="A1555">
            <v>761702</v>
          </cell>
          <cell r="B1555" t="str">
            <v>76</v>
          </cell>
          <cell r="C1555" t="str">
            <v>17</v>
          </cell>
          <cell r="D1555" t="str">
            <v>02</v>
          </cell>
          <cell r="E1555" t="str">
            <v>Расчеты с негосударственным пенсионным фондом</v>
          </cell>
          <cell r="F1555">
            <v>0</v>
          </cell>
          <cell r="G1555">
            <v>-208347</v>
          </cell>
          <cell r="H1555">
            <v>13980304</v>
          </cell>
          <cell r="I1555">
            <v>-13970569</v>
          </cell>
          <cell r="J1555">
            <v>0</v>
          </cell>
          <cell r="K1555">
            <v>-198612</v>
          </cell>
          <cell r="M1555">
            <v>0</v>
          </cell>
        </row>
        <row r="1556">
          <cell r="A1556">
            <v>761703</v>
          </cell>
          <cell r="B1556" t="str">
            <v>76</v>
          </cell>
          <cell r="C1556" t="str">
            <v>17</v>
          </cell>
          <cell r="D1556" t="str">
            <v>03</v>
          </cell>
          <cell r="E1556" t="str">
            <v>Расчеты с таможней в рублях</v>
          </cell>
          <cell r="M1556">
            <v>0</v>
          </cell>
        </row>
        <row r="1557">
          <cell r="A1557">
            <v>761704</v>
          </cell>
          <cell r="B1557" t="str">
            <v>76</v>
          </cell>
          <cell r="C1557" t="str">
            <v>17</v>
          </cell>
          <cell r="D1557" t="str">
            <v>04</v>
          </cell>
          <cell r="E1557" t="str">
            <v>Расчеты с таможней в валюте</v>
          </cell>
          <cell r="M1557">
            <v>0</v>
          </cell>
        </row>
        <row r="1558">
          <cell r="A1558">
            <v>761705</v>
          </cell>
          <cell r="B1558" t="str">
            <v>76</v>
          </cell>
          <cell r="C1558" t="str">
            <v>17</v>
          </cell>
          <cell r="D1558" t="str">
            <v>05</v>
          </cell>
          <cell r="E1558" t="str">
            <v>Расчеты по фонду НИОКР</v>
          </cell>
          <cell r="M1558">
            <v>0</v>
          </cell>
        </row>
        <row r="1559">
          <cell r="A1559">
            <v>761707</v>
          </cell>
          <cell r="B1559" t="str">
            <v>76</v>
          </cell>
          <cell r="C1559" t="str">
            <v>17</v>
          </cell>
          <cell r="D1559" t="str">
            <v>07</v>
          </cell>
          <cell r="E1559" t="str">
            <v>Расчеты по расходам  по гражданской обороне, финансируемым из бюджета</v>
          </cell>
          <cell r="M1559">
            <v>0</v>
          </cell>
        </row>
        <row r="1560">
          <cell r="A1560">
            <v>761708</v>
          </cell>
          <cell r="B1560" t="str">
            <v>76</v>
          </cell>
          <cell r="C1560" t="str">
            <v>17</v>
          </cell>
          <cell r="D1560" t="str">
            <v>08</v>
          </cell>
          <cell r="E1560" t="str">
            <v>Расчеты по расходам  по мобилизационной подготовке, финансируемым из бюджета</v>
          </cell>
          <cell r="M1560">
            <v>0</v>
          </cell>
        </row>
        <row r="1561">
          <cell r="A1561">
            <v>761709</v>
          </cell>
          <cell r="B1561">
            <v>76</v>
          </cell>
          <cell r="C1561">
            <v>17</v>
          </cell>
          <cell r="D1561" t="str">
            <v>09</v>
          </cell>
          <cell r="E1561" t="str">
            <v>Расчеты по прочим целевым поступлениям из бюджета</v>
          </cell>
          <cell r="M1561">
            <v>0</v>
          </cell>
        </row>
        <row r="1562">
          <cell r="A1562">
            <v>761710</v>
          </cell>
          <cell r="B1562">
            <v>76</v>
          </cell>
          <cell r="C1562">
            <v>17</v>
          </cell>
          <cell r="D1562" t="str">
            <v>10</v>
          </cell>
          <cell r="E1562" t="str">
            <v>Расчеты с Некоммерческим партнерством</v>
          </cell>
          <cell r="M1562">
            <v>0</v>
          </cell>
        </row>
        <row r="1563">
          <cell r="A1563">
            <v>761711</v>
          </cell>
          <cell r="B1563">
            <v>76</v>
          </cell>
          <cell r="C1563">
            <v>17</v>
          </cell>
          <cell r="D1563" t="str">
            <v>11</v>
          </cell>
          <cell r="E1563" t="str">
            <v>Расчеты по отчислениям в резерв универсального обслуживания</v>
          </cell>
          <cell r="M1563">
            <v>0</v>
          </cell>
        </row>
        <row r="1564">
          <cell r="A1564">
            <v>761712</v>
          </cell>
          <cell r="B1564">
            <v>76</v>
          </cell>
          <cell r="C1564">
            <v>17</v>
          </cell>
          <cell r="D1564">
            <v>12</v>
          </cell>
          <cell r="E1564" t="str">
            <v xml:space="preserve">Расчеты по возмещению убытков от оказания универсальных услуг связи </v>
          </cell>
          <cell r="M1564">
            <v>0</v>
          </cell>
        </row>
        <row r="1565">
          <cell r="A1565">
            <v>761800</v>
          </cell>
          <cell r="B1565" t="str">
            <v>76</v>
          </cell>
          <cell r="C1565" t="str">
            <v>18</v>
          </cell>
          <cell r="D1565" t="str">
            <v>00</v>
          </cell>
          <cell r="E1565" t="str">
            <v>Прочие расчеты с разными дебиторами и кредиторами</v>
          </cell>
          <cell r="F1565">
            <v>97850</v>
          </cell>
          <cell r="G1565">
            <v>-744764</v>
          </cell>
          <cell r="H1565">
            <v>2823693</v>
          </cell>
          <cell r="I1565">
            <v>-2185371</v>
          </cell>
          <cell r="J1565">
            <v>101508</v>
          </cell>
          <cell r="K1565">
            <v>-110100</v>
          </cell>
        </row>
        <row r="1566">
          <cell r="A1566">
            <v>761801</v>
          </cell>
          <cell r="B1566" t="str">
            <v>76</v>
          </cell>
          <cell r="C1566" t="str">
            <v>18</v>
          </cell>
          <cell r="D1566" t="str">
            <v>01</v>
          </cell>
          <cell r="E1566" t="str">
            <v>Прочие расчеты с разными дебиторами и кредиторами в рублях</v>
          </cell>
          <cell r="F1566">
            <v>97850</v>
          </cell>
          <cell r="G1566">
            <v>-744764</v>
          </cell>
          <cell r="H1566">
            <v>2823693</v>
          </cell>
          <cell r="I1566">
            <v>-2185371</v>
          </cell>
          <cell r="J1566">
            <v>101508</v>
          </cell>
          <cell r="K1566">
            <v>-110100</v>
          </cell>
          <cell r="M1566">
            <v>0</v>
          </cell>
        </row>
        <row r="1567">
          <cell r="A1567">
            <v>761802</v>
          </cell>
          <cell r="B1567" t="str">
            <v>76</v>
          </cell>
          <cell r="C1567" t="str">
            <v>18</v>
          </cell>
          <cell r="D1567" t="str">
            <v>02</v>
          </cell>
          <cell r="E1567" t="str">
            <v>Прочие расчеты с разными дебиторами и кредиторами в валюте</v>
          </cell>
          <cell r="M1567">
            <v>0</v>
          </cell>
        </row>
        <row r="1568">
          <cell r="A1568">
            <v>761900</v>
          </cell>
          <cell r="B1568" t="str">
            <v>76</v>
          </cell>
          <cell r="C1568" t="str">
            <v>19</v>
          </cell>
          <cell r="D1568" t="str">
            <v>00</v>
          </cell>
          <cell r="E1568" t="str">
            <v>Прочие расчеты с разными кредиторами</v>
          </cell>
          <cell r="F1568" t="str">
            <v>X</v>
          </cell>
          <cell r="G1568">
            <v>0</v>
          </cell>
          <cell r="H1568">
            <v>0</v>
          </cell>
          <cell r="I1568">
            <v>0</v>
          </cell>
          <cell r="J1568" t="str">
            <v>X</v>
          </cell>
          <cell r="K1568">
            <v>0</v>
          </cell>
        </row>
        <row r="1569">
          <cell r="A1569">
            <v>761901</v>
          </cell>
          <cell r="B1569" t="str">
            <v>76</v>
          </cell>
          <cell r="C1569" t="str">
            <v>19</v>
          </cell>
          <cell r="D1569" t="str">
            <v>01</v>
          </cell>
          <cell r="E1569" t="str">
            <v>Прочие расчеты с разными кредиторами в рублях</v>
          </cell>
          <cell r="F1569" t="str">
            <v>X</v>
          </cell>
          <cell r="J1569" t="str">
            <v>X</v>
          </cell>
          <cell r="K1569">
            <v>0</v>
          </cell>
        </row>
        <row r="1570">
          <cell r="A1570">
            <v>761902</v>
          </cell>
          <cell r="B1570" t="str">
            <v>76</v>
          </cell>
          <cell r="C1570" t="str">
            <v>19</v>
          </cell>
          <cell r="D1570" t="str">
            <v>02</v>
          </cell>
          <cell r="E1570" t="str">
            <v>Прочие расчеты с разными кредиторами в валюте</v>
          </cell>
          <cell r="F1570" t="str">
            <v>X</v>
          </cell>
          <cell r="J1570" t="str">
            <v>X</v>
          </cell>
          <cell r="K1570">
            <v>0</v>
          </cell>
        </row>
        <row r="1571">
          <cell r="A1571">
            <v>762000</v>
          </cell>
          <cell r="B1571" t="str">
            <v>76</v>
          </cell>
          <cell r="C1571">
            <v>20</v>
          </cell>
          <cell r="D1571" t="str">
            <v>00</v>
          </cell>
          <cell r="E1571" t="str">
            <v>Проценты за пользование денежными займами и кредитами, полученными для приобретения материальных ценностей, строительно-монтажных работ и т.п.</v>
          </cell>
          <cell r="F1571">
            <v>0</v>
          </cell>
          <cell r="G1571" t="str">
            <v>X</v>
          </cell>
          <cell r="H1571">
            <v>0</v>
          </cell>
          <cell r="I1571">
            <v>0</v>
          </cell>
          <cell r="J1571">
            <v>0</v>
          </cell>
          <cell r="K1571" t="str">
            <v>X</v>
          </cell>
        </row>
        <row r="1572">
          <cell r="A1572">
            <v>762001</v>
          </cell>
          <cell r="B1572" t="str">
            <v>76</v>
          </cell>
          <cell r="C1572" t="str">
            <v>20</v>
          </cell>
          <cell r="D1572" t="str">
            <v>01</v>
          </cell>
          <cell r="E1572" t="str">
            <v>Проценты за пользование денежными займами и кредитами, полученными для приобретения внеоборотных активов и строительно-монтажных работ.</v>
          </cell>
          <cell r="G1572" t="str">
            <v>X</v>
          </cell>
          <cell r="J1572">
            <v>0</v>
          </cell>
          <cell r="K1572" t="str">
            <v>X</v>
          </cell>
        </row>
        <row r="1573">
          <cell r="A1573">
            <v>762002</v>
          </cell>
          <cell r="B1573" t="str">
            <v>76</v>
          </cell>
          <cell r="C1573" t="str">
            <v>20</v>
          </cell>
          <cell r="D1573" t="str">
            <v>02</v>
          </cell>
          <cell r="E1573" t="str">
            <v>Проценты за пользование денежными займами и кредитами, полученными для приобретения материальных ценностей, предназначенных для капитального строительства</v>
          </cell>
          <cell r="G1573" t="str">
            <v>X</v>
          </cell>
          <cell r="J1573">
            <v>0</v>
          </cell>
          <cell r="K1573" t="str">
            <v>X</v>
          </cell>
        </row>
        <row r="1574">
          <cell r="A1574">
            <v>762003</v>
          </cell>
          <cell r="B1574" t="str">
            <v>76</v>
          </cell>
          <cell r="C1574" t="str">
            <v>20</v>
          </cell>
          <cell r="D1574" t="str">
            <v>03</v>
          </cell>
          <cell r="E1574" t="str">
            <v>Проценты за пользование денежными займами и кредитами, полученными для приобретения материальных ценностей предназначенных для текущей деятельности</v>
          </cell>
          <cell r="G1574" t="str">
            <v>X</v>
          </cell>
          <cell r="J1574">
            <v>0</v>
          </cell>
          <cell r="K1574" t="str">
            <v>X</v>
          </cell>
        </row>
        <row r="1575">
          <cell r="A1575">
            <v>762004</v>
          </cell>
          <cell r="B1575" t="str">
            <v>76</v>
          </cell>
          <cell r="C1575" t="str">
            <v>20</v>
          </cell>
          <cell r="D1575" t="str">
            <v>04</v>
          </cell>
          <cell r="E1575" t="str">
            <v>Проценты за пользование денежными займами и кредитами, полученными для предоплаты за работы и услуги, предназначенные для текущей деятельности</v>
          </cell>
          <cell r="G1575" t="str">
            <v>X</v>
          </cell>
          <cell r="J1575">
            <v>0</v>
          </cell>
          <cell r="K1575" t="str">
            <v>X</v>
          </cell>
        </row>
        <row r="1576">
          <cell r="A1576">
            <v>762100</v>
          </cell>
          <cell r="B1576" t="str">
            <v>76</v>
          </cell>
          <cell r="C1576" t="str">
            <v>21</v>
          </cell>
          <cell r="D1576" t="str">
            <v>00</v>
          </cell>
          <cell r="E1576" t="str">
            <v>Расчеты с банками</v>
          </cell>
          <cell r="F1576">
            <v>0</v>
          </cell>
          <cell r="G1576">
            <v>0</v>
          </cell>
          <cell r="H1576">
            <v>3682246</v>
          </cell>
          <cell r="I1576">
            <v>-3682246</v>
          </cell>
          <cell r="J1576">
            <v>0</v>
          </cell>
          <cell r="K1576">
            <v>0</v>
          </cell>
          <cell r="M1576">
            <v>0</v>
          </cell>
        </row>
        <row r="1577">
          <cell r="A1577">
            <v>762101</v>
          </cell>
          <cell r="B1577" t="str">
            <v>76</v>
          </cell>
          <cell r="C1577" t="str">
            <v>21</v>
          </cell>
          <cell r="D1577" t="str">
            <v>01</v>
          </cell>
          <cell r="E1577" t="str">
            <v>По процентам на остаток денежных средств</v>
          </cell>
          <cell r="F1577">
            <v>0</v>
          </cell>
          <cell r="G1577" t="str">
            <v>X</v>
          </cell>
          <cell r="H1577">
            <v>43091</v>
          </cell>
          <cell r="I1577">
            <v>-43091</v>
          </cell>
          <cell r="J1577">
            <v>0</v>
          </cell>
          <cell r="K1577" t="str">
            <v>X</v>
          </cell>
        </row>
        <row r="1578">
          <cell r="A1578">
            <v>762102</v>
          </cell>
          <cell r="B1578" t="str">
            <v>76</v>
          </cell>
          <cell r="C1578" t="str">
            <v>21</v>
          </cell>
          <cell r="D1578" t="str">
            <v>02</v>
          </cell>
          <cell r="E1578" t="str">
            <v>По услугам банка</v>
          </cell>
          <cell r="F1578" t="str">
            <v>X</v>
          </cell>
          <cell r="G1578">
            <v>0</v>
          </cell>
          <cell r="H1578">
            <v>3639155</v>
          </cell>
          <cell r="I1578">
            <v>-3639155</v>
          </cell>
          <cell r="J1578" t="str">
            <v>X</v>
          </cell>
          <cell r="K1578">
            <v>0</v>
          </cell>
        </row>
        <row r="1579">
          <cell r="A1579">
            <v>762103</v>
          </cell>
          <cell r="B1579" t="str">
            <v>76</v>
          </cell>
          <cell r="C1579" t="str">
            <v>21</v>
          </cell>
          <cell r="D1579" t="str">
            <v>03</v>
          </cell>
          <cell r="E1579" t="str">
            <v>Прочие</v>
          </cell>
        </row>
        <row r="1580">
          <cell r="A1580">
            <v>762300</v>
          </cell>
          <cell r="B1580" t="str">
            <v>76</v>
          </cell>
          <cell r="C1580" t="str">
            <v>23</v>
          </cell>
          <cell r="D1580" t="str">
            <v>00</v>
          </cell>
          <cell r="E1580" t="str">
            <v>Расчеты по операциям с ценными бумагами (кроме собственных акций)</v>
          </cell>
          <cell r="F1580">
            <v>0</v>
          </cell>
          <cell r="G1580">
            <v>0</v>
          </cell>
          <cell r="H1580">
            <v>0</v>
          </cell>
          <cell r="I1580">
            <v>0</v>
          </cell>
          <cell r="J1580">
            <v>0</v>
          </cell>
          <cell r="K1580">
            <v>0</v>
          </cell>
        </row>
        <row r="1581">
          <cell r="A1581">
            <v>762301</v>
          </cell>
          <cell r="B1581" t="str">
            <v>76</v>
          </cell>
          <cell r="C1581" t="str">
            <v>23</v>
          </cell>
          <cell r="D1581" t="str">
            <v>01</v>
          </cell>
          <cell r="E1581" t="str">
            <v>Расчеты по приобретению ценных бумаг (кроме предназначенных для перепродажи)</v>
          </cell>
          <cell r="M1581">
            <v>0</v>
          </cell>
        </row>
        <row r="1582">
          <cell r="A1582">
            <v>762302</v>
          </cell>
          <cell r="B1582" t="str">
            <v>76</v>
          </cell>
          <cell r="C1582" t="str">
            <v>23</v>
          </cell>
          <cell r="D1582" t="str">
            <v>02</v>
          </cell>
          <cell r="E1582" t="str">
            <v>Расчеты при погашении ценных бумаг</v>
          </cell>
          <cell r="M1582">
            <v>0</v>
          </cell>
        </row>
        <row r="1583">
          <cell r="A1583">
            <v>762303</v>
          </cell>
          <cell r="B1583" t="str">
            <v>76</v>
          </cell>
          <cell r="C1583" t="str">
            <v>23</v>
          </cell>
          <cell r="D1583" t="str">
            <v>03</v>
          </cell>
          <cell r="E1583" t="str">
            <v>Расчеты по приобретению ценных бумаг, предназначенных для перепродажи</v>
          </cell>
          <cell r="M1583">
            <v>0</v>
          </cell>
        </row>
        <row r="1584">
          <cell r="A1584">
            <v>762700</v>
          </cell>
          <cell r="B1584" t="str">
            <v>76</v>
          </cell>
          <cell r="C1584" t="str">
            <v>27</v>
          </cell>
          <cell r="D1584" t="str">
            <v>00</v>
          </cell>
          <cell r="E1584" t="str">
            <v>Собственные судебные издержки, компенсируемые по решению суда другой стороной</v>
          </cell>
          <cell r="F1584">
            <v>147074</v>
          </cell>
          <cell r="G1584">
            <v>0</v>
          </cell>
          <cell r="H1584">
            <v>98462</v>
          </cell>
          <cell r="I1584">
            <v>-110839</v>
          </cell>
          <cell r="J1584">
            <v>134697</v>
          </cell>
          <cell r="K1584">
            <v>0</v>
          </cell>
          <cell r="M1584">
            <v>0</v>
          </cell>
        </row>
        <row r="1585">
          <cell r="A1585">
            <v>763000</v>
          </cell>
          <cell r="B1585">
            <v>76</v>
          </cell>
          <cell r="C1585">
            <v>30</v>
          </cell>
          <cell r="D1585" t="str">
            <v>00</v>
          </cell>
          <cell r="E1585" t="str">
            <v>Расчеты по плате за загрязнение окружающей среды</v>
          </cell>
          <cell r="F1585">
            <v>0</v>
          </cell>
          <cell r="G1585">
            <v>-120581</v>
          </cell>
          <cell r="H1585">
            <v>379963</v>
          </cell>
          <cell r="I1585">
            <v>-302507</v>
          </cell>
          <cell r="J1585">
            <v>12324</v>
          </cell>
          <cell r="K1585">
            <v>-55449</v>
          </cell>
        </row>
        <row r="1586">
          <cell r="A1586">
            <v>763001</v>
          </cell>
          <cell r="B1586">
            <v>76</v>
          </cell>
          <cell r="C1586">
            <v>30</v>
          </cell>
          <cell r="D1586" t="str">
            <v>01</v>
          </cell>
          <cell r="E1586" t="str">
            <v>Расчеты по плате за загрязнение окружающей среды с федеральным бюджетом</v>
          </cell>
          <cell r="F1586">
            <v>0</v>
          </cell>
          <cell r="G1586">
            <v>-120581</v>
          </cell>
          <cell r="H1586">
            <v>379963</v>
          </cell>
          <cell r="I1586">
            <v>-302507</v>
          </cell>
          <cell r="J1586">
            <v>12324</v>
          </cell>
          <cell r="K1586">
            <v>-55449</v>
          </cell>
          <cell r="M1586">
            <v>0</v>
          </cell>
        </row>
        <row r="1587">
          <cell r="A1587">
            <v>763002</v>
          </cell>
          <cell r="B1587">
            <v>76</v>
          </cell>
          <cell r="C1587">
            <v>30</v>
          </cell>
          <cell r="D1587" t="str">
            <v>02</v>
          </cell>
          <cell r="E1587" t="str">
            <v>Расчеты по плате за загрязнение окружающей среды с внебюджетными экологическими фондами</v>
          </cell>
          <cell r="M1587">
            <v>0</v>
          </cell>
        </row>
        <row r="1588">
          <cell r="A1588">
            <v>763100</v>
          </cell>
          <cell r="B1588">
            <v>76</v>
          </cell>
          <cell r="C1588" t="str">
            <v>31</v>
          </cell>
          <cell r="D1588" t="str">
            <v>00</v>
          </cell>
          <cell r="E1588" t="str">
            <v>Условные обязательства</v>
          </cell>
          <cell r="F1588" t="str">
            <v>X</v>
          </cell>
          <cell r="I1588">
            <v>-1665457</v>
          </cell>
          <cell r="J1588" t="str">
            <v>X</v>
          </cell>
          <cell r="K1588">
            <v>-1665457</v>
          </cell>
        </row>
        <row r="1589">
          <cell r="A1589">
            <v>763200</v>
          </cell>
          <cell r="B1589">
            <v>76</v>
          </cell>
          <cell r="C1589" t="str">
            <v>32</v>
          </cell>
          <cell r="D1589" t="str">
            <v>00</v>
          </cell>
          <cell r="E1589" t="str">
            <v>Проценты за пользование денежными займами и кредитами для распределения между РФ</v>
          </cell>
          <cell r="F1589" t="str">
            <v>X</v>
          </cell>
          <cell r="G1589" t="str">
            <v>X</v>
          </cell>
          <cell r="J1589" t="str">
            <v>X</v>
          </cell>
          <cell r="K1589" t="str">
            <v>X</v>
          </cell>
        </row>
        <row r="1590">
          <cell r="A1590">
            <v>763300</v>
          </cell>
          <cell r="B1590">
            <v>76</v>
          </cell>
          <cell r="C1590" t="str">
            <v>33</v>
          </cell>
          <cell r="D1590" t="str">
            <v>00</v>
          </cell>
          <cell r="E1590" t="str">
            <v>Расчеты по авансам, связанным с приобретением внеоборотных активов (Некоммерческое партнерство по OEBS)</v>
          </cell>
          <cell r="G1590" t="str">
            <v>X</v>
          </cell>
          <cell r="J1590">
            <v>0</v>
          </cell>
          <cell r="K1590" t="str">
            <v>X</v>
          </cell>
        </row>
        <row r="1591">
          <cell r="A1591">
            <v>763400</v>
          </cell>
          <cell r="B1591">
            <v>76</v>
          </cell>
          <cell r="C1591">
            <v>34</v>
          </cell>
          <cell r="D1591" t="str">
            <v>00</v>
          </cell>
          <cell r="E1591" t="str">
            <v>Резерв по оказанным услугам, выполненным работам</v>
          </cell>
          <cell r="F1591" t="str">
            <v>X</v>
          </cell>
          <cell r="J1591" t="str">
            <v>X</v>
          </cell>
          <cell r="K1591">
            <v>0</v>
          </cell>
        </row>
        <row r="1592">
          <cell r="A1592">
            <v>770000</v>
          </cell>
          <cell r="B1592" t="str">
            <v>77</v>
          </cell>
          <cell r="C1592" t="str">
            <v>00</v>
          </cell>
          <cell r="D1592" t="str">
            <v>00</v>
          </cell>
          <cell r="E1592" t="str">
            <v>Отложенные налоговые обязательства</v>
          </cell>
          <cell r="F1592" t="str">
            <v>X</v>
          </cell>
          <cell r="G1592">
            <v>0</v>
          </cell>
          <cell r="H1592">
            <v>0</v>
          </cell>
          <cell r="I1592">
            <v>0</v>
          </cell>
          <cell r="J1592" t="str">
            <v>X</v>
          </cell>
          <cell r="K1592">
            <v>0</v>
          </cell>
        </row>
        <row r="1593">
          <cell r="A1593">
            <v>770100</v>
          </cell>
          <cell r="B1593" t="str">
            <v>77</v>
          </cell>
          <cell r="C1593" t="str">
            <v>01</v>
          </cell>
          <cell r="D1593" t="str">
            <v>00</v>
          </cell>
          <cell r="E1593" t="str">
            <v>По внеоборотным активам</v>
          </cell>
          <cell r="F1593" t="str">
            <v>X</v>
          </cell>
          <cell r="J1593" t="str">
            <v>X</v>
          </cell>
          <cell r="K1593">
            <v>0</v>
          </cell>
          <cell r="M1593">
            <v>0</v>
          </cell>
        </row>
        <row r="1594">
          <cell r="A1594">
            <v>770200</v>
          </cell>
          <cell r="B1594" t="str">
            <v>77</v>
          </cell>
          <cell r="C1594" t="str">
            <v>02</v>
          </cell>
          <cell r="D1594" t="str">
            <v>00</v>
          </cell>
          <cell r="E1594" t="str">
            <v>По прочим временным разницам</v>
          </cell>
          <cell r="F1594" t="str">
            <v>X</v>
          </cell>
          <cell r="J1594" t="str">
            <v>X</v>
          </cell>
          <cell r="K1594">
            <v>0</v>
          </cell>
          <cell r="M1594">
            <v>0</v>
          </cell>
        </row>
        <row r="1595">
          <cell r="A1595">
            <v>790000</v>
          </cell>
          <cell r="B1595">
            <v>79</v>
          </cell>
          <cell r="C1595" t="str">
            <v>00</v>
          </cell>
          <cell r="D1595" t="str">
            <v>00</v>
          </cell>
          <cell r="E1595" t="str">
            <v>Внутрихозяйственные расчеты</v>
          </cell>
          <cell r="F1595">
            <v>0</v>
          </cell>
          <cell r="G1595">
            <v>-1040176405</v>
          </cell>
          <cell r="H1595">
            <v>1333425541</v>
          </cell>
          <cell r="I1595">
            <v>-1769163922</v>
          </cell>
          <cell r="J1595">
            <v>1221229973</v>
          </cell>
          <cell r="K1595">
            <v>-2697144759</v>
          </cell>
          <cell r="M1595">
            <v>0</v>
          </cell>
        </row>
        <row r="1596">
          <cell r="A1596">
            <v>790100</v>
          </cell>
          <cell r="B1596" t="str">
            <v>79</v>
          </cell>
          <cell r="C1596" t="str">
            <v>01</v>
          </cell>
          <cell r="D1596" t="str">
            <v>00</v>
          </cell>
          <cell r="E1596" t="str">
            <v>Внутреннее перемещение активов и обязательств (РФ - СП)</v>
          </cell>
          <cell r="F1596">
            <v>0</v>
          </cell>
          <cell r="G1596">
            <v>0</v>
          </cell>
          <cell r="H1596">
            <v>0</v>
          </cell>
          <cell r="I1596">
            <v>0</v>
          </cell>
          <cell r="J1596">
            <v>0</v>
          </cell>
          <cell r="K1596">
            <v>0</v>
          </cell>
        </row>
        <row r="1597">
          <cell r="A1597">
            <v>790101</v>
          </cell>
          <cell r="B1597" t="str">
            <v>79</v>
          </cell>
          <cell r="C1597" t="str">
            <v>01</v>
          </cell>
          <cell r="D1597" t="str">
            <v>01</v>
          </cell>
          <cell r="E1597" t="str">
            <v>Внутреннее перемещение основных средств</v>
          </cell>
          <cell r="M1597">
            <v>0</v>
          </cell>
        </row>
        <row r="1598">
          <cell r="A1598">
            <v>790102</v>
          </cell>
          <cell r="B1598" t="str">
            <v>79</v>
          </cell>
          <cell r="C1598" t="str">
            <v>01</v>
          </cell>
          <cell r="D1598" t="str">
            <v>02</v>
          </cell>
          <cell r="E1598" t="str">
            <v>Внутреннее перемещение оборудования к установке</v>
          </cell>
          <cell r="M1598">
            <v>0</v>
          </cell>
        </row>
        <row r="1599">
          <cell r="A1599">
            <v>790103</v>
          </cell>
          <cell r="B1599" t="str">
            <v>79</v>
          </cell>
          <cell r="C1599" t="str">
            <v>01</v>
          </cell>
          <cell r="D1599" t="str">
            <v>03</v>
          </cell>
          <cell r="E1599" t="str">
            <v>Внутреннее перемещение МПЗ</v>
          </cell>
          <cell r="M1599">
            <v>0</v>
          </cell>
        </row>
        <row r="1600">
          <cell r="A1600">
            <v>790104</v>
          </cell>
          <cell r="B1600" t="str">
            <v>79</v>
          </cell>
          <cell r="C1600" t="str">
            <v>01</v>
          </cell>
          <cell r="D1600" t="str">
            <v>04</v>
          </cell>
          <cell r="E1600" t="str">
            <v>Внутренняя передача расчетов</v>
          </cell>
          <cell r="M1600">
            <v>0</v>
          </cell>
        </row>
        <row r="1601">
          <cell r="A1601">
            <v>790106</v>
          </cell>
          <cell r="B1601" t="str">
            <v>79</v>
          </cell>
          <cell r="C1601" t="str">
            <v>01</v>
          </cell>
          <cell r="D1601" t="str">
            <v>06</v>
          </cell>
          <cell r="E1601" t="str">
            <v>Прочее внутреннее перемещение (РФ - СП)</v>
          </cell>
          <cell r="M1601">
            <v>0</v>
          </cell>
        </row>
        <row r="1602">
          <cell r="A1602">
            <v>790200</v>
          </cell>
          <cell r="B1602" t="str">
            <v>79</v>
          </cell>
          <cell r="C1602" t="str">
            <v>02</v>
          </cell>
          <cell r="D1602" t="str">
            <v>00</v>
          </cell>
          <cell r="E1602" t="str">
            <v>Централизованные закупки</v>
          </cell>
          <cell r="F1602">
            <v>0</v>
          </cell>
          <cell r="G1602">
            <v>0</v>
          </cell>
          <cell r="H1602">
            <v>0</v>
          </cell>
          <cell r="I1602">
            <v>0</v>
          </cell>
          <cell r="J1602">
            <v>0</v>
          </cell>
          <cell r="K1602">
            <v>0</v>
          </cell>
        </row>
        <row r="1603">
          <cell r="A1603">
            <v>790201</v>
          </cell>
          <cell r="B1603" t="str">
            <v>79</v>
          </cell>
          <cell r="C1603" t="str">
            <v>02</v>
          </cell>
          <cell r="D1603" t="str">
            <v>01</v>
          </cell>
          <cell r="E1603" t="str">
            <v>Капитальные вложения</v>
          </cell>
          <cell r="M1603">
            <v>0</v>
          </cell>
        </row>
        <row r="1604">
          <cell r="A1604">
            <v>790202</v>
          </cell>
          <cell r="B1604" t="str">
            <v>79</v>
          </cell>
          <cell r="C1604" t="str">
            <v>02</v>
          </cell>
          <cell r="D1604" t="str">
            <v>02</v>
          </cell>
          <cell r="E1604" t="str">
            <v>Оборудование к установке</v>
          </cell>
          <cell r="M1604">
            <v>0</v>
          </cell>
        </row>
        <row r="1605">
          <cell r="A1605">
            <v>790203</v>
          </cell>
          <cell r="B1605" t="str">
            <v>79</v>
          </cell>
          <cell r="C1605" t="str">
            <v>02</v>
          </cell>
          <cell r="D1605" t="str">
            <v>03</v>
          </cell>
          <cell r="E1605" t="str">
            <v>МПЗ</v>
          </cell>
          <cell r="M1605">
            <v>0</v>
          </cell>
        </row>
        <row r="1606">
          <cell r="A1606">
            <v>790204</v>
          </cell>
          <cell r="B1606" t="str">
            <v>79</v>
          </cell>
          <cell r="C1606" t="str">
            <v>02</v>
          </cell>
          <cell r="D1606" t="str">
            <v>04</v>
          </cell>
          <cell r="E1606" t="str">
            <v>Прочие централизованные закупки</v>
          </cell>
          <cell r="M1606">
            <v>0</v>
          </cell>
        </row>
        <row r="1607">
          <cell r="A1607">
            <v>790300</v>
          </cell>
          <cell r="B1607" t="str">
            <v>79</v>
          </cell>
          <cell r="C1607" t="str">
            <v>03</v>
          </cell>
          <cell r="D1607" t="str">
            <v>00</v>
          </cell>
          <cell r="E1607" t="str">
            <v>Передача расходов по основным видам деятельности (РФ - СП)</v>
          </cell>
          <cell r="M1607">
            <v>0</v>
          </cell>
        </row>
        <row r="1608">
          <cell r="A1608">
            <v>790400</v>
          </cell>
          <cell r="B1608">
            <v>79</v>
          </cell>
          <cell r="C1608" t="str">
            <v>04</v>
          </cell>
          <cell r="D1608" t="str">
            <v>00</v>
          </cell>
          <cell r="E1608" t="str">
            <v>Передача расходов по неосновным видам деятельности (РФ - СП)</v>
          </cell>
          <cell r="F1608">
            <v>0</v>
          </cell>
          <cell r="G1608">
            <v>0</v>
          </cell>
          <cell r="H1608">
            <v>0</v>
          </cell>
          <cell r="I1608">
            <v>0</v>
          </cell>
          <cell r="J1608">
            <v>0</v>
          </cell>
          <cell r="K1608">
            <v>0</v>
          </cell>
        </row>
        <row r="1609">
          <cell r="A1609">
            <v>790401</v>
          </cell>
          <cell r="B1609" t="str">
            <v>79</v>
          </cell>
          <cell r="C1609" t="str">
            <v>04</v>
          </cell>
          <cell r="D1609" t="str">
            <v>01</v>
          </cell>
          <cell r="E1609" t="str">
            <v>Передача расходов СП по неосновным видам деятельности в РФ (РФ-СП)</v>
          </cell>
          <cell r="M1609">
            <v>0</v>
          </cell>
        </row>
        <row r="1610">
          <cell r="A1610">
            <v>790402</v>
          </cell>
          <cell r="B1610" t="str">
            <v>79</v>
          </cell>
          <cell r="C1610" t="str">
            <v>04</v>
          </cell>
          <cell r="D1610" t="str">
            <v>02</v>
          </cell>
          <cell r="E1610" t="str">
            <v>Выполнение работ (услуг) между СП и РФ (РФ-СП)</v>
          </cell>
          <cell r="M1610">
            <v>0</v>
          </cell>
        </row>
        <row r="1611">
          <cell r="A1611">
            <v>790500</v>
          </cell>
          <cell r="B1611" t="str">
            <v>79</v>
          </cell>
          <cell r="C1611" t="str">
            <v>05</v>
          </cell>
          <cell r="D1611" t="str">
            <v>00</v>
          </cell>
          <cell r="E1611" t="str">
            <v>Передача доходов по основным видам деятельности (РФ - СП)</v>
          </cell>
          <cell r="M1611">
            <v>0</v>
          </cell>
        </row>
        <row r="1612">
          <cell r="A1612">
            <v>790600</v>
          </cell>
          <cell r="B1612" t="str">
            <v>79</v>
          </cell>
          <cell r="C1612" t="str">
            <v>06</v>
          </cell>
          <cell r="D1612" t="str">
            <v>00</v>
          </cell>
          <cell r="E1612" t="str">
            <v>Передача полученных доходов по неосновным видам деятельности (РФ - СП)</v>
          </cell>
          <cell r="M1612">
            <v>0</v>
          </cell>
        </row>
        <row r="1613">
          <cell r="A1613">
            <v>790700</v>
          </cell>
          <cell r="B1613">
            <v>79</v>
          </cell>
          <cell r="C1613" t="str">
            <v>07</v>
          </cell>
          <cell r="D1613" t="str">
            <v>00</v>
          </cell>
          <cell r="E1613" t="str">
            <v>Сметное финансирование (РФ - СП)</v>
          </cell>
          <cell r="F1613">
            <v>0</v>
          </cell>
          <cell r="G1613">
            <v>0</v>
          </cell>
          <cell r="H1613">
            <v>0</v>
          </cell>
          <cell r="I1613">
            <v>0</v>
          </cell>
          <cell r="J1613">
            <v>0</v>
          </cell>
          <cell r="K1613">
            <v>0</v>
          </cell>
        </row>
        <row r="1614">
          <cell r="A1614">
            <v>790701</v>
          </cell>
          <cell r="B1614" t="str">
            <v>79</v>
          </cell>
          <cell r="C1614" t="str">
            <v>07</v>
          </cell>
          <cell r="D1614" t="str">
            <v>01</v>
          </cell>
          <cell r="E1614" t="str">
            <v>Финансирование на операционную деятельность</v>
          </cell>
          <cell r="M1614">
            <v>0</v>
          </cell>
        </row>
        <row r="1615">
          <cell r="A1615">
            <v>790702</v>
          </cell>
          <cell r="B1615" t="str">
            <v>79</v>
          </cell>
          <cell r="C1615" t="str">
            <v>07</v>
          </cell>
          <cell r="D1615" t="str">
            <v>02</v>
          </cell>
          <cell r="E1615" t="str">
            <v>Финансирование на инвестиционную деятельность</v>
          </cell>
          <cell r="M1615">
            <v>0</v>
          </cell>
        </row>
        <row r="1616">
          <cell r="A1616">
            <v>790703</v>
          </cell>
          <cell r="B1616" t="str">
            <v>79</v>
          </cell>
          <cell r="C1616" t="str">
            <v>07</v>
          </cell>
          <cell r="D1616" t="str">
            <v>03</v>
          </cell>
          <cell r="E1616" t="str">
            <v>Финансирование на финансовую деятельность</v>
          </cell>
          <cell r="M1616">
            <v>0</v>
          </cell>
        </row>
        <row r="1617">
          <cell r="A1617">
            <v>790800</v>
          </cell>
          <cell r="B1617" t="str">
            <v>79</v>
          </cell>
          <cell r="C1617" t="str">
            <v>08</v>
          </cell>
          <cell r="D1617" t="str">
            <v>00</v>
          </cell>
          <cell r="E1617" t="str">
            <v>Выполнение работ (услуг) для внутреннего потребления (РФ - СП)</v>
          </cell>
          <cell r="M1617">
            <v>0</v>
          </cell>
        </row>
        <row r="1618">
          <cell r="A1618">
            <v>790900</v>
          </cell>
          <cell r="B1618">
            <v>79</v>
          </cell>
          <cell r="C1618" t="str">
            <v>09</v>
          </cell>
          <cell r="D1618" t="str">
            <v>00</v>
          </cell>
          <cell r="E1618" t="str">
            <v>Передача прочих доходов и расходов (РФ - СП)</v>
          </cell>
          <cell r="F1618">
            <v>0</v>
          </cell>
          <cell r="G1618">
            <v>0</v>
          </cell>
          <cell r="H1618">
            <v>0</v>
          </cell>
          <cell r="I1618">
            <v>0</v>
          </cell>
          <cell r="J1618">
            <v>0</v>
          </cell>
          <cell r="K1618">
            <v>0</v>
          </cell>
        </row>
        <row r="1619">
          <cell r="A1619">
            <v>790901</v>
          </cell>
          <cell r="B1619" t="str">
            <v>79</v>
          </cell>
          <cell r="C1619" t="str">
            <v>09</v>
          </cell>
          <cell r="D1619" t="str">
            <v>01</v>
          </cell>
          <cell r="E1619" t="str">
            <v>Передача прочих доходов</v>
          </cell>
          <cell r="M1619">
            <v>0</v>
          </cell>
        </row>
        <row r="1620">
          <cell r="A1620">
            <v>790902</v>
          </cell>
          <cell r="B1620" t="str">
            <v>79</v>
          </cell>
          <cell r="C1620" t="str">
            <v>09</v>
          </cell>
          <cell r="D1620" t="str">
            <v>02</v>
          </cell>
          <cell r="E1620" t="str">
            <v>Передача прочих расходов</v>
          </cell>
          <cell r="M1620">
            <v>0</v>
          </cell>
        </row>
        <row r="1621">
          <cell r="A1621">
            <v>791000</v>
          </cell>
          <cell r="B1621">
            <v>79</v>
          </cell>
          <cell r="C1621" t="str">
            <v>10</v>
          </cell>
          <cell r="D1621" t="str">
            <v>00</v>
          </cell>
          <cell r="E1621" t="str">
            <v>Внутренняя передача налогов (РФ - СП)</v>
          </cell>
          <cell r="F1621">
            <v>0</v>
          </cell>
          <cell r="G1621">
            <v>0</v>
          </cell>
          <cell r="H1621">
            <v>0</v>
          </cell>
          <cell r="I1621">
            <v>0</v>
          </cell>
          <cell r="J1621">
            <v>0</v>
          </cell>
          <cell r="K1621">
            <v>0</v>
          </cell>
        </row>
        <row r="1622">
          <cell r="A1622">
            <v>791001</v>
          </cell>
          <cell r="B1622" t="str">
            <v>79</v>
          </cell>
          <cell r="C1622" t="str">
            <v>10</v>
          </cell>
          <cell r="D1622" t="str">
            <v>01</v>
          </cell>
          <cell r="E1622" t="str">
            <v>Передача суммы вычетов по НДС (со счета 19.15.ХХ)</v>
          </cell>
          <cell r="M1622">
            <v>0</v>
          </cell>
        </row>
        <row r="1623">
          <cell r="A1623">
            <v>791002</v>
          </cell>
          <cell r="B1623" t="str">
            <v>79</v>
          </cell>
          <cell r="C1623" t="str">
            <v>10</v>
          </cell>
          <cell r="D1623" t="str">
            <v>02</v>
          </cell>
          <cell r="E1623" t="str">
            <v>Передача НДС, начисленного к уплате в бюджет</v>
          </cell>
          <cell r="M1623">
            <v>0</v>
          </cell>
        </row>
        <row r="1624">
          <cell r="A1624">
            <v>791003</v>
          </cell>
          <cell r="B1624" t="str">
            <v>79</v>
          </cell>
          <cell r="C1624" t="str">
            <v>10</v>
          </cell>
          <cell r="D1624" t="str">
            <v>03</v>
          </cell>
          <cell r="E1624" t="str">
            <v>Передача суммы неоплаченного НДС от поставщиков, подрядчиков и прочих кредиторов</v>
          </cell>
          <cell r="M1624">
            <v>0</v>
          </cell>
        </row>
        <row r="1625">
          <cell r="A1625">
            <v>791004</v>
          </cell>
          <cell r="B1625" t="str">
            <v>79</v>
          </cell>
          <cell r="C1625" t="str">
            <v>10</v>
          </cell>
          <cell r="D1625" t="str">
            <v>04</v>
          </cell>
          <cell r="E1625" t="str">
            <v>Передача отложенного НДС (со счета 76.03.01)</v>
          </cell>
          <cell r="M1625">
            <v>0</v>
          </cell>
        </row>
        <row r="1626">
          <cell r="A1626">
            <v>791005</v>
          </cell>
          <cell r="B1626" t="str">
            <v>79</v>
          </cell>
          <cell r="C1626" t="str">
            <v>10</v>
          </cell>
          <cell r="D1626" t="str">
            <v>05</v>
          </cell>
          <cell r="E1626" t="str">
            <v>Передача суммы налога на прибыль, приходящейся на СП</v>
          </cell>
          <cell r="M1626">
            <v>0</v>
          </cell>
        </row>
        <row r="1627">
          <cell r="A1627">
            <v>791006</v>
          </cell>
          <cell r="B1627" t="str">
            <v>79</v>
          </cell>
          <cell r="C1627" t="str">
            <v>10</v>
          </cell>
          <cell r="D1627" t="str">
            <v>06</v>
          </cell>
          <cell r="E1627" t="str">
            <v>Передача НДС по основным видам деятельности (со счета 90.05.ХХ)</v>
          </cell>
          <cell r="M1627">
            <v>0</v>
          </cell>
        </row>
        <row r="1628">
          <cell r="A1628">
            <v>791007</v>
          </cell>
          <cell r="B1628" t="str">
            <v>79</v>
          </cell>
          <cell r="C1628" t="str">
            <v>10</v>
          </cell>
          <cell r="D1628" t="str">
            <v>07</v>
          </cell>
          <cell r="E1628" t="str">
            <v>Передача НДС по неосновным видам деятельности (со счета 90.06.ХХ)</v>
          </cell>
          <cell r="M1628">
            <v>0</v>
          </cell>
        </row>
        <row r="1629">
          <cell r="A1629">
            <v>791009</v>
          </cell>
          <cell r="B1629" t="str">
            <v>79</v>
          </cell>
          <cell r="C1629" t="str">
            <v>10</v>
          </cell>
          <cell r="D1629" t="str">
            <v>09</v>
          </cell>
          <cell r="E1629" t="str">
            <v>Передача прочих налогов РФ-СП</v>
          </cell>
          <cell r="M1629">
            <v>0</v>
          </cell>
        </row>
        <row r="1630">
          <cell r="A1630">
            <v>791100</v>
          </cell>
          <cell r="B1630" t="str">
            <v>79</v>
          </cell>
          <cell r="C1630">
            <v>11</v>
          </cell>
          <cell r="D1630" t="str">
            <v>00</v>
          </cell>
          <cell r="E1630" t="str">
            <v>Внутреннее перемещение активов и обязательств (МРК - РФ)</v>
          </cell>
          <cell r="F1630">
            <v>0</v>
          </cell>
          <cell r="G1630">
            <v>0</v>
          </cell>
          <cell r="H1630">
            <v>127774448</v>
          </cell>
          <cell r="I1630">
            <v>-195442993</v>
          </cell>
          <cell r="J1630">
            <v>96929537</v>
          </cell>
          <cell r="K1630">
            <v>-164598082</v>
          </cell>
        </row>
        <row r="1631">
          <cell r="A1631">
            <v>791101</v>
          </cell>
          <cell r="B1631" t="str">
            <v>79</v>
          </cell>
          <cell r="C1631">
            <v>11</v>
          </cell>
          <cell r="D1631" t="str">
            <v>01</v>
          </cell>
          <cell r="E1631" t="str">
            <v>Внутреннее перемещение основных средств и нематериальных активов - первоначальная стоимость</v>
          </cell>
          <cell r="M1631">
            <v>0</v>
          </cell>
        </row>
        <row r="1632">
          <cell r="A1632">
            <v>791102</v>
          </cell>
          <cell r="B1632" t="str">
            <v>79</v>
          </cell>
          <cell r="C1632">
            <v>11</v>
          </cell>
          <cell r="D1632" t="str">
            <v>02</v>
          </cell>
          <cell r="E1632" t="str">
            <v>Внутреннее перемещение основных средств и нематериальных активов - накопленная амортизация</v>
          </cell>
          <cell r="M1632">
            <v>0</v>
          </cell>
        </row>
        <row r="1633">
          <cell r="A1633">
            <v>791103</v>
          </cell>
          <cell r="B1633" t="str">
            <v>79</v>
          </cell>
          <cell r="C1633">
            <v>11</v>
          </cell>
          <cell r="D1633" t="str">
            <v>03</v>
          </cell>
          <cell r="E1633" t="str">
            <v>Внутреннее перемещение оборудования к установке</v>
          </cell>
          <cell r="M1633">
            <v>0</v>
          </cell>
        </row>
        <row r="1634">
          <cell r="A1634">
            <v>791104</v>
          </cell>
          <cell r="B1634" t="str">
            <v>79</v>
          </cell>
          <cell r="C1634">
            <v>11</v>
          </cell>
          <cell r="D1634" t="str">
            <v>04</v>
          </cell>
          <cell r="E1634" t="str">
            <v>Внутреннее перемещение МПЗ</v>
          </cell>
          <cell r="F1634">
            <v>0</v>
          </cell>
          <cell r="G1634">
            <v>0</v>
          </cell>
          <cell r="H1634">
            <v>0</v>
          </cell>
          <cell r="I1634">
            <v>-150710</v>
          </cell>
          <cell r="J1634">
            <v>0</v>
          </cell>
          <cell r="K1634">
            <v>-150710</v>
          </cell>
          <cell r="M1634">
            <v>0</v>
          </cell>
        </row>
        <row r="1635">
          <cell r="A1635">
            <v>791105</v>
          </cell>
          <cell r="B1635" t="str">
            <v>79</v>
          </cell>
          <cell r="C1635">
            <v>11</v>
          </cell>
          <cell r="D1635" t="str">
            <v>05</v>
          </cell>
          <cell r="E1635" t="str">
            <v>Внутренняя передача дебиторской задолженности</v>
          </cell>
          <cell r="F1635">
            <v>0</v>
          </cell>
          <cell r="G1635">
            <v>0</v>
          </cell>
          <cell r="H1635">
            <v>116110091</v>
          </cell>
          <cell r="I1635">
            <v>-20518932</v>
          </cell>
          <cell r="J1635">
            <v>95591159</v>
          </cell>
          <cell r="K1635">
            <v>0</v>
          </cell>
          <cell r="M1635">
            <v>0</v>
          </cell>
        </row>
        <row r="1636">
          <cell r="A1636">
            <v>791106</v>
          </cell>
          <cell r="B1636" t="str">
            <v>79</v>
          </cell>
          <cell r="C1636">
            <v>11</v>
          </cell>
          <cell r="D1636" t="str">
            <v>06</v>
          </cell>
          <cell r="E1636" t="str">
            <v>Внутренняя передача кредиторской задолженности по кредитам, займам и лизингу</v>
          </cell>
          <cell r="M1636">
            <v>0</v>
          </cell>
        </row>
        <row r="1637">
          <cell r="A1637">
            <v>791107</v>
          </cell>
          <cell r="B1637" t="str">
            <v>79</v>
          </cell>
          <cell r="C1637">
            <v>11</v>
          </cell>
          <cell r="D1637" t="str">
            <v>07</v>
          </cell>
          <cell r="E1637" t="str">
            <v>Внутренняя передача кредиторской задолженности по дивидендам к выплате</v>
          </cell>
          <cell r="F1637">
            <v>0</v>
          </cell>
          <cell r="G1637">
            <v>0</v>
          </cell>
          <cell r="H1637">
            <v>1338378</v>
          </cell>
          <cell r="I1637">
            <v>0</v>
          </cell>
          <cell r="J1637">
            <v>1338378</v>
          </cell>
          <cell r="K1637">
            <v>0</v>
          </cell>
          <cell r="M1637">
            <v>0</v>
          </cell>
        </row>
        <row r="1638">
          <cell r="A1638">
            <v>791108</v>
          </cell>
          <cell r="B1638" t="str">
            <v>79</v>
          </cell>
          <cell r="C1638">
            <v>11</v>
          </cell>
          <cell r="D1638" t="str">
            <v>08</v>
          </cell>
          <cell r="E1638" t="str">
            <v>Внутренняя передача прочей кредиторской задолженности</v>
          </cell>
          <cell r="F1638">
            <v>0</v>
          </cell>
          <cell r="G1638">
            <v>0</v>
          </cell>
          <cell r="H1638">
            <v>9511481</v>
          </cell>
          <cell r="I1638">
            <v>-118348276</v>
          </cell>
          <cell r="J1638">
            <v>0</v>
          </cell>
          <cell r="K1638">
            <v>-108836795</v>
          </cell>
          <cell r="M1638">
            <v>0</v>
          </cell>
        </row>
        <row r="1639">
          <cell r="A1639">
            <v>791109</v>
          </cell>
          <cell r="B1639" t="str">
            <v>79</v>
          </cell>
          <cell r="C1639">
            <v>11</v>
          </cell>
          <cell r="D1639" t="str">
            <v>09</v>
          </cell>
          <cell r="E1639" t="str">
            <v>Прочее внутреннее перемещение</v>
          </cell>
          <cell r="F1639">
            <v>0</v>
          </cell>
          <cell r="G1639">
            <v>0</v>
          </cell>
          <cell r="H1639">
            <v>803433</v>
          </cell>
          <cell r="I1639">
            <v>-56414010</v>
          </cell>
          <cell r="J1639">
            <v>0</v>
          </cell>
          <cell r="K1639">
            <v>-55610577</v>
          </cell>
          <cell r="M1639">
            <v>0</v>
          </cell>
        </row>
        <row r="1640">
          <cell r="A1640">
            <v>791110</v>
          </cell>
          <cell r="B1640" t="str">
            <v>79</v>
          </cell>
          <cell r="C1640">
            <v>11</v>
          </cell>
          <cell r="D1640">
            <v>10</v>
          </cell>
          <cell r="E1640" t="str">
            <v>Передача результатов переоценки при движении ОС</v>
          </cell>
          <cell r="M1640">
            <v>0</v>
          </cell>
        </row>
        <row r="1641">
          <cell r="A1641">
            <v>791111</v>
          </cell>
          <cell r="B1641" t="str">
            <v>79</v>
          </cell>
          <cell r="C1641">
            <v>11</v>
          </cell>
          <cell r="D1641">
            <v>11</v>
          </cell>
          <cell r="E1641" t="str">
            <v>Передача сумм дохода будущих периодов при внутренней передаче ОС</v>
          </cell>
          <cell r="M1641">
            <v>0</v>
          </cell>
        </row>
        <row r="1642">
          <cell r="A1642">
            <v>791112</v>
          </cell>
          <cell r="B1642" t="str">
            <v>79</v>
          </cell>
          <cell r="C1642">
            <v>11</v>
          </cell>
          <cell r="D1642">
            <v>12</v>
          </cell>
          <cell r="E1642" t="str">
            <v>Внутреннее перемещение НЗС, ОС, НМА</v>
          </cell>
          <cell r="F1642">
            <v>0</v>
          </cell>
          <cell r="G1642">
            <v>0</v>
          </cell>
          <cell r="H1642">
            <v>11065</v>
          </cell>
          <cell r="I1642">
            <v>-11065</v>
          </cell>
          <cell r="J1642">
            <v>0</v>
          </cell>
          <cell r="K1642">
            <v>0</v>
          </cell>
          <cell r="M1642">
            <v>0</v>
          </cell>
        </row>
        <row r="1643">
          <cell r="A1643">
            <v>791200</v>
          </cell>
          <cell r="B1643" t="str">
            <v>79</v>
          </cell>
          <cell r="C1643">
            <v>12</v>
          </cell>
          <cell r="D1643" t="str">
            <v>00</v>
          </cell>
          <cell r="E1643" t="str">
            <v>Централизованные закупки (МРК - РФ)</v>
          </cell>
          <cell r="F1643">
            <v>0</v>
          </cell>
          <cell r="G1643">
            <v>0</v>
          </cell>
          <cell r="H1643">
            <v>0</v>
          </cell>
          <cell r="I1643">
            <v>0</v>
          </cell>
          <cell r="J1643">
            <v>0</v>
          </cell>
          <cell r="K1643">
            <v>0</v>
          </cell>
        </row>
        <row r="1644">
          <cell r="A1644">
            <v>791201</v>
          </cell>
          <cell r="B1644" t="str">
            <v>79</v>
          </cell>
          <cell r="C1644">
            <v>12</v>
          </cell>
          <cell r="D1644" t="str">
            <v>01</v>
          </cell>
          <cell r="E1644" t="str">
            <v>Капитальные вложения</v>
          </cell>
          <cell r="M1644">
            <v>0</v>
          </cell>
        </row>
        <row r="1645">
          <cell r="A1645">
            <v>791202</v>
          </cell>
          <cell r="B1645" t="str">
            <v>79</v>
          </cell>
          <cell r="C1645">
            <v>12</v>
          </cell>
          <cell r="D1645" t="str">
            <v>02</v>
          </cell>
          <cell r="E1645" t="str">
            <v>Оборудование к установке</v>
          </cell>
          <cell r="M1645">
            <v>0</v>
          </cell>
        </row>
        <row r="1646">
          <cell r="A1646">
            <v>791203</v>
          </cell>
          <cell r="B1646" t="str">
            <v>79</v>
          </cell>
          <cell r="C1646">
            <v>12</v>
          </cell>
          <cell r="D1646" t="str">
            <v>03</v>
          </cell>
          <cell r="E1646" t="str">
            <v>МПЗ</v>
          </cell>
          <cell r="M1646">
            <v>0</v>
          </cell>
        </row>
        <row r="1647">
          <cell r="A1647">
            <v>791204</v>
          </cell>
          <cell r="B1647" t="str">
            <v>79</v>
          </cell>
          <cell r="C1647">
            <v>12</v>
          </cell>
          <cell r="D1647" t="str">
            <v>04</v>
          </cell>
          <cell r="E1647" t="str">
            <v>Отдельные объекты ОС и НМА</v>
          </cell>
          <cell r="M1647">
            <v>0</v>
          </cell>
        </row>
        <row r="1648">
          <cell r="A1648">
            <v>791205</v>
          </cell>
          <cell r="B1648" t="str">
            <v>79</v>
          </cell>
          <cell r="C1648">
            <v>12</v>
          </cell>
          <cell r="D1648" t="str">
            <v>05</v>
          </cell>
          <cell r="E1648" t="str">
            <v>Прочие централизованные закупки</v>
          </cell>
          <cell r="M1648">
            <v>0</v>
          </cell>
        </row>
        <row r="1649">
          <cell r="A1649">
            <v>791300</v>
          </cell>
          <cell r="B1649" t="str">
            <v>79</v>
          </cell>
          <cell r="C1649">
            <v>13</v>
          </cell>
          <cell r="D1649" t="str">
            <v>00</v>
          </cell>
          <cell r="E1649" t="str">
            <v>Передача расходов Дирекции (МРК - РФ)</v>
          </cell>
          <cell r="F1649">
            <v>0</v>
          </cell>
          <cell r="G1649">
            <v>0</v>
          </cell>
          <cell r="H1649">
            <v>0</v>
          </cell>
          <cell r="I1649">
            <v>-44465335</v>
          </cell>
          <cell r="J1649">
            <v>0</v>
          </cell>
          <cell r="K1649">
            <v>-44465335</v>
          </cell>
        </row>
        <row r="1650">
          <cell r="A1650">
            <v>791301</v>
          </cell>
          <cell r="B1650" t="str">
            <v>79</v>
          </cell>
          <cell r="C1650">
            <v>13</v>
          </cell>
          <cell r="D1650" t="str">
            <v>01</v>
          </cell>
          <cell r="E1650" t="str">
            <v>Передача процентных расходов Дирекции (МРК-РФ)</v>
          </cell>
          <cell r="M1650">
            <v>0</v>
          </cell>
        </row>
        <row r="1651">
          <cell r="A1651">
            <v>791302</v>
          </cell>
          <cell r="B1651" t="str">
            <v>79</v>
          </cell>
          <cell r="C1651">
            <v>13</v>
          </cell>
          <cell r="D1651" t="str">
            <v>02</v>
          </cell>
          <cell r="E1651" t="str">
            <v>Передача прочих расходов, понесенных Дирекцией в интересах конкретных РФ (ПРР) (МРК-РФ)</v>
          </cell>
          <cell r="M1651">
            <v>0</v>
          </cell>
        </row>
        <row r="1652">
          <cell r="A1652">
            <v>791303</v>
          </cell>
          <cell r="B1652" t="str">
            <v>79</v>
          </cell>
          <cell r="C1652">
            <v>13</v>
          </cell>
          <cell r="D1652" t="str">
            <v>03</v>
          </cell>
          <cell r="E1652" t="str">
            <v>Передача общеуправленческих расходов Дирекции (МРК-РФ)</v>
          </cell>
          <cell r="F1652">
            <v>0</v>
          </cell>
          <cell r="G1652">
            <v>0</v>
          </cell>
          <cell r="H1652">
            <v>0</v>
          </cell>
          <cell r="I1652">
            <v>-44465335</v>
          </cell>
          <cell r="J1652">
            <v>0</v>
          </cell>
          <cell r="K1652">
            <v>-44465335</v>
          </cell>
          <cell r="M1652">
            <v>0</v>
          </cell>
        </row>
        <row r="1653">
          <cell r="A1653">
            <v>791400</v>
          </cell>
          <cell r="B1653" t="str">
            <v>79</v>
          </cell>
          <cell r="C1653" t="str">
            <v>14</v>
          </cell>
          <cell r="D1653" t="str">
            <v>00</v>
          </cell>
          <cell r="E1653" t="str">
            <v>Передача доходов между подразделениями, в случае если одно подразделение фактически оказывает услуги, а расчеты с потребителями ведет другое подразделение (МРК-РФ)</v>
          </cell>
          <cell r="F1653">
            <v>0</v>
          </cell>
          <cell r="G1653">
            <v>0</v>
          </cell>
          <cell r="H1653">
            <v>193595</v>
          </cell>
          <cell r="I1653">
            <v>-29531</v>
          </cell>
          <cell r="J1653">
            <v>164064</v>
          </cell>
          <cell r="K1653">
            <v>0</v>
          </cell>
        </row>
        <row r="1654">
          <cell r="A1654">
            <v>791401</v>
          </cell>
          <cell r="B1654" t="str">
            <v>79</v>
          </cell>
          <cell r="C1654" t="str">
            <v>14</v>
          </cell>
          <cell r="D1654" t="str">
            <v>01</v>
          </cell>
          <cell r="E1654" t="str">
            <v>Передача доходов между Дирекцией и РФ</v>
          </cell>
          <cell r="F1654">
            <v>0</v>
          </cell>
          <cell r="G1654">
            <v>0</v>
          </cell>
          <cell r="H1654">
            <v>193595</v>
          </cell>
          <cell r="I1654">
            <v>-29531</v>
          </cell>
          <cell r="J1654">
            <v>164064</v>
          </cell>
          <cell r="K1654">
            <v>0</v>
          </cell>
          <cell r="M1654">
            <v>0</v>
          </cell>
        </row>
        <row r="1655">
          <cell r="A1655">
            <v>791402</v>
          </cell>
          <cell r="B1655" t="str">
            <v>79</v>
          </cell>
          <cell r="C1655" t="str">
            <v>14</v>
          </cell>
          <cell r="D1655" t="str">
            <v>02</v>
          </cell>
          <cell r="E1655" t="str">
            <v>Передача доходов между РФ</v>
          </cell>
          <cell r="M1655">
            <v>0</v>
          </cell>
        </row>
        <row r="1656">
          <cell r="A1656">
            <v>791500</v>
          </cell>
          <cell r="B1656" t="str">
            <v>79</v>
          </cell>
          <cell r="C1656">
            <v>15</v>
          </cell>
          <cell r="D1656" t="str">
            <v>00</v>
          </cell>
          <cell r="E1656" t="str">
            <v>Передача результата деятельности филиала за текущий период (МРК - РФ)</v>
          </cell>
          <cell r="F1656">
            <v>0</v>
          </cell>
          <cell r="G1656">
            <v>0</v>
          </cell>
          <cell r="H1656">
            <v>44349442</v>
          </cell>
          <cell r="I1656">
            <v>-74587733</v>
          </cell>
          <cell r="J1656">
            <v>0</v>
          </cell>
          <cell r="K1656">
            <v>-30238291</v>
          </cell>
          <cell r="M1656">
            <v>0</v>
          </cell>
        </row>
        <row r="1657">
          <cell r="A1657">
            <v>791600</v>
          </cell>
          <cell r="B1657" t="str">
            <v>79</v>
          </cell>
          <cell r="C1657">
            <v>16</v>
          </cell>
          <cell r="D1657" t="str">
            <v>00</v>
          </cell>
          <cell r="E1657" t="str">
            <v>Перечисление денежных средств в дирекцию (МРК-РФ)</v>
          </cell>
          <cell r="F1657">
            <v>0</v>
          </cell>
          <cell r="G1657">
            <v>0</v>
          </cell>
          <cell r="H1657">
            <v>889052385</v>
          </cell>
          <cell r="I1657">
            <v>0</v>
          </cell>
          <cell r="J1657">
            <v>889052385</v>
          </cell>
          <cell r="K1657">
            <v>0</v>
          </cell>
          <cell r="M1657">
            <v>0</v>
          </cell>
        </row>
        <row r="1658">
          <cell r="A1658">
            <v>791700</v>
          </cell>
          <cell r="B1658" t="str">
            <v>79</v>
          </cell>
          <cell r="C1658">
            <v>17</v>
          </cell>
          <cell r="D1658" t="str">
            <v>00</v>
          </cell>
          <cell r="E1658" t="str">
            <v>Сметное финансирование (МРК - РФ)</v>
          </cell>
          <cell r="F1658">
            <v>0</v>
          </cell>
          <cell r="G1658">
            <v>0</v>
          </cell>
          <cell r="H1658">
            <v>0</v>
          </cell>
          <cell r="I1658">
            <v>-1278552100</v>
          </cell>
          <cell r="J1658">
            <v>0</v>
          </cell>
          <cell r="K1658">
            <v>-1278552100</v>
          </cell>
        </row>
        <row r="1659">
          <cell r="A1659">
            <v>791701</v>
          </cell>
          <cell r="B1659" t="str">
            <v>79</v>
          </cell>
          <cell r="C1659">
            <v>17</v>
          </cell>
          <cell r="D1659" t="str">
            <v>01</v>
          </cell>
          <cell r="E1659" t="str">
            <v>Финансирование на операционную деятельность</v>
          </cell>
          <cell r="F1659">
            <v>0</v>
          </cell>
          <cell r="G1659">
            <v>0</v>
          </cell>
          <cell r="H1659">
            <v>0</v>
          </cell>
          <cell r="I1659">
            <v>-527632100</v>
          </cell>
          <cell r="J1659">
            <v>0</v>
          </cell>
          <cell r="K1659">
            <v>-527632100</v>
          </cell>
          <cell r="M1659">
            <v>0</v>
          </cell>
        </row>
        <row r="1660">
          <cell r="A1660">
            <v>791702</v>
          </cell>
          <cell r="B1660" t="str">
            <v>79</v>
          </cell>
          <cell r="C1660">
            <v>17</v>
          </cell>
          <cell r="D1660" t="str">
            <v>02</v>
          </cell>
          <cell r="E1660" t="str">
            <v>Финансирование на инвестиционную деятельность</v>
          </cell>
          <cell r="F1660">
            <v>0</v>
          </cell>
          <cell r="G1660">
            <v>0</v>
          </cell>
          <cell r="H1660">
            <v>0</v>
          </cell>
          <cell r="I1660">
            <v>-749760000</v>
          </cell>
          <cell r="J1660">
            <v>0</v>
          </cell>
          <cell r="K1660">
            <v>-749760000</v>
          </cell>
          <cell r="M1660">
            <v>0</v>
          </cell>
        </row>
        <row r="1661">
          <cell r="A1661">
            <v>791703</v>
          </cell>
          <cell r="B1661" t="str">
            <v>79</v>
          </cell>
          <cell r="C1661">
            <v>17</v>
          </cell>
          <cell r="D1661" t="str">
            <v>03</v>
          </cell>
          <cell r="E1661" t="str">
            <v>Финансирование на финансовую деятельность</v>
          </cell>
          <cell r="F1661">
            <v>0</v>
          </cell>
          <cell r="G1661">
            <v>0</v>
          </cell>
          <cell r="H1661">
            <v>0</v>
          </cell>
          <cell r="I1661">
            <v>-1160000</v>
          </cell>
          <cell r="J1661">
            <v>0</v>
          </cell>
          <cell r="K1661">
            <v>-1160000</v>
          </cell>
          <cell r="M1661">
            <v>0</v>
          </cell>
        </row>
        <row r="1662">
          <cell r="A1662">
            <v>791800</v>
          </cell>
          <cell r="B1662" t="str">
            <v>79</v>
          </cell>
          <cell r="C1662">
            <v>18</v>
          </cell>
          <cell r="D1662" t="str">
            <v>00</v>
          </cell>
          <cell r="E1662" t="str">
            <v>Выполнение работ (услуг) для внутреннего потребления (МРК - РФ)</v>
          </cell>
          <cell r="F1662">
            <v>0</v>
          </cell>
          <cell r="G1662">
            <v>0</v>
          </cell>
          <cell r="H1662">
            <v>0</v>
          </cell>
          <cell r="I1662">
            <v>-867524</v>
          </cell>
          <cell r="J1662">
            <v>0</v>
          </cell>
          <cell r="K1662">
            <v>-867524</v>
          </cell>
        </row>
        <row r="1663">
          <cell r="A1663">
            <v>791801</v>
          </cell>
          <cell r="B1663" t="str">
            <v>79</v>
          </cell>
          <cell r="C1663">
            <v>18</v>
          </cell>
          <cell r="D1663" t="str">
            <v>01</v>
          </cell>
          <cell r="E1663" t="str">
            <v>Выполнение работ (услуг) одним подразделением МРК для нужд другого подразделения, кроме Дирекции (МРК-РФ)</v>
          </cell>
          <cell r="M1663">
            <v>0</v>
          </cell>
        </row>
        <row r="1664">
          <cell r="A1664">
            <v>791802</v>
          </cell>
          <cell r="B1664" t="str">
            <v>79</v>
          </cell>
          <cell r="C1664">
            <v>18</v>
          </cell>
          <cell r="D1664" t="str">
            <v>02</v>
          </cell>
          <cell r="E1664" t="str">
            <v>Выполнение работ (услуг) между РФ и Дирекцией (МРК-РФ)</v>
          </cell>
          <cell r="F1664">
            <v>0</v>
          </cell>
          <cell r="G1664">
            <v>0</v>
          </cell>
          <cell r="H1664">
            <v>0</v>
          </cell>
          <cell r="I1664">
            <v>-867524</v>
          </cell>
          <cell r="J1664">
            <v>0</v>
          </cell>
          <cell r="K1664">
            <v>-867524</v>
          </cell>
          <cell r="M1664">
            <v>0</v>
          </cell>
        </row>
        <row r="1665">
          <cell r="A1665">
            <v>792000</v>
          </cell>
          <cell r="B1665" t="str">
            <v>79</v>
          </cell>
          <cell r="C1665" t="str">
            <v>20</v>
          </cell>
          <cell r="D1665" t="str">
            <v>00</v>
          </cell>
          <cell r="E1665" t="str">
            <v>Внутренняя передача налогов (МРК - РФ)</v>
          </cell>
          <cell r="F1665">
            <v>0</v>
          </cell>
          <cell r="G1665">
            <v>0</v>
          </cell>
          <cell r="H1665">
            <v>272055671</v>
          </cell>
          <cell r="I1665">
            <v>-175218706</v>
          </cell>
          <cell r="J1665">
            <v>235083987</v>
          </cell>
          <cell r="K1665">
            <v>-138247022</v>
          </cell>
        </row>
        <row r="1666">
          <cell r="A1666">
            <v>792001</v>
          </cell>
          <cell r="B1666" t="str">
            <v>79</v>
          </cell>
          <cell r="C1666" t="str">
            <v>20</v>
          </cell>
          <cell r="D1666" t="str">
            <v>01</v>
          </cell>
          <cell r="E1666" t="str">
            <v>Передача суммы вычетов по НДС (со счета 19.15.ХХ)</v>
          </cell>
          <cell r="F1666">
            <v>0</v>
          </cell>
          <cell r="G1666">
            <v>0</v>
          </cell>
          <cell r="H1666">
            <v>229537331</v>
          </cell>
          <cell r="I1666">
            <v>-33048207</v>
          </cell>
          <cell r="J1666">
            <v>196489124</v>
          </cell>
          <cell r="K1666">
            <v>0</v>
          </cell>
          <cell r="M1666">
            <v>0</v>
          </cell>
        </row>
        <row r="1667">
          <cell r="A1667">
            <v>792002</v>
          </cell>
          <cell r="B1667" t="str">
            <v>79</v>
          </cell>
          <cell r="C1667" t="str">
            <v>20</v>
          </cell>
          <cell r="D1667" t="str">
            <v>02</v>
          </cell>
          <cell r="E1667" t="str">
            <v>Передача НДС, начисленного к уплате в бюджет</v>
          </cell>
          <cell r="F1667">
            <v>0</v>
          </cell>
          <cell r="G1667">
            <v>0</v>
          </cell>
          <cell r="H1667">
            <v>415865</v>
          </cell>
          <cell r="I1667">
            <v>-138661607</v>
          </cell>
          <cell r="J1667">
            <v>0</v>
          </cell>
          <cell r="K1667">
            <v>-138245742</v>
          </cell>
          <cell r="M1667">
            <v>0</v>
          </cell>
        </row>
        <row r="1668">
          <cell r="A1668">
            <v>792003</v>
          </cell>
          <cell r="B1668" t="str">
            <v>79</v>
          </cell>
          <cell r="C1668" t="str">
            <v>20</v>
          </cell>
          <cell r="D1668" t="str">
            <v>03</v>
          </cell>
          <cell r="E1668" t="str">
            <v>Передача суммы неоплаченного НДС от поставщиков, подрядчиков и прочих кредиторов</v>
          </cell>
          <cell r="M1668">
            <v>0</v>
          </cell>
        </row>
        <row r="1669">
          <cell r="A1669">
            <v>792004</v>
          </cell>
          <cell r="B1669" t="str">
            <v>79</v>
          </cell>
          <cell r="C1669" t="str">
            <v>20</v>
          </cell>
          <cell r="D1669" t="str">
            <v>04</v>
          </cell>
          <cell r="E1669" t="str">
            <v>Передача отложенного НДС (со счета 76.03.01)</v>
          </cell>
          <cell r="M1669">
            <v>0</v>
          </cell>
        </row>
        <row r="1670">
          <cell r="A1670">
            <v>792005</v>
          </cell>
          <cell r="B1670" t="str">
            <v>79</v>
          </cell>
          <cell r="C1670" t="str">
            <v>20</v>
          </cell>
          <cell r="D1670" t="str">
            <v>05</v>
          </cell>
          <cell r="E1670" t="str">
            <v>Передача суммы налога на прибыль, приходящейся на РФ</v>
          </cell>
          <cell r="F1670">
            <v>0</v>
          </cell>
          <cell r="G1670">
            <v>0</v>
          </cell>
          <cell r="H1670">
            <v>42102475</v>
          </cell>
          <cell r="I1670">
            <v>-3507612</v>
          </cell>
          <cell r="J1670">
            <v>38594863</v>
          </cell>
          <cell r="K1670">
            <v>0</v>
          </cell>
          <cell r="M1670">
            <v>0</v>
          </cell>
        </row>
        <row r="1671">
          <cell r="A1671">
            <v>792009</v>
          </cell>
          <cell r="B1671" t="str">
            <v>79</v>
          </cell>
          <cell r="C1671" t="str">
            <v>20</v>
          </cell>
          <cell r="D1671" t="str">
            <v>09</v>
          </cell>
          <cell r="E1671" t="str">
            <v>Передача прочих налогов РФ-МРК</v>
          </cell>
          <cell r="F1671">
            <v>0</v>
          </cell>
          <cell r="G1671">
            <v>0</v>
          </cell>
          <cell r="H1671">
            <v>0</v>
          </cell>
          <cell r="I1671">
            <v>-1280</v>
          </cell>
          <cell r="J1671">
            <v>0</v>
          </cell>
          <cell r="K1671">
            <v>-1280</v>
          </cell>
          <cell r="M1671">
            <v>0</v>
          </cell>
        </row>
        <row r="1672">
          <cell r="A1672">
            <v>793000</v>
          </cell>
          <cell r="B1672" t="str">
            <v>79</v>
          </cell>
          <cell r="C1672" t="str">
            <v>30</v>
          </cell>
          <cell r="D1672" t="str">
            <v>00</v>
          </cell>
          <cell r="E1672" t="str">
            <v>Расчеты по доверительному управлению</v>
          </cell>
          <cell r="F1672">
            <v>0</v>
          </cell>
          <cell r="G1672">
            <v>0</v>
          </cell>
          <cell r="H1672">
            <v>0</v>
          </cell>
          <cell r="I1672">
            <v>0</v>
          </cell>
          <cell r="J1672">
            <v>0</v>
          </cell>
          <cell r="K1672">
            <v>0</v>
          </cell>
        </row>
        <row r="1673">
          <cell r="A1673">
            <v>793001</v>
          </cell>
          <cell r="B1673" t="str">
            <v>79</v>
          </cell>
          <cell r="C1673" t="str">
            <v>30</v>
          </cell>
          <cell r="D1673" t="str">
            <v>01</v>
          </cell>
          <cell r="E1673" t="str">
            <v>Расчеты по переданному имуществу</v>
          </cell>
          <cell r="M1673">
            <v>0</v>
          </cell>
        </row>
        <row r="1674">
          <cell r="A1674">
            <v>793002</v>
          </cell>
          <cell r="B1674" t="str">
            <v>79</v>
          </cell>
          <cell r="C1674" t="str">
            <v>30</v>
          </cell>
          <cell r="D1674" t="str">
            <v>02</v>
          </cell>
          <cell r="E1674" t="str">
            <v>Передача результата доверительного управления</v>
          </cell>
          <cell r="M1674">
            <v>0</v>
          </cell>
        </row>
        <row r="1675">
          <cell r="A1675">
            <v>793003</v>
          </cell>
          <cell r="B1675" t="str">
            <v>79</v>
          </cell>
          <cell r="C1675" t="str">
            <v>30</v>
          </cell>
          <cell r="D1675" t="str">
            <v>03</v>
          </cell>
          <cell r="E1675" t="str">
            <v>Прочие расчеты по доверительному управлению</v>
          </cell>
          <cell r="M1675">
            <v>0</v>
          </cell>
        </row>
        <row r="1676">
          <cell r="A1676">
            <v>793004</v>
          </cell>
          <cell r="B1676" t="str">
            <v>79</v>
          </cell>
          <cell r="C1676" t="str">
            <v>30</v>
          </cell>
          <cell r="D1676" t="str">
            <v>04</v>
          </cell>
          <cell r="E1676" t="str">
            <v>Перечисление денежных средств в дирекцию по доверительному управлению</v>
          </cell>
          <cell r="M1676">
            <v>0</v>
          </cell>
        </row>
        <row r="1677">
          <cell r="A1677">
            <v>799800</v>
          </cell>
          <cell r="B1677" t="str">
            <v>79</v>
          </cell>
          <cell r="C1677" t="str">
            <v>98</v>
          </cell>
          <cell r="D1677" t="str">
            <v>00</v>
          </cell>
          <cell r="E1677" t="str">
            <v>Сальдо внутрихозяйственных расчетов на начало года СП-РФ</v>
          </cell>
          <cell r="M1677">
            <v>0</v>
          </cell>
        </row>
        <row r="1678">
          <cell r="A1678">
            <v>799900</v>
          </cell>
          <cell r="B1678" t="str">
            <v>79</v>
          </cell>
          <cell r="C1678" t="str">
            <v>99</v>
          </cell>
          <cell r="D1678" t="str">
            <v>00</v>
          </cell>
          <cell r="E1678" t="str">
            <v>Сальдо внутрихозяйственных расчетов на начало года РФ-МРК</v>
          </cell>
          <cell r="F1678">
            <v>0</v>
          </cell>
          <cell r="G1678">
            <v>-1040176405</v>
          </cell>
          <cell r="H1678">
            <v>0</v>
          </cell>
          <cell r="I1678">
            <v>0</v>
          </cell>
          <cell r="J1678">
            <v>0</v>
          </cell>
          <cell r="K1678">
            <v>-1040176405</v>
          </cell>
          <cell r="M1678">
            <v>0</v>
          </cell>
        </row>
        <row r="1679">
          <cell r="A1679">
            <v>800000</v>
          </cell>
          <cell r="B1679">
            <v>80</v>
          </cell>
          <cell r="C1679" t="str">
            <v>00</v>
          </cell>
          <cell r="D1679" t="str">
            <v>00</v>
          </cell>
          <cell r="E1679" t="str">
            <v>Уставный капитал</v>
          </cell>
          <cell r="F1679" t="str">
            <v>X</v>
          </cell>
          <cell r="G1679">
            <v>0</v>
          </cell>
          <cell r="H1679">
            <v>0</v>
          </cell>
          <cell r="I1679">
            <v>0</v>
          </cell>
          <cell r="J1679" t="str">
            <v>X</v>
          </cell>
          <cell r="K1679">
            <v>0</v>
          </cell>
        </row>
        <row r="1680">
          <cell r="A1680">
            <v>800100</v>
          </cell>
          <cell r="B1680" t="str">
            <v>80</v>
          </cell>
          <cell r="C1680" t="str">
            <v>01</v>
          </cell>
          <cell r="D1680" t="str">
            <v>00</v>
          </cell>
          <cell r="E1680" t="str">
            <v xml:space="preserve">Обыкновенные акции (доли) </v>
          </cell>
          <cell r="F1680" t="str">
            <v>X</v>
          </cell>
          <cell r="J1680" t="str">
            <v>X</v>
          </cell>
          <cell r="K1680">
            <v>0</v>
          </cell>
          <cell r="M1680">
            <v>0</v>
          </cell>
        </row>
        <row r="1681">
          <cell r="A1681">
            <v>800200</v>
          </cell>
          <cell r="B1681" t="str">
            <v>80</v>
          </cell>
          <cell r="C1681" t="str">
            <v>02</v>
          </cell>
          <cell r="D1681" t="str">
            <v>00</v>
          </cell>
          <cell r="E1681" t="str">
            <v xml:space="preserve">Привилегированные акции </v>
          </cell>
          <cell r="F1681" t="str">
            <v>X</v>
          </cell>
          <cell r="J1681" t="str">
            <v>X</v>
          </cell>
          <cell r="K1681">
            <v>0</v>
          </cell>
          <cell r="M1681">
            <v>0</v>
          </cell>
        </row>
        <row r="1682">
          <cell r="A1682">
            <v>810000</v>
          </cell>
          <cell r="B1682" t="str">
            <v>81</v>
          </cell>
          <cell r="C1682" t="str">
            <v>00</v>
          </cell>
          <cell r="D1682" t="str">
            <v>00</v>
          </cell>
          <cell r="E1682" t="str">
            <v>Собственные акции (доли)</v>
          </cell>
          <cell r="F1682">
            <v>0</v>
          </cell>
          <cell r="G1682" t="str">
            <v>X</v>
          </cell>
          <cell r="H1682">
            <v>0</v>
          </cell>
          <cell r="I1682">
            <v>0</v>
          </cell>
          <cell r="J1682">
            <v>0</v>
          </cell>
          <cell r="K1682" t="str">
            <v>X</v>
          </cell>
        </row>
        <row r="1683">
          <cell r="A1683">
            <v>810100</v>
          </cell>
          <cell r="B1683" t="str">
            <v>81</v>
          </cell>
          <cell r="C1683" t="str">
            <v>01</v>
          </cell>
          <cell r="D1683" t="str">
            <v>00</v>
          </cell>
          <cell r="E1683" t="str">
            <v xml:space="preserve">Обыкновенные акции (доли) </v>
          </cell>
          <cell r="G1683" t="str">
            <v>X</v>
          </cell>
          <cell r="J1683">
            <v>0</v>
          </cell>
          <cell r="K1683" t="str">
            <v>X</v>
          </cell>
        </row>
        <row r="1684">
          <cell r="A1684">
            <v>810200</v>
          </cell>
          <cell r="B1684" t="str">
            <v>81</v>
          </cell>
          <cell r="C1684" t="str">
            <v>02</v>
          </cell>
          <cell r="D1684" t="str">
            <v>00</v>
          </cell>
          <cell r="E1684" t="str">
            <v xml:space="preserve">Привилегированные акции </v>
          </cell>
          <cell r="G1684" t="str">
            <v>X</v>
          </cell>
          <cell r="J1684">
            <v>0</v>
          </cell>
          <cell r="K1684" t="str">
            <v>X</v>
          </cell>
        </row>
        <row r="1685">
          <cell r="A1685">
            <v>820000</v>
          </cell>
          <cell r="B1685">
            <v>82</v>
          </cell>
          <cell r="C1685" t="str">
            <v>00</v>
          </cell>
          <cell r="D1685" t="str">
            <v>00</v>
          </cell>
          <cell r="E1685" t="str">
            <v>Резервный капитал</v>
          </cell>
          <cell r="F1685" t="str">
            <v>X</v>
          </cell>
          <cell r="G1685">
            <v>0</v>
          </cell>
          <cell r="H1685">
            <v>0</v>
          </cell>
          <cell r="I1685">
            <v>0</v>
          </cell>
          <cell r="J1685" t="str">
            <v>X</v>
          </cell>
          <cell r="K1685">
            <v>0</v>
          </cell>
        </row>
        <row r="1686">
          <cell r="A1686">
            <v>820100</v>
          </cell>
          <cell r="B1686">
            <v>82</v>
          </cell>
          <cell r="C1686" t="str">
            <v>01</v>
          </cell>
          <cell r="D1686" t="str">
            <v>00</v>
          </cell>
          <cell r="E1686" t="str">
            <v>Резервный фонд, образованный в соответствии с законодательством</v>
          </cell>
          <cell r="F1686" t="str">
            <v>X</v>
          </cell>
          <cell r="J1686" t="str">
            <v>X</v>
          </cell>
          <cell r="K1686">
            <v>0</v>
          </cell>
          <cell r="M1686">
            <v>0</v>
          </cell>
        </row>
        <row r="1687">
          <cell r="A1687">
            <v>820200</v>
          </cell>
          <cell r="B1687" t="str">
            <v>82</v>
          </cell>
          <cell r="C1687" t="str">
            <v>02</v>
          </cell>
          <cell r="D1687" t="str">
            <v>00</v>
          </cell>
          <cell r="E1687" t="str">
            <v>Резервы, образованные в соответствии с учредительными документами кроме резервного фонда</v>
          </cell>
          <cell r="F1687" t="str">
            <v>X</v>
          </cell>
          <cell r="J1687" t="str">
            <v>X</v>
          </cell>
          <cell r="K1687">
            <v>0</v>
          </cell>
          <cell r="M1687">
            <v>0</v>
          </cell>
        </row>
        <row r="1688">
          <cell r="A1688">
            <v>830000</v>
          </cell>
          <cell r="B1688">
            <v>83</v>
          </cell>
          <cell r="C1688" t="str">
            <v>00</v>
          </cell>
          <cell r="D1688" t="str">
            <v>00</v>
          </cell>
          <cell r="E1688" t="str">
            <v>Добавочный капитал</v>
          </cell>
          <cell r="F1688" t="str">
            <v>X</v>
          </cell>
          <cell r="G1688">
            <v>0</v>
          </cell>
          <cell r="H1688">
            <v>0</v>
          </cell>
          <cell r="I1688">
            <v>0</v>
          </cell>
          <cell r="J1688" t="str">
            <v>X</v>
          </cell>
          <cell r="K1688">
            <v>0</v>
          </cell>
        </row>
        <row r="1689">
          <cell r="A1689">
            <v>830100</v>
          </cell>
          <cell r="B1689">
            <v>83</v>
          </cell>
          <cell r="C1689" t="str">
            <v>01</v>
          </cell>
          <cell r="D1689" t="str">
            <v>00</v>
          </cell>
          <cell r="E1689" t="str">
            <v>Капитализация положительной дооценки  основных средств</v>
          </cell>
          <cell r="F1689" t="str">
            <v>X</v>
          </cell>
          <cell r="J1689" t="str">
            <v>X</v>
          </cell>
          <cell r="K1689">
            <v>0</v>
          </cell>
        </row>
        <row r="1690">
          <cell r="A1690">
            <v>830200</v>
          </cell>
          <cell r="B1690">
            <v>83</v>
          </cell>
          <cell r="C1690" t="str">
            <v>02</v>
          </cell>
          <cell r="D1690" t="str">
            <v>00</v>
          </cell>
          <cell r="E1690" t="str">
            <v>Капитализация эмиссионного дохода</v>
          </cell>
          <cell r="F1690" t="str">
            <v>X</v>
          </cell>
          <cell r="G1690">
            <v>0</v>
          </cell>
          <cell r="H1690">
            <v>0</v>
          </cell>
          <cell r="I1690">
            <v>0</v>
          </cell>
          <cell r="J1690" t="str">
            <v>X</v>
          </cell>
          <cell r="K1690">
            <v>0</v>
          </cell>
          <cell r="M1690">
            <v>0</v>
          </cell>
        </row>
        <row r="1691">
          <cell r="A1691">
            <v>830201</v>
          </cell>
          <cell r="B1691" t="str">
            <v>83</v>
          </cell>
          <cell r="C1691" t="str">
            <v>02</v>
          </cell>
          <cell r="D1691" t="str">
            <v>01</v>
          </cell>
          <cell r="E1691" t="str">
            <v xml:space="preserve">Капитализация эмиссионного дохода по обыкновенным акциям (долям) </v>
          </cell>
          <cell r="F1691" t="str">
            <v>X</v>
          </cell>
          <cell r="J1691" t="str">
            <v>X</v>
          </cell>
          <cell r="K1691">
            <v>0</v>
          </cell>
        </row>
        <row r="1692">
          <cell r="A1692">
            <v>830202</v>
          </cell>
          <cell r="B1692" t="str">
            <v>83</v>
          </cell>
          <cell r="C1692" t="str">
            <v>02</v>
          </cell>
          <cell r="D1692" t="str">
            <v>02</v>
          </cell>
          <cell r="E1692" t="str">
            <v xml:space="preserve">Капитализация эмиссионного дохода по привилегированным акциям </v>
          </cell>
          <cell r="F1692" t="str">
            <v>X</v>
          </cell>
          <cell r="J1692" t="str">
            <v>X</v>
          </cell>
          <cell r="K1692">
            <v>0</v>
          </cell>
        </row>
        <row r="1693">
          <cell r="A1693">
            <v>830300</v>
          </cell>
          <cell r="B1693">
            <v>83</v>
          </cell>
          <cell r="C1693" t="str">
            <v>03</v>
          </cell>
          <cell r="D1693" t="str">
            <v>00</v>
          </cell>
          <cell r="E1693" t="str">
            <v>Изменение добавочного капитала в результате реорганизации</v>
          </cell>
          <cell r="F1693" t="str">
            <v>X</v>
          </cell>
          <cell r="J1693" t="str">
            <v>X</v>
          </cell>
          <cell r="K1693">
            <v>0</v>
          </cell>
          <cell r="M1693">
            <v>0</v>
          </cell>
        </row>
        <row r="1694">
          <cell r="A1694">
            <v>830400</v>
          </cell>
          <cell r="B1694" t="str">
            <v>83</v>
          </cell>
          <cell r="C1694" t="str">
            <v>04</v>
          </cell>
          <cell r="D1694" t="str">
            <v>00</v>
          </cell>
          <cell r="E1694" t="str">
            <v>Капитализация иных составляющих  добавочного капитала</v>
          </cell>
          <cell r="F1694" t="str">
            <v>X</v>
          </cell>
          <cell r="J1694" t="str">
            <v>X</v>
          </cell>
          <cell r="K1694">
            <v>0</v>
          </cell>
          <cell r="M1694">
            <v>0</v>
          </cell>
        </row>
        <row r="1695">
          <cell r="A1695">
            <v>840000</v>
          </cell>
          <cell r="B1695">
            <v>84</v>
          </cell>
          <cell r="C1695" t="str">
            <v>00</v>
          </cell>
          <cell r="D1695" t="str">
            <v>00</v>
          </cell>
          <cell r="E1695" t="str">
            <v>Нераспределенная прибыль (непокрытый убыток)</v>
          </cell>
          <cell r="F1695">
            <v>0</v>
          </cell>
          <cell r="G1695">
            <v>0</v>
          </cell>
          <cell r="H1695">
            <v>0</v>
          </cell>
          <cell r="I1695">
            <v>0</v>
          </cell>
          <cell r="J1695">
            <v>0</v>
          </cell>
          <cell r="K1695">
            <v>0</v>
          </cell>
        </row>
        <row r="1696">
          <cell r="A1696">
            <v>840100</v>
          </cell>
          <cell r="B1696">
            <v>84</v>
          </cell>
          <cell r="C1696" t="str">
            <v>01</v>
          </cell>
          <cell r="D1696" t="str">
            <v>00</v>
          </cell>
          <cell r="E1696" t="str">
            <v>Прибыль (убыток) отчетного года</v>
          </cell>
          <cell r="M1696">
            <v>0</v>
          </cell>
        </row>
        <row r="1697">
          <cell r="A1697">
            <v>840200</v>
          </cell>
          <cell r="B1697">
            <v>84</v>
          </cell>
          <cell r="C1697" t="str">
            <v>02</v>
          </cell>
          <cell r="D1697" t="str">
            <v>00</v>
          </cell>
          <cell r="E1697" t="str">
            <v>Прибыль (убыток) прошлых лет</v>
          </cell>
          <cell r="F1697">
            <v>0</v>
          </cell>
          <cell r="G1697">
            <v>0</v>
          </cell>
          <cell r="H1697">
            <v>0</v>
          </cell>
          <cell r="I1697">
            <v>0</v>
          </cell>
          <cell r="J1697">
            <v>0</v>
          </cell>
          <cell r="K1697">
            <v>0</v>
          </cell>
        </row>
        <row r="1698">
          <cell r="A1698">
            <v>840201</v>
          </cell>
          <cell r="B1698">
            <v>84</v>
          </cell>
          <cell r="C1698" t="str">
            <v>02</v>
          </cell>
          <cell r="D1698" t="str">
            <v>01</v>
          </cell>
          <cell r="E1698" t="str">
            <v>Прибыль (убыток) прошлых лет</v>
          </cell>
          <cell r="M1698">
            <v>0</v>
          </cell>
        </row>
        <row r="1699">
          <cell r="A1699">
            <v>840202</v>
          </cell>
          <cell r="B1699">
            <v>84</v>
          </cell>
          <cell r="C1699" t="str">
            <v>02</v>
          </cell>
          <cell r="D1699" t="str">
            <v>02</v>
          </cell>
          <cell r="E1699" t="str">
            <v>Прибыль (убыток) прошлых лет на величину переоценки ОС</v>
          </cell>
          <cell r="M1699">
            <v>0</v>
          </cell>
        </row>
        <row r="1700">
          <cell r="A1700">
            <v>840400</v>
          </cell>
          <cell r="B1700">
            <v>84</v>
          </cell>
          <cell r="C1700" t="str">
            <v>04</v>
          </cell>
          <cell r="D1700" t="str">
            <v>00</v>
          </cell>
          <cell r="E1700" t="str">
            <v>Прибыль, использованная на выплату дивидендов</v>
          </cell>
          <cell r="F1700">
            <v>0</v>
          </cell>
          <cell r="G1700" t="str">
            <v>X</v>
          </cell>
          <cell r="H1700">
            <v>0</v>
          </cell>
          <cell r="I1700" t="str">
            <v>X</v>
          </cell>
          <cell r="J1700">
            <v>0</v>
          </cell>
          <cell r="K1700" t="str">
            <v>X</v>
          </cell>
        </row>
        <row r="1701">
          <cell r="A1701">
            <v>840401</v>
          </cell>
          <cell r="B1701" t="str">
            <v>84</v>
          </cell>
          <cell r="C1701" t="str">
            <v>04</v>
          </cell>
          <cell r="D1701" t="str">
            <v>01</v>
          </cell>
          <cell r="E1701" t="str">
            <v>Прибыль, использованная на выплату дивидендов по обыкновенным акциям</v>
          </cell>
          <cell r="G1701" t="str">
            <v>X</v>
          </cell>
          <cell r="I1701" t="str">
            <v>X</v>
          </cell>
          <cell r="J1701">
            <v>0</v>
          </cell>
          <cell r="K1701" t="str">
            <v>X</v>
          </cell>
          <cell r="M1701">
            <v>0</v>
          </cell>
        </row>
        <row r="1702">
          <cell r="A1702">
            <v>840402</v>
          </cell>
          <cell r="B1702" t="str">
            <v>84</v>
          </cell>
          <cell r="C1702" t="str">
            <v>04</v>
          </cell>
          <cell r="D1702" t="str">
            <v>02</v>
          </cell>
          <cell r="E1702" t="str">
            <v>Прибыль, использованная на выплату дивидендов по привилегированным акциям</v>
          </cell>
          <cell r="G1702" t="str">
            <v>X</v>
          </cell>
          <cell r="I1702" t="str">
            <v>X</v>
          </cell>
          <cell r="J1702">
            <v>0</v>
          </cell>
          <cell r="K1702" t="str">
            <v>X</v>
          </cell>
          <cell r="M1702">
            <v>0</v>
          </cell>
        </row>
        <row r="1703">
          <cell r="A1703">
            <v>860000</v>
          </cell>
          <cell r="B1703" t="str">
            <v>86</v>
          </cell>
          <cell r="C1703" t="str">
            <v>00</v>
          </cell>
          <cell r="D1703" t="str">
            <v>00</v>
          </cell>
          <cell r="E1703" t="str">
            <v>Целевое финансирование</v>
          </cell>
          <cell r="F1703" t="str">
            <v>X</v>
          </cell>
          <cell r="G1703">
            <v>0</v>
          </cell>
          <cell r="H1703">
            <v>476060</v>
          </cell>
          <cell r="I1703">
            <v>-476060</v>
          </cell>
          <cell r="J1703" t="str">
            <v>X</v>
          </cell>
          <cell r="K1703">
            <v>0</v>
          </cell>
        </row>
        <row r="1704">
          <cell r="A1704">
            <v>860100</v>
          </cell>
          <cell r="B1704" t="str">
            <v>86</v>
          </cell>
          <cell r="C1704" t="str">
            <v>01</v>
          </cell>
          <cell r="D1704" t="str">
            <v>00</v>
          </cell>
          <cell r="E1704" t="str">
            <v>Бюджетные средства</v>
          </cell>
          <cell r="F1704" t="str">
            <v>X</v>
          </cell>
          <cell r="G1704">
            <v>0</v>
          </cell>
          <cell r="H1704">
            <v>336100</v>
          </cell>
          <cell r="I1704">
            <v>-336100</v>
          </cell>
          <cell r="J1704" t="str">
            <v>X</v>
          </cell>
          <cell r="K1704">
            <v>0</v>
          </cell>
        </row>
        <row r="1705">
          <cell r="A1705">
            <v>860101</v>
          </cell>
          <cell r="B1705" t="str">
            <v>86</v>
          </cell>
          <cell r="C1705" t="str">
            <v>01</v>
          </cell>
          <cell r="D1705" t="str">
            <v>01</v>
          </cell>
          <cell r="E1705" t="str">
            <v>Гражданская оборона</v>
          </cell>
          <cell r="F1705" t="str">
            <v>X</v>
          </cell>
          <cell r="J1705" t="str">
            <v>X</v>
          </cell>
          <cell r="K1705">
            <v>0</v>
          </cell>
        </row>
        <row r="1706">
          <cell r="A1706">
            <v>860102</v>
          </cell>
          <cell r="B1706" t="str">
            <v>86</v>
          </cell>
          <cell r="C1706" t="str">
            <v>01</v>
          </cell>
          <cell r="D1706" t="str">
            <v>02</v>
          </cell>
          <cell r="E1706" t="str">
            <v>Мобилизационная подготовка и содержание мобилизационного резерва</v>
          </cell>
          <cell r="F1706" t="str">
            <v>X</v>
          </cell>
          <cell r="G1706">
            <v>0</v>
          </cell>
          <cell r="H1706">
            <v>336100</v>
          </cell>
          <cell r="I1706">
            <v>-336100</v>
          </cell>
          <cell r="J1706" t="str">
            <v>X</v>
          </cell>
          <cell r="K1706">
            <v>0</v>
          </cell>
        </row>
        <row r="1707">
          <cell r="A1707">
            <v>860103</v>
          </cell>
          <cell r="B1707" t="str">
            <v>86</v>
          </cell>
          <cell r="C1707" t="str">
            <v>01</v>
          </cell>
          <cell r="D1707" t="str">
            <v>03</v>
          </cell>
          <cell r="E1707" t="str">
            <v>Бюджетные средства в виде денежных средств на прочие цели</v>
          </cell>
          <cell r="F1707" t="str">
            <v>X</v>
          </cell>
          <cell r="J1707" t="str">
            <v>X</v>
          </cell>
          <cell r="K1707">
            <v>0</v>
          </cell>
        </row>
        <row r="1708">
          <cell r="A1708">
            <v>860104</v>
          </cell>
          <cell r="B1708" t="str">
            <v>86</v>
          </cell>
          <cell r="C1708" t="str">
            <v>01</v>
          </cell>
          <cell r="D1708" t="str">
            <v>04</v>
          </cell>
          <cell r="E1708" t="str">
            <v>Бюджетные средства в виде внеоборотных активов на прочие цели</v>
          </cell>
          <cell r="F1708" t="str">
            <v>X</v>
          </cell>
          <cell r="J1708" t="str">
            <v>X</v>
          </cell>
          <cell r="K1708">
            <v>0</v>
          </cell>
        </row>
        <row r="1709">
          <cell r="A1709">
            <v>860105</v>
          </cell>
          <cell r="B1709" t="str">
            <v>86</v>
          </cell>
          <cell r="C1709" t="str">
            <v>01</v>
          </cell>
          <cell r="D1709" t="str">
            <v>05</v>
          </cell>
          <cell r="E1709" t="str">
            <v>Бюджетные средства в других видах на прочие цели</v>
          </cell>
          <cell r="F1709" t="str">
            <v>X</v>
          </cell>
          <cell r="J1709" t="str">
            <v>X</v>
          </cell>
          <cell r="K1709">
            <v>0</v>
          </cell>
        </row>
        <row r="1710">
          <cell r="A1710">
            <v>860200</v>
          </cell>
          <cell r="B1710" t="str">
            <v>86</v>
          </cell>
          <cell r="C1710" t="str">
            <v>02</v>
          </cell>
          <cell r="D1710" t="str">
            <v>00</v>
          </cell>
          <cell r="E1710" t="str">
            <v>Средства целевого финансирования (кроме бюджетных средств)</v>
          </cell>
          <cell r="F1710" t="str">
            <v>X</v>
          </cell>
          <cell r="G1710">
            <v>0</v>
          </cell>
          <cell r="H1710">
            <v>139960</v>
          </cell>
          <cell r="I1710">
            <v>-139960</v>
          </cell>
          <cell r="J1710" t="str">
            <v>X</v>
          </cell>
          <cell r="K1710">
            <v>0</v>
          </cell>
        </row>
        <row r="1711">
          <cell r="A1711">
            <v>860201</v>
          </cell>
          <cell r="B1711" t="str">
            <v>86</v>
          </cell>
          <cell r="C1711" t="str">
            <v>02</v>
          </cell>
          <cell r="D1711" t="str">
            <v>01</v>
          </cell>
          <cell r="E1711" t="str">
            <v>Целевое финансирование в виде денежных средств</v>
          </cell>
          <cell r="F1711" t="str">
            <v>X</v>
          </cell>
          <cell r="G1711">
            <v>0</v>
          </cell>
          <cell r="H1711">
            <v>139960</v>
          </cell>
          <cell r="I1711">
            <v>-139960</v>
          </cell>
          <cell r="J1711" t="str">
            <v>X</v>
          </cell>
          <cell r="K1711">
            <v>0</v>
          </cell>
        </row>
        <row r="1712">
          <cell r="A1712">
            <v>860202</v>
          </cell>
          <cell r="B1712" t="str">
            <v>86</v>
          </cell>
          <cell r="C1712" t="str">
            <v>02</v>
          </cell>
          <cell r="D1712" t="str">
            <v>02</v>
          </cell>
          <cell r="E1712" t="str">
            <v>Целевое финансирование в виде внеоборотных активов</v>
          </cell>
          <cell r="F1712" t="str">
            <v>X</v>
          </cell>
          <cell r="J1712" t="str">
            <v>X</v>
          </cell>
          <cell r="K1712">
            <v>0</v>
          </cell>
        </row>
        <row r="1713">
          <cell r="A1713">
            <v>860203</v>
          </cell>
          <cell r="B1713" t="str">
            <v>86</v>
          </cell>
          <cell r="C1713" t="str">
            <v>02</v>
          </cell>
          <cell r="D1713" t="str">
            <v>03</v>
          </cell>
          <cell r="E1713" t="str">
            <v>Целевое финансирование в других видах</v>
          </cell>
          <cell r="F1713" t="str">
            <v>X</v>
          </cell>
          <cell r="J1713" t="str">
            <v>X</v>
          </cell>
          <cell r="K1713">
            <v>0</v>
          </cell>
          <cell r="M1713" t="str">
            <v>Доходы переданные</v>
          </cell>
        </row>
        <row r="1714">
          <cell r="A1714">
            <v>900000</v>
          </cell>
          <cell r="B1714">
            <v>90</v>
          </cell>
          <cell r="C1714" t="str">
            <v>00</v>
          </cell>
          <cell r="D1714" t="str">
            <v>00</v>
          </cell>
          <cell r="E1714" t="str">
            <v>Продажи</v>
          </cell>
          <cell r="F1714" t="str">
            <v>X</v>
          </cell>
          <cell r="G1714" t="str">
            <v>X</v>
          </cell>
          <cell r="H1714">
            <v>1981339902</v>
          </cell>
          <cell r="I1714">
            <v>-1981339902</v>
          </cell>
          <cell r="J1714">
            <v>0</v>
          </cell>
          <cell r="K1714">
            <v>0</v>
          </cell>
          <cell r="M1714">
            <v>0</v>
          </cell>
        </row>
        <row r="1715">
          <cell r="A1715" t="str">
            <v>901Х00</v>
          </cell>
          <cell r="B1715" t="str">
            <v>90</v>
          </cell>
          <cell r="C1715" t="str">
            <v>1Х</v>
          </cell>
          <cell r="D1715" t="str">
            <v>00</v>
          </cell>
          <cell r="E1715" t="str">
            <v>Выручка от продаж (по основным видам деятельности)</v>
          </cell>
          <cell r="F1715" t="str">
            <v>X</v>
          </cell>
          <cell r="G1715" t="str">
            <v>X</v>
          </cell>
          <cell r="H1715">
            <v>834340299</v>
          </cell>
          <cell r="I1715">
            <v>-834340299</v>
          </cell>
          <cell r="J1715" t="str">
            <v>X</v>
          </cell>
          <cell r="K1715">
            <v>0</v>
          </cell>
          <cell r="M1715">
            <v>0</v>
          </cell>
        </row>
        <row r="1716">
          <cell r="A1716">
            <v>901000</v>
          </cell>
          <cell r="B1716" t="str">
            <v>90</v>
          </cell>
          <cell r="C1716">
            <v>10</v>
          </cell>
          <cell r="D1716" t="str">
            <v>00</v>
          </cell>
          <cell r="E1716" t="str">
            <v>Выручка от продаж. Услуги телефонной связи</v>
          </cell>
          <cell r="F1716" t="str">
            <v>X</v>
          </cell>
          <cell r="G1716" t="str">
            <v>X</v>
          </cell>
          <cell r="H1716">
            <v>531853804</v>
          </cell>
          <cell r="I1716">
            <v>-531853804</v>
          </cell>
          <cell r="J1716" t="str">
            <v>X</v>
          </cell>
          <cell r="K1716">
            <v>0</v>
          </cell>
          <cell r="M1716">
            <v>0</v>
          </cell>
        </row>
        <row r="1717">
          <cell r="A1717">
            <v>901001</v>
          </cell>
          <cell r="B1717" t="str">
            <v>90</v>
          </cell>
          <cell r="C1717">
            <v>10</v>
          </cell>
          <cell r="D1717" t="str">
            <v>01</v>
          </cell>
          <cell r="E1717" t="str">
            <v xml:space="preserve">Предоставление доступа к сети местной телефонной связи независимо от типа абонентской линии в телефонизированное помещение (проводная линия или радиолиния) сети фиксированной телефонной связи в городской местности (ГТС) собственным абонентам </v>
          </cell>
          <cell r="F1717" t="str">
            <v>X</v>
          </cell>
          <cell r="G1717" t="str">
            <v>X</v>
          </cell>
          <cell r="H1717">
            <v>679479</v>
          </cell>
          <cell r="I1717">
            <v>-679479</v>
          </cell>
          <cell r="J1717" t="str">
            <v>X</v>
          </cell>
          <cell r="K1717">
            <v>0</v>
          </cell>
        </row>
        <row r="1718">
          <cell r="A1718">
            <v>901002</v>
          </cell>
          <cell r="B1718" t="str">
            <v>90</v>
          </cell>
          <cell r="C1718">
            <v>10</v>
          </cell>
          <cell r="D1718" t="str">
            <v>02</v>
          </cell>
          <cell r="E1718" t="str">
            <v xml:space="preserve">Предоставление доступа к сети местной телефонной связи независимо от типа абонентской линии в нетелефонизированное помещение (проводная линия или радиолиния) сети фиксированной телефонной связи в городской местности (ГТС) собственным абонентам </v>
          </cell>
          <cell r="F1718" t="str">
            <v>X</v>
          </cell>
          <cell r="G1718" t="str">
            <v>X</v>
          </cell>
          <cell r="H1718">
            <v>5953139</v>
          </cell>
          <cell r="I1718">
            <v>-5953139</v>
          </cell>
          <cell r="J1718" t="str">
            <v>X</v>
          </cell>
          <cell r="K1718">
            <v>0</v>
          </cell>
        </row>
        <row r="1719">
          <cell r="A1719">
            <v>901003</v>
          </cell>
          <cell r="B1719" t="str">
            <v>90</v>
          </cell>
          <cell r="C1719">
            <v>10</v>
          </cell>
          <cell r="D1719" t="str">
            <v>03</v>
          </cell>
          <cell r="E1719" t="str">
            <v>Организация точки доступа УПАТС (ГТС)</v>
          </cell>
          <cell r="F1719" t="str">
            <v>X</v>
          </cell>
          <cell r="G1719" t="str">
            <v>X</v>
          </cell>
          <cell r="H1719">
            <v>1290448</v>
          </cell>
          <cell r="I1719">
            <v>-1290448</v>
          </cell>
          <cell r="J1719" t="str">
            <v>X</v>
          </cell>
          <cell r="K1719">
            <v>0</v>
          </cell>
        </row>
        <row r="1720">
          <cell r="A1720">
            <v>901004</v>
          </cell>
          <cell r="B1720" t="str">
            <v>90</v>
          </cell>
          <cell r="C1720">
            <v>10</v>
          </cell>
          <cell r="D1720" t="str">
            <v>04</v>
          </cell>
          <cell r="E1720" t="str">
            <v>Предоставление абоненту в постоянное пользование абонентской линии независимо от ее типа в городской местности</v>
          </cell>
          <cell r="F1720" t="str">
            <v>X</v>
          </cell>
          <cell r="G1720" t="str">
            <v>X</v>
          </cell>
          <cell r="H1720">
            <v>155628001</v>
          </cell>
          <cell r="I1720">
            <v>-155628001</v>
          </cell>
          <cell r="J1720" t="str">
            <v>X</v>
          </cell>
          <cell r="K1720">
            <v>0</v>
          </cell>
        </row>
        <row r="1721">
          <cell r="A1721">
            <v>901005</v>
          </cell>
          <cell r="B1721" t="str">
            <v>90</v>
          </cell>
          <cell r="C1721">
            <v>10</v>
          </cell>
          <cell r="D1721" t="str">
            <v>05</v>
          </cell>
          <cell r="E1721"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с абонентской си</v>
          </cell>
          <cell r="F1721" t="str">
            <v>X</v>
          </cell>
          <cell r="G1721" t="str">
            <v>X</v>
          </cell>
          <cell r="H1721">
            <v>28883863</v>
          </cell>
          <cell r="I1721">
            <v>-28883863</v>
          </cell>
          <cell r="J1721" t="str">
            <v>X</v>
          </cell>
          <cell r="K1721">
            <v>0</v>
          </cell>
        </row>
        <row r="1722">
          <cell r="A1722">
            <v>901006</v>
          </cell>
          <cell r="B1722" t="str">
            <v>90</v>
          </cell>
          <cell r="C1722">
            <v>10</v>
          </cell>
          <cell r="D1722" t="str">
            <v>06</v>
          </cell>
          <cell r="E1722"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с абонентской си</v>
          </cell>
          <cell r="F1722" t="str">
            <v>X</v>
          </cell>
          <cell r="G1722" t="str">
            <v>X</v>
          </cell>
          <cell r="H1722">
            <v>63320923</v>
          </cell>
          <cell r="I1722">
            <v>-63320923</v>
          </cell>
          <cell r="J1722" t="str">
            <v>X</v>
          </cell>
          <cell r="K1722">
            <v>0</v>
          </cell>
        </row>
        <row r="1723">
          <cell r="A1723">
            <v>901007</v>
          </cell>
          <cell r="B1723" t="str">
            <v>90</v>
          </cell>
          <cell r="C1723">
            <v>10</v>
          </cell>
          <cell r="D1723" t="str">
            <v>07</v>
          </cell>
          <cell r="E1723" t="str">
            <v xml:space="preserve">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при повременной </v>
          </cell>
          <cell r="F1723" t="str">
            <v>X</v>
          </cell>
          <cell r="G1723" t="str">
            <v>X</v>
          </cell>
          <cell r="H1723">
            <v>13081985</v>
          </cell>
          <cell r="I1723">
            <v>-13081985</v>
          </cell>
          <cell r="J1723" t="str">
            <v>X</v>
          </cell>
          <cell r="K1723">
            <v>0</v>
          </cell>
        </row>
        <row r="1724">
          <cell r="A1724">
            <v>901008</v>
          </cell>
          <cell r="B1724" t="str">
            <v>90</v>
          </cell>
          <cell r="C1724">
            <v>10</v>
          </cell>
          <cell r="D1724" t="str">
            <v>08</v>
          </cell>
          <cell r="E1724"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при комбинирован</v>
          </cell>
          <cell r="F1724" t="str">
            <v>X</v>
          </cell>
          <cell r="G1724" t="str">
            <v>X</v>
          </cell>
          <cell r="H1724">
            <v>21322064</v>
          </cell>
          <cell r="I1724">
            <v>-21322064</v>
          </cell>
          <cell r="J1724" t="str">
            <v>X</v>
          </cell>
          <cell r="K1724">
            <v>0</v>
          </cell>
        </row>
        <row r="1725">
          <cell r="A1725">
            <v>901009</v>
          </cell>
          <cell r="B1725" t="str">
            <v>90</v>
          </cell>
          <cell r="C1725">
            <v>10</v>
          </cell>
          <cell r="D1725" t="str">
            <v>09</v>
          </cell>
          <cell r="E1725" t="str">
            <v>Предоставление местного телефонного соединения абонентам УПАТС  (ГТС)</v>
          </cell>
          <cell r="F1725" t="str">
            <v>X</v>
          </cell>
          <cell r="G1725" t="str">
            <v>X</v>
          </cell>
          <cell r="H1725">
            <v>2310678</v>
          </cell>
          <cell r="I1725">
            <v>-2310678</v>
          </cell>
          <cell r="J1725" t="str">
            <v>X</v>
          </cell>
          <cell r="K1725">
            <v>0</v>
          </cell>
        </row>
        <row r="1726">
          <cell r="A1726">
            <v>901010</v>
          </cell>
          <cell r="B1726" t="str">
            <v>90</v>
          </cell>
          <cell r="C1726">
            <v>10</v>
          </cell>
          <cell r="D1726" t="str">
            <v>10</v>
          </cell>
          <cell r="E1726" t="str">
            <v>Предоставление услуг местной телефонной связи с использованием таксофонов ГТС(кроме таксофонов, оказывающих универсальные услуги)</v>
          </cell>
          <cell r="F1726" t="str">
            <v>X</v>
          </cell>
          <cell r="G1726" t="str">
            <v>X</v>
          </cell>
          <cell r="H1726">
            <v>3538</v>
          </cell>
          <cell r="I1726">
            <v>-3538</v>
          </cell>
          <cell r="J1726" t="str">
            <v>X</v>
          </cell>
          <cell r="K1726">
            <v>0</v>
          </cell>
        </row>
        <row r="1727">
          <cell r="A1727">
            <v>901011</v>
          </cell>
          <cell r="B1727" t="str">
            <v>90</v>
          </cell>
          <cell r="C1727">
            <v>10</v>
          </cell>
          <cell r="D1727" t="str">
            <v>11</v>
          </cell>
          <cell r="E1727" t="str">
            <v>Организация и предоставление в пользование прямых проводов и соединительных линий - ГТС</v>
          </cell>
          <cell r="F1727" t="str">
            <v>X</v>
          </cell>
          <cell r="G1727" t="str">
            <v>X</v>
          </cell>
          <cell r="H1727">
            <v>15515263</v>
          </cell>
          <cell r="I1727">
            <v>-15515263</v>
          </cell>
          <cell r="J1727" t="str">
            <v>X</v>
          </cell>
          <cell r="K1727">
            <v>0</v>
          </cell>
        </row>
        <row r="1728">
          <cell r="A1728">
            <v>901012</v>
          </cell>
          <cell r="B1728" t="str">
            <v>90</v>
          </cell>
          <cell r="C1728">
            <v>10</v>
          </cell>
          <cell r="D1728" t="str">
            <v>12</v>
          </cell>
          <cell r="E1728" t="str">
            <v>Организация и предоставление в пользование каналов, цифровых потоков - ГТС</v>
          </cell>
          <cell r="F1728" t="str">
            <v>X</v>
          </cell>
          <cell r="G1728" t="str">
            <v>X</v>
          </cell>
          <cell r="H1728">
            <v>5770417</v>
          </cell>
          <cell r="I1728">
            <v>-5770417</v>
          </cell>
          <cell r="J1728" t="str">
            <v>X</v>
          </cell>
          <cell r="K1728">
            <v>0</v>
          </cell>
        </row>
        <row r="1729">
          <cell r="A1729">
            <v>901013</v>
          </cell>
          <cell r="B1729" t="str">
            <v>90</v>
          </cell>
          <cell r="C1729">
            <v>10</v>
          </cell>
          <cell r="D1729" t="str">
            <v>13</v>
          </cell>
          <cell r="E1729" t="str">
            <v>Другие услуги местной телефонной связи  ГТС</v>
          </cell>
          <cell r="F1729" t="str">
            <v>X</v>
          </cell>
          <cell r="G1729" t="str">
            <v>X</v>
          </cell>
          <cell r="H1729">
            <v>10063952</v>
          </cell>
          <cell r="I1729">
            <v>-10063952</v>
          </cell>
          <cell r="J1729" t="str">
            <v>X</v>
          </cell>
          <cell r="K1729">
            <v>0</v>
          </cell>
        </row>
        <row r="1730">
          <cell r="A1730">
            <v>901014</v>
          </cell>
          <cell r="B1730" t="str">
            <v>90</v>
          </cell>
          <cell r="C1730">
            <v>10</v>
          </cell>
          <cell r="D1730" t="str">
            <v>14</v>
          </cell>
          <cell r="E1730" t="str">
            <v xml:space="preserve">Предоставление доступа к сети местной телефонной связи независимо от типа абонентской линии в телефонизированное помещение (проводная линия или радиолиния) сети фиксированной телефонной связи в сельской местности (СТС) собственным абонентам </v>
          </cell>
          <cell r="F1730" t="str">
            <v>X</v>
          </cell>
          <cell r="G1730" t="str">
            <v>X</v>
          </cell>
          <cell r="H1730">
            <v>51428</v>
          </cell>
          <cell r="I1730">
            <v>-51428</v>
          </cell>
          <cell r="J1730" t="str">
            <v>X</v>
          </cell>
          <cell r="K1730">
            <v>0</v>
          </cell>
        </row>
        <row r="1731">
          <cell r="A1731">
            <v>901015</v>
          </cell>
          <cell r="B1731" t="str">
            <v>90</v>
          </cell>
          <cell r="C1731">
            <v>10</v>
          </cell>
          <cell r="D1731" t="str">
            <v>15</v>
          </cell>
          <cell r="E1731" t="str">
            <v xml:space="preserve">Предоставление доступа к сети местной телефонной связи независимо от типа абонентской линии в нетелефонизированное помещение (проводная линия или радиолиния) сети фиксированной телефонной связи в сельской местности (СТС) собственным абонентам </v>
          </cell>
          <cell r="F1731" t="str">
            <v>X</v>
          </cell>
          <cell r="G1731" t="str">
            <v>X</v>
          </cell>
          <cell r="H1731">
            <v>1021425</v>
          </cell>
          <cell r="I1731">
            <v>-1021425</v>
          </cell>
          <cell r="J1731" t="str">
            <v>X</v>
          </cell>
          <cell r="K1731">
            <v>0</v>
          </cell>
        </row>
        <row r="1732">
          <cell r="A1732">
            <v>901016</v>
          </cell>
          <cell r="B1732" t="str">
            <v>90</v>
          </cell>
          <cell r="C1732">
            <v>10</v>
          </cell>
          <cell r="D1732" t="str">
            <v>16</v>
          </cell>
          <cell r="E1732" t="str">
            <v>Организация точки доступа УПАТС (СТС)</v>
          </cell>
          <cell r="F1732" t="str">
            <v>X</v>
          </cell>
          <cell r="G1732" t="str">
            <v>X</v>
          </cell>
          <cell r="H1732">
            <v>0</v>
          </cell>
          <cell r="J1732" t="str">
            <v>X</v>
          </cell>
          <cell r="K1732">
            <v>0</v>
          </cell>
        </row>
        <row r="1733">
          <cell r="A1733">
            <v>901017</v>
          </cell>
          <cell r="B1733" t="str">
            <v>90</v>
          </cell>
          <cell r="C1733">
            <v>10</v>
          </cell>
          <cell r="D1733" t="str">
            <v>17</v>
          </cell>
          <cell r="E1733" t="str">
            <v xml:space="preserve">Предоставление абоненту в постоянное пользование абонентской линии независимо от ее типа в сельской местности.
</v>
          </cell>
          <cell r="F1733" t="str">
            <v>X</v>
          </cell>
          <cell r="G1733" t="str">
            <v>X</v>
          </cell>
          <cell r="H1733">
            <v>41171515</v>
          </cell>
          <cell r="I1733">
            <v>-41171515</v>
          </cell>
          <cell r="J1733" t="str">
            <v>X</v>
          </cell>
          <cell r="K1733">
            <v>0</v>
          </cell>
        </row>
        <row r="1734">
          <cell r="A1734">
            <v>901018</v>
          </cell>
          <cell r="B1734" t="str">
            <v>90</v>
          </cell>
          <cell r="C1734">
            <v>10</v>
          </cell>
          <cell r="D1734" t="str">
            <v>18</v>
          </cell>
          <cell r="E1734"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с абонентской сист</v>
          </cell>
          <cell r="F1734" t="str">
            <v>X</v>
          </cell>
          <cell r="G1734" t="str">
            <v>X</v>
          </cell>
          <cell r="H1734">
            <v>34100585</v>
          </cell>
          <cell r="I1734">
            <v>-34100585</v>
          </cell>
          <cell r="J1734" t="str">
            <v>X</v>
          </cell>
          <cell r="K1734">
            <v>0</v>
          </cell>
        </row>
        <row r="1735">
          <cell r="A1735">
            <v>901019</v>
          </cell>
          <cell r="B1735" t="str">
            <v>90</v>
          </cell>
          <cell r="C1735">
            <v>10</v>
          </cell>
          <cell r="D1735" t="str">
            <v>19</v>
          </cell>
          <cell r="E1735"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с абонентской сист</v>
          </cell>
          <cell r="F1735" t="str">
            <v>X</v>
          </cell>
          <cell r="G1735" t="str">
            <v>X</v>
          </cell>
          <cell r="H1735">
            <v>467747</v>
          </cell>
          <cell r="I1735">
            <v>-467747</v>
          </cell>
          <cell r="J1735" t="str">
            <v>X</v>
          </cell>
          <cell r="K1735">
            <v>0</v>
          </cell>
        </row>
        <row r="1736">
          <cell r="A1736">
            <v>901020</v>
          </cell>
          <cell r="B1736" t="str">
            <v>90</v>
          </cell>
          <cell r="C1736">
            <v>10</v>
          </cell>
          <cell r="D1736" t="str">
            <v>20</v>
          </cell>
          <cell r="E1736"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при повременной си</v>
          </cell>
          <cell r="F1736" t="str">
            <v>X</v>
          </cell>
          <cell r="G1736" t="str">
            <v>X</v>
          </cell>
          <cell r="H1736">
            <v>79293</v>
          </cell>
          <cell r="I1736">
            <v>-79293</v>
          </cell>
          <cell r="J1736" t="str">
            <v>X</v>
          </cell>
          <cell r="K1736">
            <v>0</v>
          </cell>
        </row>
        <row r="1737">
          <cell r="A1737">
            <v>901021</v>
          </cell>
          <cell r="B1737" t="str">
            <v>90</v>
          </cell>
          <cell r="C1737">
            <v>10</v>
          </cell>
          <cell r="D1737" t="str">
            <v>21</v>
          </cell>
          <cell r="E1737"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при комбинированн</v>
          </cell>
          <cell r="F1737" t="str">
            <v>X</v>
          </cell>
          <cell r="G1737" t="str">
            <v>X</v>
          </cell>
          <cell r="H1737">
            <v>110124</v>
          </cell>
          <cell r="I1737">
            <v>-110124</v>
          </cell>
          <cell r="J1737" t="str">
            <v>X</v>
          </cell>
          <cell r="K1737">
            <v>0</v>
          </cell>
        </row>
        <row r="1738">
          <cell r="A1738">
            <v>901022</v>
          </cell>
          <cell r="B1738" t="str">
            <v>90</v>
          </cell>
          <cell r="C1738">
            <v>10</v>
          </cell>
          <cell r="D1738" t="str">
            <v>22</v>
          </cell>
          <cell r="E1738" t="str">
            <v>Предоставление местного телефонного соединения абонентам УПАТС (СТС)</v>
          </cell>
          <cell r="F1738" t="str">
            <v>X</v>
          </cell>
          <cell r="G1738" t="str">
            <v>X</v>
          </cell>
          <cell r="H1738">
            <v>0</v>
          </cell>
          <cell r="J1738" t="str">
            <v>X</v>
          </cell>
          <cell r="K1738">
            <v>0</v>
          </cell>
        </row>
        <row r="1739">
          <cell r="A1739">
            <v>901023</v>
          </cell>
          <cell r="B1739" t="str">
            <v>90</v>
          </cell>
          <cell r="C1739">
            <v>10</v>
          </cell>
          <cell r="D1739" t="str">
            <v>23</v>
          </cell>
          <cell r="E1739" t="str">
            <v>Предоставление услуг местной телефонной связи с  таксофона СТС (кроме таксофонов, оказывающих универсальные услуги)</v>
          </cell>
          <cell r="F1739" t="str">
            <v>X</v>
          </cell>
          <cell r="G1739" t="str">
            <v>X</v>
          </cell>
          <cell r="H1739">
            <v>0</v>
          </cell>
          <cell r="J1739" t="str">
            <v>X</v>
          </cell>
          <cell r="K1739">
            <v>0</v>
          </cell>
        </row>
        <row r="1740">
          <cell r="A1740">
            <v>901024</v>
          </cell>
          <cell r="B1740" t="str">
            <v>90</v>
          </cell>
          <cell r="C1740">
            <v>10</v>
          </cell>
          <cell r="D1740" t="str">
            <v>24</v>
          </cell>
          <cell r="E1740" t="str">
            <v>Организация и предоставление в пользование прямых проводов и соединительных линий - СТС</v>
          </cell>
          <cell r="F1740" t="str">
            <v>X</v>
          </cell>
          <cell r="G1740" t="str">
            <v>X</v>
          </cell>
          <cell r="H1740">
            <v>509807</v>
          </cell>
          <cell r="I1740">
            <v>-509807</v>
          </cell>
          <cell r="J1740" t="str">
            <v>X</v>
          </cell>
          <cell r="K1740">
            <v>0</v>
          </cell>
        </row>
        <row r="1741">
          <cell r="A1741">
            <v>901025</v>
          </cell>
          <cell r="B1741" t="str">
            <v>90</v>
          </cell>
          <cell r="C1741">
            <v>10</v>
          </cell>
          <cell r="D1741" t="str">
            <v>25</v>
          </cell>
          <cell r="E1741" t="str">
            <v>Организация и предоставление в пользование каналов, цифровых потоков - СТС</v>
          </cell>
          <cell r="F1741" t="str">
            <v>X</v>
          </cell>
          <cell r="G1741" t="str">
            <v>X</v>
          </cell>
          <cell r="H1741">
            <v>60180</v>
          </cell>
          <cell r="I1741">
            <v>-60180</v>
          </cell>
          <cell r="J1741" t="str">
            <v>X</v>
          </cell>
          <cell r="K1741">
            <v>0</v>
          </cell>
        </row>
        <row r="1742">
          <cell r="A1742">
            <v>901026</v>
          </cell>
          <cell r="B1742" t="str">
            <v>90</v>
          </cell>
          <cell r="C1742">
            <v>10</v>
          </cell>
          <cell r="D1742" t="str">
            <v>26</v>
          </cell>
          <cell r="E1742" t="str">
            <v>Другие услуги местной телефонной связи  СТС</v>
          </cell>
          <cell r="F1742" t="str">
            <v>X</v>
          </cell>
          <cell r="G1742" t="str">
            <v>X</v>
          </cell>
          <cell r="H1742">
            <v>729009</v>
          </cell>
          <cell r="I1742">
            <v>-729009</v>
          </cell>
          <cell r="J1742" t="str">
            <v>X</v>
          </cell>
          <cell r="K1742">
            <v>0</v>
          </cell>
        </row>
        <row r="1743">
          <cell r="A1743">
            <v>901027</v>
          </cell>
          <cell r="B1743" t="str">
            <v>90</v>
          </cell>
          <cell r="C1743">
            <v>10</v>
          </cell>
          <cell r="D1743" t="str">
            <v>27</v>
          </cell>
          <cell r="E1743"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фиксированной связи (собственным абонентам, абонентам УПАТС и абоне</v>
          </cell>
          <cell r="F1743" t="str">
            <v>X</v>
          </cell>
          <cell r="G1743" t="str">
            <v>X</v>
          </cell>
          <cell r="H1743">
            <v>52892641</v>
          </cell>
          <cell r="I1743">
            <v>-52892641</v>
          </cell>
          <cell r="J1743" t="str">
            <v>X</v>
          </cell>
          <cell r="K1743">
            <v>0</v>
          </cell>
        </row>
        <row r="1744">
          <cell r="A1744">
            <v>901028</v>
          </cell>
          <cell r="B1744" t="str">
            <v>90</v>
          </cell>
          <cell r="C1744">
            <v>10</v>
          </cell>
          <cell r="D1744" t="str">
            <v>28</v>
          </cell>
          <cell r="E1744"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фиксированной связи (собственным абонентам, абонентам УПАТС и абоне</v>
          </cell>
          <cell r="F1744" t="str">
            <v>X</v>
          </cell>
          <cell r="G1744" t="str">
            <v>X</v>
          </cell>
          <cell r="H1744">
            <v>73351</v>
          </cell>
          <cell r="I1744">
            <v>-73351</v>
          </cell>
          <cell r="J1744" t="str">
            <v>X</v>
          </cell>
          <cell r="K1744">
            <v>0</v>
          </cell>
        </row>
        <row r="1745">
          <cell r="A1745">
            <v>901029</v>
          </cell>
          <cell r="B1745" t="str">
            <v>90</v>
          </cell>
          <cell r="C1745">
            <v>10</v>
          </cell>
          <cell r="D1745" t="str">
            <v>29</v>
          </cell>
          <cell r="E1745"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подвижной радиотелефонной (сотовой) связи автоматическим способом.</v>
          </cell>
          <cell r="F1745" t="str">
            <v>X</v>
          </cell>
          <cell r="G1745" t="str">
            <v>X</v>
          </cell>
          <cell r="H1745">
            <v>46252439</v>
          </cell>
          <cell r="I1745">
            <v>-46252439</v>
          </cell>
          <cell r="J1745" t="str">
            <v>X</v>
          </cell>
          <cell r="K1745">
            <v>0</v>
          </cell>
        </row>
        <row r="1746">
          <cell r="A1746">
            <v>901030</v>
          </cell>
          <cell r="B1746" t="str">
            <v>90</v>
          </cell>
          <cell r="C1746">
            <v>10</v>
          </cell>
          <cell r="D1746" t="str">
            <v>30</v>
          </cell>
          <cell r="E1746"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подвижной радиотелефонной (сотовой) связи по заказной системе обслу</v>
          </cell>
          <cell r="F1746" t="str">
            <v>X</v>
          </cell>
          <cell r="G1746" t="str">
            <v>X</v>
          </cell>
          <cell r="H1746">
            <v>20098</v>
          </cell>
          <cell r="I1746">
            <v>-20098</v>
          </cell>
          <cell r="J1746" t="str">
            <v>X</v>
          </cell>
          <cell r="K1746">
            <v>0</v>
          </cell>
        </row>
        <row r="1747">
          <cell r="A1747">
            <v>901031</v>
          </cell>
          <cell r="B1747" t="str">
            <v>90</v>
          </cell>
          <cell r="C1747">
            <v>10</v>
          </cell>
          <cell r="D1747" t="str">
            <v>31</v>
          </cell>
          <cell r="E1747" t="str">
            <v xml:space="preserve">Предоставление внутризонового телефонного соединения с использованием таксофона </v>
          </cell>
          <cell r="F1747" t="str">
            <v>X</v>
          </cell>
          <cell r="G1747" t="str">
            <v>X</v>
          </cell>
          <cell r="H1747">
            <v>511324</v>
          </cell>
          <cell r="I1747">
            <v>-511324</v>
          </cell>
          <cell r="J1747" t="str">
            <v>X</v>
          </cell>
          <cell r="K1747">
            <v>0</v>
          </cell>
        </row>
        <row r="1748">
          <cell r="A1748">
            <v>901032</v>
          </cell>
          <cell r="B1748" t="str">
            <v>90</v>
          </cell>
          <cell r="C1748">
            <v>10</v>
          </cell>
          <cell r="D1748" t="str">
            <v>32</v>
          </cell>
          <cell r="E1748" t="str">
            <v>Услуги связи по предоставлению внутризоновых каналов связи</v>
          </cell>
          <cell r="F1748" t="str">
            <v>X</v>
          </cell>
          <cell r="G1748" t="str">
            <v>X</v>
          </cell>
          <cell r="H1748">
            <v>7863452</v>
          </cell>
          <cell r="I1748">
            <v>-7863452</v>
          </cell>
          <cell r="J1748" t="str">
            <v>X</v>
          </cell>
          <cell r="K1748">
            <v>0</v>
          </cell>
        </row>
        <row r="1749">
          <cell r="A1749">
            <v>901033</v>
          </cell>
          <cell r="B1749" t="str">
            <v>90</v>
          </cell>
          <cell r="C1749">
            <v>10</v>
          </cell>
          <cell r="D1749" t="str">
            <v>33</v>
          </cell>
          <cell r="E1749" t="str">
            <v>Доходы от российских операторов за предоставление в пользование внутризоновых каналов связи (Кроме ОАО "Ростелеком")</v>
          </cell>
          <cell r="F1749" t="str">
            <v>X</v>
          </cell>
          <cell r="G1749" t="str">
            <v>X</v>
          </cell>
          <cell r="H1749">
            <v>13277705</v>
          </cell>
          <cell r="I1749">
            <v>-13277705</v>
          </cell>
          <cell r="J1749" t="str">
            <v>X</v>
          </cell>
          <cell r="K1749">
            <v>0</v>
          </cell>
        </row>
        <row r="1750">
          <cell r="A1750">
            <v>901034</v>
          </cell>
          <cell r="B1750" t="str">
            <v>90</v>
          </cell>
          <cell r="C1750">
            <v>10</v>
          </cell>
          <cell r="D1750" t="str">
            <v>34</v>
          </cell>
          <cell r="E1750" t="str">
            <v>Доходы от ОАО "Ростелеком" за предоставление в пользование внутризоновых каналов связи</v>
          </cell>
          <cell r="F1750" t="str">
            <v>X</v>
          </cell>
          <cell r="G1750" t="str">
            <v>X</v>
          </cell>
          <cell r="H1750">
            <v>6552474</v>
          </cell>
          <cell r="I1750">
            <v>-6552474</v>
          </cell>
          <cell r="J1750" t="str">
            <v>X</v>
          </cell>
          <cell r="K1750">
            <v>0</v>
          </cell>
        </row>
        <row r="1751">
          <cell r="A1751">
            <v>901035</v>
          </cell>
          <cell r="B1751" t="str">
            <v>90</v>
          </cell>
          <cell r="C1751">
            <v>10</v>
          </cell>
          <cell r="D1751" t="str">
            <v>35</v>
          </cell>
          <cell r="E1751" t="str">
            <v>Доходы от ОАО "Ростелеком" по предоставлению других услуг внутризоновой связи (конференции, тех обслуживание и т. д.)</v>
          </cell>
          <cell r="F1751" t="str">
            <v>X</v>
          </cell>
          <cell r="G1751" t="str">
            <v>X</v>
          </cell>
          <cell r="H1751">
            <v>369127</v>
          </cell>
          <cell r="I1751">
            <v>-369127</v>
          </cell>
          <cell r="J1751" t="str">
            <v>X</v>
          </cell>
          <cell r="K1751">
            <v>0</v>
          </cell>
        </row>
        <row r="1752">
          <cell r="A1752">
            <v>901036</v>
          </cell>
          <cell r="B1752" t="str">
            <v>90</v>
          </cell>
          <cell r="C1752">
            <v>10</v>
          </cell>
          <cell r="D1752" t="str">
            <v>36</v>
          </cell>
          <cell r="E1752" t="str">
            <v>Другие услуги внутризоновой телефонной связи</v>
          </cell>
          <cell r="F1752" t="str">
            <v>X</v>
          </cell>
          <cell r="G1752" t="str">
            <v>X</v>
          </cell>
          <cell r="H1752">
            <v>1916330</v>
          </cell>
          <cell r="I1752">
            <v>-1916330</v>
          </cell>
          <cell r="J1752" t="str">
            <v>X</v>
          </cell>
          <cell r="K1752">
            <v>0</v>
          </cell>
        </row>
        <row r="1753">
          <cell r="A1753">
            <v>901100</v>
          </cell>
          <cell r="B1753" t="str">
            <v>90</v>
          </cell>
          <cell r="C1753">
            <v>11</v>
          </cell>
          <cell r="D1753" t="str">
            <v>00</v>
          </cell>
          <cell r="E1753" t="str">
            <v xml:space="preserve">Выручка от продаж.  Услуги документальной электросвязи, телематических служб, передачи данных </v>
          </cell>
          <cell r="F1753" t="str">
            <v>X</v>
          </cell>
          <cell r="G1753" t="str">
            <v>X</v>
          </cell>
          <cell r="H1753">
            <v>122535835</v>
          </cell>
          <cell r="I1753">
            <v>-122535835</v>
          </cell>
          <cell r="J1753" t="str">
            <v>X</v>
          </cell>
          <cell r="K1753">
            <v>0</v>
          </cell>
          <cell r="M1753">
            <v>0</v>
          </cell>
        </row>
        <row r="1754">
          <cell r="A1754">
            <v>901101</v>
          </cell>
          <cell r="B1754" t="str">
            <v>90</v>
          </cell>
          <cell r="C1754">
            <v>11</v>
          </cell>
          <cell r="D1754" t="str">
            <v>01</v>
          </cell>
          <cell r="E1754" t="str">
            <v>Передача внутренней телеграммы</v>
          </cell>
          <cell r="F1754" t="str">
            <v>X</v>
          </cell>
          <cell r="G1754" t="str">
            <v>X</v>
          </cell>
          <cell r="H1754">
            <v>2175729</v>
          </cell>
          <cell r="I1754">
            <v>-2175729</v>
          </cell>
          <cell r="J1754" t="str">
            <v>X</v>
          </cell>
          <cell r="K1754">
            <v>0</v>
          </cell>
        </row>
        <row r="1755">
          <cell r="A1755">
            <v>901102</v>
          </cell>
          <cell r="B1755" t="str">
            <v>90</v>
          </cell>
          <cell r="C1755">
            <v>11</v>
          </cell>
          <cell r="D1755" t="str">
            <v>02</v>
          </cell>
          <cell r="E1755" t="str">
            <v>Передача международной телеграммы</v>
          </cell>
          <cell r="F1755" t="str">
            <v>X</v>
          </cell>
          <cell r="G1755" t="str">
            <v>X</v>
          </cell>
          <cell r="H1755">
            <v>1042129</v>
          </cell>
          <cell r="I1755">
            <v>-1042129</v>
          </cell>
          <cell r="J1755" t="str">
            <v>X</v>
          </cell>
          <cell r="K1755">
            <v>0</v>
          </cell>
        </row>
        <row r="1756">
          <cell r="A1756">
            <v>901103</v>
          </cell>
          <cell r="B1756" t="str">
            <v>90</v>
          </cell>
          <cell r="C1756">
            <v>11</v>
          </cell>
          <cell r="D1756" t="str">
            <v>03</v>
          </cell>
          <cell r="E1756" t="str">
            <v>Услуги связи по предоставлению в пользование телеграфных каналов связи</v>
          </cell>
          <cell r="F1756" t="str">
            <v>X</v>
          </cell>
          <cell r="G1756" t="str">
            <v>X</v>
          </cell>
          <cell r="H1756">
            <v>316049</v>
          </cell>
          <cell r="I1756">
            <v>-316049</v>
          </cell>
          <cell r="J1756" t="str">
            <v>X</v>
          </cell>
          <cell r="K1756">
            <v>0</v>
          </cell>
        </row>
        <row r="1757">
          <cell r="A1757">
            <v>901104</v>
          </cell>
          <cell r="B1757" t="str">
            <v>90</v>
          </cell>
          <cell r="C1757">
            <v>11</v>
          </cell>
          <cell r="D1757" t="str">
            <v>04</v>
          </cell>
          <cell r="E1757" t="str">
            <v>Услуги связи - прием газетных полос</v>
          </cell>
          <cell r="F1757" t="str">
            <v>X</v>
          </cell>
          <cell r="G1757" t="str">
            <v>X</v>
          </cell>
          <cell r="H1757">
            <v>0</v>
          </cell>
          <cell r="J1757" t="str">
            <v>X</v>
          </cell>
          <cell r="K1757">
            <v>0</v>
          </cell>
        </row>
        <row r="1758">
          <cell r="A1758">
            <v>901105</v>
          </cell>
          <cell r="B1758" t="str">
            <v>90</v>
          </cell>
          <cell r="C1758">
            <v>11</v>
          </cell>
          <cell r="D1758" t="str">
            <v>05</v>
          </cell>
          <cell r="E1758" t="str">
            <v>Услуги телекс</v>
          </cell>
          <cell r="F1758" t="str">
            <v>X</v>
          </cell>
          <cell r="G1758" t="str">
            <v>X</v>
          </cell>
          <cell r="H1758">
            <v>1880157</v>
          </cell>
          <cell r="I1758">
            <v>-1880157</v>
          </cell>
          <cell r="J1758" t="str">
            <v>X</v>
          </cell>
          <cell r="K1758">
            <v>0</v>
          </cell>
        </row>
        <row r="1759">
          <cell r="A1759">
            <v>901106</v>
          </cell>
          <cell r="B1759" t="str">
            <v>90</v>
          </cell>
          <cell r="C1759">
            <v>11</v>
          </cell>
          <cell r="D1759" t="str">
            <v>06</v>
          </cell>
          <cell r="E1759" t="str">
            <v>Другие услуги телеграфной связи</v>
          </cell>
          <cell r="F1759" t="str">
            <v>X</v>
          </cell>
          <cell r="G1759" t="str">
            <v>X</v>
          </cell>
          <cell r="H1759">
            <v>36262</v>
          </cell>
          <cell r="I1759">
            <v>-36262</v>
          </cell>
          <cell r="J1759" t="str">
            <v>X</v>
          </cell>
          <cell r="K1759">
            <v>0</v>
          </cell>
        </row>
        <row r="1760">
          <cell r="A1760">
            <v>901107</v>
          </cell>
          <cell r="B1760" t="str">
            <v>90</v>
          </cell>
          <cell r="C1760">
            <v>11</v>
          </cell>
          <cell r="D1760" t="str">
            <v>07</v>
          </cell>
          <cell r="E1760" t="str">
            <v>Услуги связи (телевидение) для целей кабельного вещания</v>
          </cell>
          <cell r="F1760" t="str">
            <v>X</v>
          </cell>
          <cell r="G1760" t="str">
            <v>X</v>
          </cell>
          <cell r="H1760">
            <v>0</v>
          </cell>
          <cell r="J1760" t="str">
            <v>X</v>
          </cell>
          <cell r="K1760">
            <v>0</v>
          </cell>
        </row>
        <row r="1761">
          <cell r="A1761">
            <v>901108</v>
          </cell>
          <cell r="B1761" t="str">
            <v>90</v>
          </cell>
          <cell r="C1761">
            <v>11</v>
          </cell>
          <cell r="D1761" t="str">
            <v>08</v>
          </cell>
          <cell r="E1761" t="str">
            <v>Услуги связи (телевидение) для целей эфирного вещания</v>
          </cell>
          <cell r="F1761" t="str">
            <v>X</v>
          </cell>
          <cell r="G1761" t="str">
            <v>X</v>
          </cell>
          <cell r="H1761">
            <v>0</v>
          </cell>
          <cell r="J1761" t="str">
            <v>X</v>
          </cell>
          <cell r="K1761">
            <v>0</v>
          </cell>
        </row>
        <row r="1762">
          <cell r="A1762">
            <v>901109</v>
          </cell>
          <cell r="B1762" t="str">
            <v>90</v>
          </cell>
          <cell r="C1762">
            <v>11</v>
          </cell>
          <cell r="D1762" t="str">
            <v>09</v>
          </cell>
          <cell r="E1762" t="str">
            <v>Услуги связи (радиовещание) для целей кабельного вещания</v>
          </cell>
          <cell r="F1762" t="str">
            <v>X</v>
          </cell>
          <cell r="G1762" t="str">
            <v>X</v>
          </cell>
          <cell r="H1762">
            <v>0</v>
          </cell>
          <cell r="J1762" t="str">
            <v>X</v>
          </cell>
          <cell r="K1762">
            <v>0</v>
          </cell>
        </row>
        <row r="1763">
          <cell r="A1763">
            <v>901110</v>
          </cell>
          <cell r="B1763" t="str">
            <v>90</v>
          </cell>
          <cell r="C1763">
            <v>11</v>
          </cell>
          <cell r="D1763" t="str">
            <v>10</v>
          </cell>
          <cell r="E1763" t="str">
            <v>Услуги связи (радиовещание) для целей эфирного вещания</v>
          </cell>
          <cell r="F1763" t="str">
            <v>X</v>
          </cell>
          <cell r="G1763" t="str">
            <v>X</v>
          </cell>
          <cell r="H1763">
            <v>0</v>
          </cell>
          <cell r="J1763" t="str">
            <v>X</v>
          </cell>
          <cell r="K1763">
            <v>0</v>
          </cell>
        </row>
        <row r="1764">
          <cell r="A1764">
            <v>901111</v>
          </cell>
          <cell r="B1764" t="str">
            <v>90</v>
          </cell>
          <cell r="C1764">
            <v>11</v>
          </cell>
          <cell r="D1764" t="str">
            <v>11</v>
          </cell>
          <cell r="E1764" t="str">
            <v>Услуги персонального радиовызова (пейджинг)</v>
          </cell>
          <cell r="F1764" t="str">
            <v>X</v>
          </cell>
          <cell r="G1764" t="str">
            <v>X</v>
          </cell>
          <cell r="H1764">
            <v>0</v>
          </cell>
          <cell r="J1764" t="str">
            <v>X</v>
          </cell>
          <cell r="K1764">
            <v>0</v>
          </cell>
        </row>
        <row r="1765">
          <cell r="A1765">
            <v>901112</v>
          </cell>
          <cell r="B1765" t="str">
            <v>90</v>
          </cell>
          <cell r="C1765">
            <v>11</v>
          </cell>
          <cell r="D1765" t="str">
            <v>12</v>
          </cell>
          <cell r="E1765" t="str">
            <v>Услуги подвижной радиотелефонной связи в сети связи общего пользования  - предоставление соединения (разговора) кроме стандарта GSM</v>
          </cell>
          <cell r="F1765" t="str">
            <v>X</v>
          </cell>
          <cell r="G1765" t="str">
            <v>X</v>
          </cell>
          <cell r="H1765">
            <v>0</v>
          </cell>
          <cell r="J1765" t="str">
            <v>X</v>
          </cell>
          <cell r="K1765">
            <v>0</v>
          </cell>
        </row>
        <row r="1766">
          <cell r="A1766">
            <v>901113</v>
          </cell>
          <cell r="B1766" t="str">
            <v>90</v>
          </cell>
          <cell r="C1766">
            <v>11</v>
          </cell>
          <cell r="D1766" t="str">
            <v>13</v>
          </cell>
          <cell r="E1766" t="str">
            <v>Услуги подвижной радиотелефонной связи в сети связи общего пользования  - предоставление соединения (разговора) стандарта GSM</v>
          </cell>
          <cell r="F1766" t="str">
            <v>X</v>
          </cell>
          <cell r="G1766" t="str">
            <v>X</v>
          </cell>
          <cell r="H1766">
            <v>0</v>
          </cell>
          <cell r="J1766" t="str">
            <v>X</v>
          </cell>
          <cell r="K1766">
            <v>0</v>
          </cell>
        </row>
        <row r="1767">
          <cell r="A1767">
            <v>901114</v>
          </cell>
          <cell r="B1767" t="str">
            <v>90</v>
          </cell>
          <cell r="C1767">
            <v>11</v>
          </cell>
          <cell r="D1767" t="str">
            <v>14</v>
          </cell>
          <cell r="E1767" t="str">
            <v>Услуги подвижной радиотелефонной связи в сети связи общего пользования - услуги  интернет и передачи данных (в т.ч. беспроводной пакетной передачи данных (GPRS, WAP, MMS) кроме стандарта GSM</v>
          </cell>
          <cell r="F1767" t="str">
            <v>X</v>
          </cell>
          <cell r="G1767" t="str">
            <v>X</v>
          </cell>
          <cell r="H1767">
            <v>0</v>
          </cell>
          <cell r="J1767" t="str">
            <v>X</v>
          </cell>
          <cell r="K1767">
            <v>0</v>
          </cell>
        </row>
        <row r="1768">
          <cell r="A1768">
            <v>901115</v>
          </cell>
          <cell r="B1768" t="str">
            <v>90</v>
          </cell>
          <cell r="C1768">
            <v>11</v>
          </cell>
          <cell r="D1768" t="str">
            <v>15</v>
          </cell>
          <cell r="E1768" t="str">
            <v>Услуги подвижной радиотелефонной связи в сети связи общего пользования - услуги  интернет и передачи данных (в т.ч. беспроводной пакетной передачи данных (GPRS, WAP, MMS) стандарта GSM</v>
          </cell>
          <cell r="F1768" t="str">
            <v>X</v>
          </cell>
          <cell r="G1768" t="str">
            <v>X</v>
          </cell>
          <cell r="H1768">
            <v>0</v>
          </cell>
          <cell r="J1768" t="str">
            <v>X</v>
          </cell>
          <cell r="K1768">
            <v>0</v>
          </cell>
        </row>
        <row r="1769">
          <cell r="A1769">
            <v>901116</v>
          </cell>
          <cell r="B1769" t="str">
            <v>90</v>
          </cell>
          <cell r="C1769">
            <v>11</v>
          </cell>
          <cell r="D1769" t="str">
            <v>16</v>
          </cell>
          <cell r="E1769" t="str">
            <v>Доходы от российских операторов за услуги подвижной радиотелефонной связи в сети связи общего пользования кроме стандарта GSM</v>
          </cell>
          <cell r="F1769" t="str">
            <v>X</v>
          </cell>
          <cell r="G1769" t="str">
            <v>X</v>
          </cell>
          <cell r="H1769">
            <v>0</v>
          </cell>
          <cell r="J1769" t="str">
            <v>X</v>
          </cell>
          <cell r="K1769">
            <v>0</v>
          </cell>
        </row>
        <row r="1770">
          <cell r="A1770">
            <v>901117</v>
          </cell>
          <cell r="B1770" t="str">
            <v>90</v>
          </cell>
          <cell r="C1770">
            <v>11</v>
          </cell>
          <cell r="D1770" t="str">
            <v>17</v>
          </cell>
          <cell r="E1770" t="str">
            <v>Доходы от российских операторов за услуги подвижной радиотелефонной связи в сети связи общего пользования  стандарта GSM</v>
          </cell>
          <cell r="F1770" t="str">
            <v>X</v>
          </cell>
          <cell r="G1770" t="str">
            <v>X</v>
          </cell>
          <cell r="H1770">
            <v>0</v>
          </cell>
          <cell r="J1770" t="str">
            <v>X</v>
          </cell>
          <cell r="K1770">
            <v>0</v>
          </cell>
        </row>
        <row r="1771">
          <cell r="A1771">
            <v>901118</v>
          </cell>
          <cell r="B1771" t="str">
            <v>90</v>
          </cell>
          <cell r="C1771">
            <v>11</v>
          </cell>
          <cell r="D1771" t="str">
            <v>18</v>
          </cell>
          <cell r="E1771" t="str">
            <v>Доходы от иностранных операторов за услуги подвижной радиотелефонной связи в сети связи общего пользования кроме стандарта GSM</v>
          </cell>
          <cell r="F1771" t="str">
            <v>X</v>
          </cell>
          <cell r="G1771" t="str">
            <v>X</v>
          </cell>
          <cell r="H1771">
            <v>0</v>
          </cell>
          <cell r="J1771" t="str">
            <v>X</v>
          </cell>
          <cell r="K1771">
            <v>0</v>
          </cell>
        </row>
        <row r="1772">
          <cell r="A1772">
            <v>901119</v>
          </cell>
          <cell r="B1772" t="str">
            <v>90</v>
          </cell>
          <cell r="C1772">
            <v>11</v>
          </cell>
          <cell r="D1772" t="str">
            <v>19</v>
          </cell>
          <cell r="E1772" t="str">
            <v>Доходы от иностранных операторов за услуги подвижной радиотелефонной связи в сети связи общего пользования стандарта GSM</v>
          </cell>
          <cell r="F1772" t="str">
            <v>X</v>
          </cell>
          <cell r="G1772" t="str">
            <v>X</v>
          </cell>
          <cell r="H1772">
            <v>0</v>
          </cell>
          <cell r="J1772" t="str">
            <v>X</v>
          </cell>
          <cell r="K1772">
            <v>0</v>
          </cell>
        </row>
        <row r="1773">
          <cell r="A1773">
            <v>901120</v>
          </cell>
          <cell r="B1773" t="str">
            <v>90</v>
          </cell>
          <cell r="C1773">
            <v>11</v>
          </cell>
          <cell r="D1773" t="str">
            <v>20</v>
          </cell>
          <cell r="E1773" t="str">
            <v>Другие услуги подвижной радиотелефонной связи в сети связи общего пользования  кроме стандарта GSM</v>
          </cell>
          <cell r="F1773" t="str">
            <v>X</v>
          </cell>
          <cell r="G1773" t="str">
            <v>X</v>
          </cell>
          <cell r="H1773">
            <v>0</v>
          </cell>
          <cell r="J1773" t="str">
            <v>X</v>
          </cell>
          <cell r="K1773">
            <v>0</v>
          </cell>
        </row>
        <row r="1774">
          <cell r="A1774">
            <v>901121</v>
          </cell>
          <cell r="B1774" t="str">
            <v>90</v>
          </cell>
          <cell r="C1774">
            <v>11</v>
          </cell>
          <cell r="D1774" t="str">
            <v>21</v>
          </cell>
          <cell r="E1774" t="str">
            <v>Другие услуги подвижной радиотелефонной связи в сети связи общего пользования стандарта GSM</v>
          </cell>
          <cell r="F1774" t="str">
            <v>X</v>
          </cell>
          <cell r="G1774" t="str">
            <v>X</v>
          </cell>
          <cell r="H1774">
            <v>0</v>
          </cell>
          <cell r="J1774" t="str">
            <v>X</v>
          </cell>
          <cell r="K1774">
            <v>0</v>
          </cell>
        </row>
        <row r="1775">
          <cell r="A1775">
            <v>901122</v>
          </cell>
          <cell r="B1775" t="str">
            <v>90</v>
          </cell>
          <cell r="C1775">
            <v>11</v>
          </cell>
          <cell r="D1775" t="str">
            <v>22</v>
          </cell>
          <cell r="E1775" t="str">
            <v>Предоставление доступа к сети проводного вещания</v>
          </cell>
          <cell r="F1775" t="str">
            <v>X</v>
          </cell>
          <cell r="G1775" t="str">
            <v>X</v>
          </cell>
          <cell r="H1775">
            <v>2497</v>
          </cell>
          <cell r="I1775">
            <v>-2497</v>
          </cell>
          <cell r="J1775" t="str">
            <v>X</v>
          </cell>
          <cell r="K1775">
            <v>0</v>
          </cell>
        </row>
        <row r="1776">
          <cell r="A1776">
            <v>901123</v>
          </cell>
          <cell r="B1776" t="str">
            <v>90</v>
          </cell>
          <cell r="C1776">
            <v>11</v>
          </cell>
          <cell r="D1776" t="str">
            <v>23</v>
          </cell>
          <cell r="E1776" t="str">
            <v>Доставка звуковых программ по сети проводного вещания (Обслуживание абонентских радиоточек)</v>
          </cell>
          <cell r="F1776" t="str">
            <v>X</v>
          </cell>
          <cell r="G1776" t="str">
            <v>X</v>
          </cell>
          <cell r="H1776">
            <v>7918889</v>
          </cell>
          <cell r="I1776">
            <v>-7918889</v>
          </cell>
          <cell r="J1776" t="str">
            <v>X</v>
          </cell>
          <cell r="K1776">
            <v>0</v>
          </cell>
        </row>
        <row r="1777">
          <cell r="A1777">
            <v>901124</v>
          </cell>
          <cell r="B1777" t="str">
            <v>90</v>
          </cell>
          <cell r="C1777" t="str">
            <v>11</v>
          </cell>
          <cell r="D1777" t="str">
            <v>24</v>
          </cell>
          <cell r="E1777" t="str">
            <v>Прочие услуги проводного вещания</v>
          </cell>
          <cell r="F1777" t="str">
            <v>X</v>
          </cell>
          <cell r="G1777" t="str">
            <v>X</v>
          </cell>
          <cell r="H1777">
            <v>61492</v>
          </cell>
          <cell r="I1777">
            <v>-61492</v>
          </cell>
          <cell r="J1777" t="str">
            <v>X</v>
          </cell>
          <cell r="K1777">
            <v>0</v>
          </cell>
        </row>
        <row r="1778">
          <cell r="A1778">
            <v>901125</v>
          </cell>
          <cell r="B1778" t="str">
            <v>90</v>
          </cell>
          <cell r="C1778">
            <v>11</v>
          </cell>
          <cell r="D1778" t="str">
            <v>25</v>
          </cell>
          <cell r="E1778" t="str">
            <v>Услуги подвижной радиосвязи в сети связи общего пользования (Услуги подвижной электросвязи, кроме сотовой)</v>
          </cell>
          <cell r="F1778" t="str">
            <v>X</v>
          </cell>
          <cell r="G1778" t="str">
            <v>X</v>
          </cell>
          <cell r="H1778">
            <v>0</v>
          </cell>
          <cell r="J1778" t="str">
            <v>X</v>
          </cell>
          <cell r="K1778">
            <v>0</v>
          </cell>
        </row>
        <row r="1779">
          <cell r="A1779">
            <v>901126</v>
          </cell>
          <cell r="B1779" t="str">
            <v>90</v>
          </cell>
          <cell r="C1779">
            <v>11</v>
          </cell>
          <cell r="D1779" t="str">
            <v>26</v>
          </cell>
          <cell r="E1779" t="str">
            <v>Услуги связи в сети передачи данных, за исключением передачи голосовой информации  (Услуги организации доступа к сети передачи данных, единовременный платеж)</v>
          </cell>
          <cell r="F1779" t="str">
            <v>X</v>
          </cell>
          <cell r="G1779" t="str">
            <v>X</v>
          </cell>
          <cell r="H1779">
            <v>960874</v>
          </cell>
          <cell r="I1779">
            <v>-960874</v>
          </cell>
          <cell r="J1779" t="str">
            <v>X</v>
          </cell>
          <cell r="K1779">
            <v>0</v>
          </cell>
        </row>
        <row r="1780">
          <cell r="A1780">
            <v>901127</v>
          </cell>
          <cell r="B1780" t="str">
            <v>90</v>
          </cell>
          <cell r="C1780">
            <v>11</v>
          </cell>
          <cell r="D1780" t="str">
            <v>27</v>
          </cell>
          <cell r="E1780" t="str">
            <v xml:space="preserve">Услуги связи в сети передачи данных, за исключением передачи голосовой информации  (Услуги по обслуживанию в сети передачи данных, ежемесячный платеж) </v>
          </cell>
          <cell r="F1780" t="str">
            <v>X</v>
          </cell>
          <cell r="G1780" t="str">
            <v>X</v>
          </cell>
          <cell r="H1780">
            <v>17019704</v>
          </cell>
          <cell r="I1780">
            <v>-17019704</v>
          </cell>
          <cell r="J1780" t="str">
            <v>X</v>
          </cell>
          <cell r="K1780">
            <v>0</v>
          </cell>
        </row>
        <row r="1781">
          <cell r="A1781">
            <v>901128</v>
          </cell>
          <cell r="B1781" t="str">
            <v>90</v>
          </cell>
          <cell r="C1781">
            <v>11</v>
          </cell>
          <cell r="D1781" t="str">
            <v>28</v>
          </cell>
          <cell r="E1781" t="str">
            <v>Услуги связи в сети передачи данных (Организация и  предоставление в пользование каналов связи сети передачи данных)</v>
          </cell>
          <cell r="F1781" t="str">
            <v>X</v>
          </cell>
          <cell r="G1781" t="str">
            <v>X</v>
          </cell>
          <cell r="H1781">
            <v>6148998</v>
          </cell>
          <cell r="I1781">
            <v>-6148998</v>
          </cell>
          <cell r="J1781" t="str">
            <v>X</v>
          </cell>
          <cell r="K1781">
            <v>0</v>
          </cell>
        </row>
        <row r="1782">
          <cell r="A1782">
            <v>901129</v>
          </cell>
          <cell r="B1782" t="str">
            <v>90</v>
          </cell>
          <cell r="C1782">
            <v>11</v>
          </cell>
          <cell r="D1782" t="str">
            <v>29</v>
          </cell>
          <cell r="E1782" t="str">
            <v>Услуги связи по передаче голосовой информации в сети передачи данных</v>
          </cell>
          <cell r="F1782" t="str">
            <v>X</v>
          </cell>
          <cell r="G1782" t="str">
            <v>X</v>
          </cell>
          <cell r="H1782">
            <v>0</v>
          </cell>
          <cell r="J1782" t="str">
            <v>X</v>
          </cell>
          <cell r="K1782">
            <v>0</v>
          </cell>
        </row>
        <row r="1783">
          <cell r="A1783">
            <v>901130</v>
          </cell>
          <cell r="B1783" t="str">
            <v>90</v>
          </cell>
          <cell r="C1783">
            <v>11</v>
          </cell>
          <cell r="D1783" t="str">
            <v>30</v>
          </cell>
          <cell r="E1783" t="str">
            <v>Услуги связи в сети передачи данных по технологиям NGN</v>
          </cell>
          <cell r="F1783" t="str">
            <v>X</v>
          </cell>
          <cell r="G1783" t="str">
            <v>X</v>
          </cell>
          <cell r="H1783">
            <v>0</v>
          </cell>
          <cell r="J1783" t="str">
            <v>X</v>
          </cell>
          <cell r="K1783">
            <v>0</v>
          </cell>
        </row>
        <row r="1784">
          <cell r="A1784">
            <v>901131</v>
          </cell>
          <cell r="B1784" t="str">
            <v>90</v>
          </cell>
          <cell r="C1784">
            <v>11</v>
          </cell>
          <cell r="D1784" t="str">
            <v>31</v>
          </cell>
          <cell r="E1784" t="str">
            <v>Прочие услуги передачи данных</v>
          </cell>
          <cell r="F1784" t="str">
            <v>X</v>
          </cell>
          <cell r="G1784" t="str">
            <v>X</v>
          </cell>
          <cell r="H1784">
            <v>0</v>
          </cell>
          <cell r="J1784" t="str">
            <v>X</v>
          </cell>
          <cell r="K1784">
            <v>0</v>
          </cell>
        </row>
        <row r="1785">
          <cell r="A1785">
            <v>901132</v>
          </cell>
          <cell r="B1785" t="str">
            <v>90</v>
          </cell>
          <cell r="C1785">
            <v>11</v>
          </cell>
          <cell r="D1785" t="str">
            <v>32</v>
          </cell>
          <cell r="E1785" t="str">
            <v>Телематические услуги - выделенный доступ к услугам Интернет</v>
          </cell>
          <cell r="F1785" t="str">
            <v>X</v>
          </cell>
          <cell r="G1785" t="str">
            <v>X</v>
          </cell>
          <cell r="H1785">
            <v>53960155</v>
          </cell>
          <cell r="I1785">
            <v>-53960155</v>
          </cell>
          <cell r="J1785" t="str">
            <v>X</v>
          </cell>
          <cell r="K1785">
            <v>0</v>
          </cell>
        </row>
        <row r="1786">
          <cell r="A1786">
            <v>901133</v>
          </cell>
          <cell r="B1786" t="str">
            <v>90</v>
          </cell>
          <cell r="C1786">
            <v>11</v>
          </cell>
          <cell r="D1786" t="str">
            <v>33</v>
          </cell>
          <cell r="E1786" t="str">
            <v xml:space="preserve">Телематические услуги - коммутируемый доступ к услугам Интернет </v>
          </cell>
          <cell r="F1786" t="str">
            <v>X</v>
          </cell>
          <cell r="G1786" t="str">
            <v>X</v>
          </cell>
          <cell r="H1786">
            <v>28792747</v>
          </cell>
          <cell r="I1786">
            <v>-28792747</v>
          </cell>
          <cell r="J1786" t="str">
            <v>X</v>
          </cell>
          <cell r="K1786">
            <v>0</v>
          </cell>
        </row>
        <row r="1787">
          <cell r="A1787">
            <v>901134</v>
          </cell>
          <cell r="B1787" t="str">
            <v>90</v>
          </cell>
          <cell r="C1787">
            <v>11</v>
          </cell>
          <cell r="D1787" t="str">
            <v>34</v>
          </cell>
          <cell r="E1787" t="str">
            <v>Прочие телематические услуги</v>
          </cell>
          <cell r="F1787" t="str">
            <v>X</v>
          </cell>
          <cell r="G1787" t="str">
            <v>X</v>
          </cell>
          <cell r="H1787">
            <v>2220153</v>
          </cell>
          <cell r="I1787">
            <v>-2220153</v>
          </cell>
          <cell r="J1787" t="str">
            <v>X</v>
          </cell>
          <cell r="K1787">
            <v>0</v>
          </cell>
        </row>
        <row r="1788">
          <cell r="A1788">
            <v>901135</v>
          </cell>
          <cell r="B1788" t="str">
            <v>90</v>
          </cell>
          <cell r="C1788" t="str">
            <v>11</v>
          </cell>
          <cell r="D1788" t="str">
            <v>35</v>
          </cell>
          <cell r="E1788" t="str">
            <v xml:space="preserve">Услуги интеллектуальных сетей (при наличии собственной платформы) </v>
          </cell>
          <cell r="F1788" t="str">
            <v>X</v>
          </cell>
          <cell r="G1788" t="str">
            <v>X</v>
          </cell>
          <cell r="H1788">
            <v>0</v>
          </cell>
          <cell r="J1788" t="str">
            <v>X</v>
          </cell>
          <cell r="K1788">
            <v>0</v>
          </cell>
        </row>
        <row r="1789">
          <cell r="A1789">
            <v>901136</v>
          </cell>
          <cell r="B1789" t="str">
            <v>90</v>
          </cell>
          <cell r="C1789" t="str">
            <v>11</v>
          </cell>
          <cell r="D1789">
            <v>36</v>
          </cell>
          <cell r="E1789" t="str">
            <v>Услуги подвижной радиосвязи в выделенной сети связи</v>
          </cell>
          <cell r="F1789" t="str">
            <v>X</v>
          </cell>
          <cell r="G1789" t="str">
            <v>X</v>
          </cell>
          <cell r="H1789">
            <v>0</v>
          </cell>
          <cell r="J1789" t="str">
            <v>X</v>
          </cell>
          <cell r="K1789">
            <v>0</v>
          </cell>
        </row>
        <row r="1790">
          <cell r="A1790">
            <v>901137</v>
          </cell>
          <cell r="B1790" t="str">
            <v>90</v>
          </cell>
          <cell r="C1790" t="str">
            <v>11</v>
          </cell>
          <cell r="D1790">
            <v>37</v>
          </cell>
          <cell r="E1790" t="str">
            <v>Услуги подвижной спутниковой радиосвязи</v>
          </cell>
          <cell r="F1790" t="str">
            <v>X</v>
          </cell>
          <cell r="G1790" t="str">
            <v>X</v>
          </cell>
          <cell r="H1790">
            <v>0</v>
          </cell>
          <cell r="J1790" t="str">
            <v>X</v>
          </cell>
          <cell r="K1790">
            <v>0</v>
          </cell>
        </row>
        <row r="1791">
          <cell r="A1791">
            <v>901200</v>
          </cell>
          <cell r="B1791" t="str">
            <v>90</v>
          </cell>
          <cell r="C1791">
            <v>12</v>
          </cell>
          <cell r="D1791" t="str">
            <v>00</v>
          </cell>
          <cell r="E1791" t="str">
            <v>Выручка от продаж.  Услуги присоединения</v>
          </cell>
          <cell r="F1791" t="str">
            <v>X</v>
          </cell>
          <cell r="G1791" t="str">
            <v>X</v>
          </cell>
          <cell r="H1791">
            <v>7493959</v>
          </cell>
          <cell r="I1791">
            <v>-7493959</v>
          </cell>
          <cell r="J1791" t="str">
            <v>X</v>
          </cell>
          <cell r="K1791">
            <v>0</v>
          </cell>
          <cell r="M1791">
            <v>0</v>
          </cell>
        </row>
        <row r="1792">
          <cell r="A1792">
            <v>901201</v>
          </cell>
          <cell r="B1792" t="str">
            <v>90</v>
          </cell>
          <cell r="C1792">
            <v>12</v>
          </cell>
          <cell r="D1792" t="str">
            <v>01</v>
          </cell>
          <cell r="E1792" t="str">
            <v>Услуги присоединения в сети телефонной связи  (организация точки присоединения)  на абонентском уровне</v>
          </cell>
          <cell r="F1792" t="str">
            <v>X</v>
          </cell>
          <cell r="G1792" t="str">
            <v>X</v>
          </cell>
          <cell r="H1792">
            <v>0</v>
          </cell>
          <cell r="J1792" t="str">
            <v>X</v>
          </cell>
          <cell r="K1792">
            <v>0</v>
          </cell>
        </row>
        <row r="1793">
          <cell r="A1793">
            <v>901202</v>
          </cell>
          <cell r="B1793" t="str">
            <v>90</v>
          </cell>
          <cell r="C1793">
            <v>12</v>
          </cell>
          <cell r="D1793" t="str">
            <v>02</v>
          </cell>
          <cell r="E1793" t="str">
            <v>Услуги присоединения в сети телефонной связи  (организация точки присоединения)  на местном уровне</v>
          </cell>
          <cell r="F1793" t="str">
            <v>X</v>
          </cell>
          <cell r="G1793" t="str">
            <v>X</v>
          </cell>
          <cell r="H1793">
            <v>250160</v>
          </cell>
          <cell r="I1793">
            <v>-250160</v>
          </cell>
          <cell r="J1793" t="str">
            <v>X</v>
          </cell>
          <cell r="K1793">
            <v>0</v>
          </cell>
        </row>
        <row r="1794">
          <cell r="A1794">
            <v>901203</v>
          </cell>
          <cell r="B1794" t="str">
            <v>90</v>
          </cell>
          <cell r="C1794">
            <v>12</v>
          </cell>
          <cell r="D1794" t="str">
            <v>03</v>
          </cell>
          <cell r="E1794" t="str">
            <v>Услуги присоединения в сети телефонной связи  (организация точки присоединения) на зоновом уровне</v>
          </cell>
          <cell r="F1794" t="str">
            <v>X</v>
          </cell>
          <cell r="G1794" t="str">
            <v>X</v>
          </cell>
          <cell r="H1794">
            <v>106200</v>
          </cell>
          <cell r="I1794">
            <v>-106200</v>
          </cell>
          <cell r="J1794" t="str">
            <v>X</v>
          </cell>
          <cell r="K1794">
            <v>0</v>
          </cell>
        </row>
        <row r="1795">
          <cell r="A1795">
            <v>901204</v>
          </cell>
          <cell r="B1795" t="str">
            <v>90</v>
          </cell>
          <cell r="C1795">
            <v>12</v>
          </cell>
          <cell r="D1795" t="str">
            <v>04</v>
          </cell>
          <cell r="E1795" t="str">
            <v>Услуги присоединения в сети телеграфной связи  (организация точки присоединения) на зоновом уровне</v>
          </cell>
          <cell r="F1795" t="str">
            <v>X</v>
          </cell>
          <cell r="G1795" t="str">
            <v>X</v>
          </cell>
          <cell r="H1795">
            <v>0</v>
          </cell>
          <cell r="J1795" t="str">
            <v>X</v>
          </cell>
          <cell r="K1795">
            <v>0</v>
          </cell>
        </row>
        <row r="1796">
          <cell r="A1796">
            <v>901205</v>
          </cell>
          <cell r="B1796" t="str">
            <v>90</v>
          </cell>
          <cell r="C1796">
            <v>12</v>
          </cell>
          <cell r="D1796" t="str">
            <v>05</v>
          </cell>
          <cell r="E1796" t="str">
            <v>Услуги присоединения в сети передачи данных (организация точки присоединения)  на абонентском уровне</v>
          </cell>
          <cell r="F1796" t="str">
            <v>X</v>
          </cell>
          <cell r="G1796" t="str">
            <v>X</v>
          </cell>
          <cell r="H1796">
            <v>96760</v>
          </cell>
          <cell r="I1796">
            <v>-96760</v>
          </cell>
          <cell r="J1796" t="str">
            <v>X</v>
          </cell>
          <cell r="K1796">
            <v>0</v>
          </cell>
        </row>
        <row r="1797">
          <cell r="A1797">
            <v>901206</v>
          </cell>
          <cell r="B1797" t="str">
            <v>90</v>
          </cell>
          <cell r="C1797">
            <v>12</v>
          </cell>
          <cell r="D1797" t="str">
            <v>06</v>
          </cell>
          <cell r="E1797" t="str">
            <v>Услуги присоединения, в сети передачи данных (организация точки присоединения)  на зоновом уровне</v>
          </cell>
          <cell r="F1797" t="str">
            <v>X</v>
          </cell>
          <cell r="G1797" t="str">
            <v>X</v>
          </cell>
          <cell r="H1797">
            <v>0</v>
          </cell>
          <cell r="J1797" t="str">
            <v>X</v>
          </cell>
          <cell r="K1797">
            <v>0</v>
          </cell>
        </row>
        <row r="1798">
          <cell r="A1798">
            <v>901207</v>
          </cell>
          <cell r="B1798" t="str">
            <v>90</v>
          </cell>
          <cell r="C1798">
            <v>12</v>
          </cell>
          <cell r="D1798" t="str">
            <v>07</v>
          </cell>
          <cell r="E1798" t="str">
            <v xml:space="preserve"> Обслуживание точки присоединения в сети телефонной связи на абонентском уровне</v>
          </cell>
          <cell r="F1798" t="str">
            <v>X</v>
          </cell>
          <cell r="G1798" t="str">
            <v>X</v>
          </cell>
          <cell r="H1798">
            <v>165141</v>
          </cell>
          <cell r="I1798">
            <v>-165141</v>
          </cell>
          <cell r="J1798" t="str">
            <v>X</v>
          </cell>
          <cell r="K1798">
            <v>0</v>
          </cell>
        </row>
        <row r="1799">
          <cell r="A1799">
            <v>901208</v>
          </cell>
          <cell r="B1799" t="str">
            <v>90</v>
          </cell>
          <cell r="C1799">
            <v>12</v>
          </cell>
          <cell r="D1799" t="str">
            <v>08</v>
          </cell>
          <cell r="E1799" t="str">
            <v xml:space="preserve"> Обслуживание точки присоединения в сети телефонной связи на местном уровне</v>
          </cell>
          <cell r="F1799" t="str">
            <v>X</v>
          </cell>
          <cell r="G1799" t="str">
            <v>X</v>
          </cell>
          <cell r="H1799">
            <v>4170029</v>
          </cell>
          <cell r="I1799">
            <v>-4170029</v>
          </cell>
          <cell r="J1799" t="str">
            <v>X</v>
          </cell>
          <cell r="K1799">
            <v>0</v>
          </cell>
        </row>
        <row r="1800">
          <cell r="A1800">
            <v>901209</v>
          </cell>
          <cell r="B1800" t="str">
            <v>90</v>
          </cell>
          <cell r="C1800">
            <v>12</v>
          </cell>
          <cell r="D1800" t="str">
            <v>09</v>
          </cell>
          <cell r="E1800" t="str">
            <v xml:space="preserve"> Обслуживание точки присоединения в сети телефонной связи на зоновом уровне</v>
          </cell>
          <cell r="F1800" t="str">
            <v>X</v>
          </cell>
          <cell r="G1800" t="str">
            <v>X</v>
          </cell>
          <cell r="H1800">
            <v>2398026</v>
          </cell>
          <cell r="I1800">
            <v>-2398026</v>
          </cell>
          <cell r="J1800" t="str">
            <v>X</v>
          </cell>
          <cell r="K1800">
            <v>0</v>
          </cell>
        </row>
        <row r="1801">
          <cell r="A1801">
            <v>901210</v>
          </cell>
          <cell r="B1801" t="str">
            <v>90</v>
          </cell>
          <cell r="C1801">
            <v>12</v>
          </cell>
          <cell r="D1801" t="str">
            <v>10</v>
          </cell>
          <cell r="E1801" t="str">
            <v>Обслуживание точки присоединения в сети телеграфной связи на зоновом уровне</v>
          </cell>
          <cell r="F1801" t="str">
            <v>X</v>
          </cell>
          <cell r="G1801" t="str">
            <v>X</v>
          </cell>
          <cell r="H1801">
            <v>0</v>
          </cell>
          <cell r="J1801" t="str">
            <v>X</v>
          </cell>
          <cell r="K1801">
            <v>0</v>
          </cell>
        </row>
        <row r="1802">
          <cell r="A1802">
            <v>901211</v>
          </cell>
          <cell r="B1802" t="str">
            <v>90</v>
          </cell>
          <cell r="C1802">
            <v>12</v>
          </cell>
          <cell r="D1802" t="str">
            <v>11</v>
          </cell>
          <cell r="E1802" t="str">
            <v>Обслуживание точки присоединения в сети передачи данных на абонентском уровне</v>
          </cell>
          <cell r="F1802" t="str">
            <v>X</v>
          </cell>
          <cell r="G1802" t="str">
            <v>X</v>
          </cell>
          <cell r="H1802">
            <v>307643</v>
          </cell>
          <cell r="I1802">
            <v>-307643</v>
          </cell>
          <cell r="J1802" t="str">
            <v>X</v>
          </cell>
          <cell r="K1802">
            <v>0</v>
          </cell>
        </row>
        <row r="1803">
          <cell r="A1803">
            <v>901212</v>
          </cell>
          <cell r="B1803" t="str">
            <v>90</v>
          </cell>
          <cell r="C1803">
            <v>12</v>
          </cell>
          <cell r="D1803" t="str">
            <v>12</v>
          </cell>
          <cell r="E1803" t="str">
            <v>Обслуживание точки присоединения в сети передачи данных на зоновом уровне</v>
          </cell>
          <cell r="F1803" t="str">
            <v>X</v>
          </cell>
          <cell r="G1803" t="str">
            <v>X</v>
          </cell>
          <cell r="H1803">
            <v>0</v>
          </cell>
          <cell r="J1803" t="str">
            <v>X</v>
          </cell>
          <cell r="K1803">
            <v>0</v>
          </cell>
        </row>
        <row r="1804">
          <cell r="A1804">
            <v>901300</v>
          </cell>
          <cell r="B1804" t="str">
            <v>90</v>
          </cell>
          <cell r="C1804" t="str">
            <v>13</v>
          </cell>
          <cell r="D1804" t="str">
            <v>00</v>
          </cell>
          <cell r="E1804" t="str">
            <v>Выручка от продаж.  Услуги пропуска трафика</v>
          </cell>
          <cell r="F1804" t="str">
            <v>X</v>
          </cell>
          <cell r="G1804" t="str">
            <v>X</v>
          </cell>
          <cell r="H1804">
            <v>131884859</v>
          </cell>
          <cell r="I1804">
            <v>-131884859</v>
          </cell>
          <cell r="J1804" t="str">
            <v>X</v>
          </cell>
          <cell r="K1804">
            <v>0</v>
          </cell>
          <cell r="M1804">
            <v>0</v>
          </cell>
        </row>
        <row r="1805">
          <cell r="A1805">
            <v>901301</v>
          </cell>
          <cell r="B1805" t="str">
            <v>90</v>
          </cell>
          <cell r="C1805">
            <v>13</v>
          </cell>
          <cell r="D1805" t="str">
            <v>01</v>
          </cell>
          <cell r="E1805" t="str">
            <v>Услуги местного инициирования вызова на узле связи оператора</v>
          </cell>
          <cell r="F1805" t="str">
            <v>X</v>
          </cell>
          <cell r="G1805" t="str">
            <v>X</v>
          </cell>
          <cell r="H1805">
            <v>2449609</v>
          </cell>
          <cell r="I1805">
            <v>-2449609</v>
          </cell>
          <cell r="J1805" t="str">
            <v>X</v>
          </cell>
          <cell r="K1805">
            <v>0</v>
          </cell>
        </row>
        <row r="1806">
          <cell r="A1806">
            <v>901302</v>
          </cell>
          <cell r="B1806" t="str">
            <v>90</v>
          </cell>
          <cell r="C1806">
            <v>13</v>
          </cell>
          <cell r="D1806" t="str">
            <v>02</v>
          </cell>
          <cell r="E1806" t="str">
            <v>Услуги местного инициирования вызова на смежном узле связи оператора</v>
          </cell>
          <cell r="F1806" t="str">
            <v>X</v>
          </cell>
          <cell r="G1806" t="str">
            <v>X</v>
          </cell>
          <cell r="H1806">
            <v>2116389</v>
          </cell>
          <cell r="I1806">
            <v>-2116389</v>
          </cell>
          <cell r="J1806" t="str">
            <v>X</v>
          </cell>
          <cell r="K1806">
            <v>0</v>
          </cell>
        </row>
        <row r="1807">
          <cell r="A1807">
            <v>901303</v>
          </cell>
          <cell r="B1807" t="str">
            <v>90</v>
          </cell>
          <cell r="C1807">
            <v>13</v>
          </cell>
          <cell r="D1807" t="str">
            <v>03</v>
          </cell>
          <cell r="E1807" t="str">
            <v>Услуги местного инициирования вызова с одним транзитным узлом связи оператора</v>
          </cell>
          <cell r="F1807" t="str">
            <v>X</v>
          </cell>
          <cell r="G1807" t="str">
            <v>X</v>
          </cell>
          <cell r="H1807">
            <v>761525</v>
          </cell>
          <cell r="I1807">
            <v>-761525</v>
          </cell>
          <cell r="J1807" t="str">
            <v>X</v>
          </cell>
          <cell r="K1807">
            <v>0</v>
          </cell>
        </row>
        <row r="1808">
          <cell r="A1808">
            <v>901304</v>
          </cell>
          <cell r="B1808" t="str">
            <v>90</v>
          </cell>
          <cell r="C1808">
            <v>13</v>
          </cell>
          <cell r="D1808" t="str">
            <v>04</v>
          </cell>
          <cell r="E1808" t="str">
            <v>Услуги местного инициирования вызова с двумя и более транзитными узлами связи оператора</v>
          </cell>
          <cell r="F1808" t="str">
            <v>X</v>
          </cell>
          <cell r="G1808" t="str">
            <v>X</v>
          </cell>
          <cell r="H1808">
            <v>4529</v>
          </cell>
          <cell r="I1808">
            <v>-4529</v>
          </cell>
          <cell r="J1808" t="str">
            <v>X</v>
          </cell>
          <cell r="K1808">
            <v>0</v>
          </cell>
        </row>
        <row r="1809">
          <cell r="A1809">
            <v>901305</v>
          </cell>
          <cell r="B1809" t="str">
            <v>90</v>
          </cell>
          <cell r="C1809">
            <v>13</v>
          </cell>
          <cell r="D1809" t="str">
            <v>05</v>
          </cell>
          <cell r="E1809" t="str">
            <v>Услуги зонового инициирования вызова  в пределах территории одного поселения на ОАО "Ростелеком"</v>
          </cell>
          <cell r="F1809" t="str">
            <v>X</v>
          </cell>
          <cell r="G1809" t="str">
            <v>X</v>
          </cell>
          <cell r="H1809">
            <v>8943668</v>
          </cell>
          <cell r="I1809">
            <v>-8943668</v>
          </cell>
          <cell r="J1809" t="str">
            <v>X</v>
          </cell>
          <cell r="K1809">
            <v>0</v>
          </cell>
        </row>
        <row r="1810">
          <cell r="A1810">
            <v>901306</v>
          </cell>
          <cell r="B1810" t="str">
            <v>90</v>
          </cell>
          <cell r="C1810">
            <v>13</v>
          </cell>
          <cell r="D1810" t="str">
            <v>06</v>
          </cell>
          <cell r="E1810" t="str">
            <v>Услуги зонового инициирования вызова за пределами  одного поселения на ОАО "Ростелеком"</v>
          </cell>
          <cell r="F1810" t="str">
            <v>X</v>
          </cell>
          <cell r="G1810" t="str">
            <v>X</v>
          </cell>
          <cell r="H1810">
            <v>34164306</v>
          </cell>
          <cell r="I1810">
            <v>-34164306</v>
          </cell>
          <cell r="J1810" t="str">
            <v>X</v>
          </cell>
          <cell r="K1810">
            <v>0</v>
          </cell>
        </row>
        <row r="1811">
          <cell r="A1811">
            <v>901307</v>
          </cell>
          <cell r="B1811" t="str">
            <v>90</v>
          </cell>
          <cell r="C1811">
            <v>13</v>
          </cell>
          <cell r="D1811" t="str">
            <v>07</v>
          </cell>
          <cell r="E1811" t="str">
            <v>Услуги зонового инициирования вызова  в пределах территории одного поселения на других операторов</v>
          </cell>
          <cell r="F1811" t="str">
            <v>X</v>
          </cell>
          <cell r="G1811" t="str">
            <v>X</v>
          </cell>
          <cell r="H1811">
            <v>657222</v>
          </cell>
          <cell r="I1811">
            <v>-657222</v>
          </cell>
          <cell r="J1811" t="str">
            <v>X</v>
          </cell>
          <cell r="K1811">
            <v>0</v>
          </cell>
        </row>
        <row r="1812">
          <cell r="A1812">
            <v>901308</v>
          </cell>
          <cell r="B1812" t="str">
            <v>90</v>
          </cell>
          <cell r="C1812">
            <v>13</v>
          </cell>
          <cell r="D1812" t="str">
            <v>08</v>
          </cell>
          <cell r="E1812" t="str">
            <v>Услуги зонового инициирования вызова за пределами  одного поселения на других операторов</v>
          </cell>
          <cell r="F1812" t="str">
            <v>X</v>
          </cell>
          <cell r="G1812" t="str">
            <v>X</v>
          </cell>
          <cell r="H1812">
            <v>1860776</v>
          </cell>
          <cell r="I1812">
            <v>-1860776</v>
          </cell>
          <cell r="J1812" t="str">
            <v>X</v>
          </cell>
          <cell r="K1812">
            <v>0</v>
          </cell>
        </row>
        <row r="1813">
          <cell r="A1813">
            <v>901309</v>
          </cell>
          <cell r="B1813" t="str">
            <v>90</v>
          </cell>
          <cell r="C1813">
            <v>13</v>
          </cell>
          <cell r="D1813" t="str">
            <v>09</v>
          </cell>
          <cell r="E1813" t="str">
            <v>Услуги местного завершения вызова на сеть оператора на узле связи</v>
          </cell>
          <cell r="F1813" t="str">
            <v>X</v>
          </cell>
          <cell r="G1813" t="str">
            <v>X</v>
          </cell>
          <cell r="H1813">
            <v>8904540</v>
          </cell>
          <cell r="I1813">
            <v>-8904540</v>
          </cell>
          <cell r="J1813" t="str">
            <v>X</v>
          </cell>
          <cell r="K1813">
            <v>0</v>
          </cell>
        </row>
        <row r="1814">
          <cell r="A1814">
            <v>901310</v>
          </cell>
          <cell r="B1814" t="str">
            <v>90</v>
          </cell>
          <cell r="C1814">
            <v>13</v>
          </cell>
          <cell r="D1814" t="str">
            <v>10</v>
          </cell>
          <cell r="E1814" t="str">
            <v>Услуги местного завершения вызова на сеть оператора на смежном узле связи</v>
          </cell>
          <cell r="F1814" t="str">
            <v>X</v>
          </cell>
          <cell r="G1814" t="str">
            <v>X</v>
          </cell>
          <cell r="H1814">
            <v>7263304</v>
          </cell>
          <cell r="I1814">
            <v>-7263304</v>
          </cell>
          <cell r="J1814" t="str">
            <v>X</v>
          </cell>
          <cell r="K1814">
            <v>0</v>
          </cell>
        </row>
        <row r="1815">
          <cell r="A1815">
            <v>901311</v>
          </cell>
          <cell r="B1815" t="str">
            <v>90</v>
          </cell>
          <cell r="C1815">
            <v>13</v>
          </cell>
          <cell r="D1815" t="str">
            <v>11</v>
          </cell>
          <cell r="E1815" t="str">
            <v>Услуги местного завершения вызова на сеть оператора с одним транзитным узлом</v>
          </cell>
          <cell r="F1815" t="str">
            <v>X</v>
          </cell>
          <cell r="G1815" t="str">
            <v>X</v>
          </cell>
          <cell r="H1815">
            <v>3033289</v>
          </cell>
          <cell r="I1815">
            <v>-3033289</v>
          </cell>
          <cell r="J1815" t="str">
            <v>X</v>
          </cell>
          <cell r="K1815">
            <v>0</v>
          </cell>
        </row>
        <row r="1816">
          <cell r="A1816">
            <v>901312</v>
          </cell>
          <cell r="B1816" t="str">
            <v>90</v>
          </cell>
          <cell r="C1816">
            <v>13</v>
          </cell>
          <cell r="D1816" t="str">
            <v>12</v>
          </cell>
          <cell r="E1816" t="str">
            <v>Услуги местного завершения вызова на сеть оператора с двумя и более транзитными узлами</v>
          </cell>
          <cell r="F1816" t="str">
            <v>X</v>
          </cell>
          <cell r="G1816" t="str">
            <v>X</v>
          </cell>
          <cell r="H1816">
            <v>361173</v>
          </cell>
          <cell r="I1816">
            <v>-361173</v>
          </cell>
          <cell r="J1816" t="str">
            <v>X</v>
          </cell>
          <cell r="K1816">
            <v>0</v>
          </cell>
        </row>
        <row r="1817">
          <cell r="A1817">
            <v>901313</v>
          </cell>
          <cell r="B1817" t="str">
            <v>90</v>
          </cell>
          <cell r="C1817">
            <v>13</v>
          </cell>
          <cell r="D1817" t="str">
            <v>13</v>
          </cell>
          <cell r="E1817" t="str">
            <v>Услуги зонового завершения вызова  на сеть оператора в пределах территории одного поселения от ОАО "Ростелеком"</v>
          </cell>
          <cell r="F1817" t="str">
            <v>X</v>
          </cell>
          <cell r="G1817" t="str">
            <v>X</v>
          </cell>
          <cell r="H1817">
            <v>3919661</v>
          </cell>
          <cell r="I1817">
            <v>-3919661</v>
          </cell>
          <cell r="J1817" t="str">
            <v>X</v>
          </cell>
          <cell r="K1817">
            <v>0</v>
          </cell>
        </row>
        <row r="1818">
          <cell r="A1818">
            <v>901314</v>
          </cell>
          <cell r="B1818" t="str">
            <v>90</v>
          </cell>
          <cell r="C1818">
            <v>13</v>
          </cell>
          <cell r="D1818" t="str">
            <v>14</v>
          </cell>
          <cell r="E1818" t="str">
            <v>Услуги зонового завершения вызова  на сеть оператора за пределами одного поселения от ОАО "Ростелеком"</v>
          </cell>
          <cell r="F1818" t="str">
            <v>X</v>
          </cell>
          <cell r="G1818" t="str">
            <v>X</v>
          </cell>
          <cell r="H1818">
            <v>27143740</v>
          </cell>
          <cell r="I1818">
            <v>-27143740</v>
          </cell>
          <cell r="J1818" t="str">
            <v>X</v>
          </cell>
          <cell r="K1818">
            <v>0</v>
          </cell>
        </row>
        <row r="1819">
          <cell r="A1819">
            <v>901315</v>
          </cell>
          <cell r="B1819" t="str">
            <v>90</v>
          </cell>
          <cell r="C1819">
            <v>13</v>
          </cell>
          <cell r="D1819" t="str">
            <v>15</v>
          </cell>
          <cell r="E1819" t="str">
            <v>Услуги зонового завершения вызова  на сеть оператора в пределах территории одного поселения от других операторов</v>
          </cell>
          <cell r="F1819" t="str">
            <v>X</v>
          </cell>
          <cell r="G1819" t="str">
            <v>X</v>
          </cell>
          <cell r="H1819">
            <v>3390778</v>
          </cell>
          <cell r="I1819">
            <v>-3390778</v>
          </cell>
          <cell r="J1819" t="str">
            <v>X</v>
          </cell>
          <cell r="K1819">
            <v>0</v>
          </cell>
        </row>
        <row r="1820">
          <cell r="A1820">
            <v>901316</v>
          </cell>
          <cell r="B1820" t="str">
            <v>90</v>
          </cell>
          <cell r="C1820">
            <v>13</v>
          </cell>
          <cell r="D1820" t="str">
            <v>16</v>
          </cell>
          <cell r="E1820" t="str">
            <v>Услуги зонового завершения вызова  на сеть оператора за пределами одного поселения от других операторов</v>
          </cell>
          <cell r="F1820" t="str">
            <v>X</v>
          </cell>
          <cell r="G1820" t="str">
            <v>X</v>
          </cell>
          <cell r="H1820">
            <v>18296544</v>
          </cell>
          <cell r="I1820">
            <v>-18296544</v>
          </cell>
          <cell r="J1820" t="str">
            <v>X</v>
          </cell>
          <cell r="K1820">
            <v>0</v>
          </cell>
        </row>
        <row r="1821">
          <cell r="A1821">
            <v>901317</v>
          </cell>
          <cell r="B1821" t="str">
            <v>90</v>
          </cell>
          <cell r="C1821">
            <v>13</v>
          </cell>
          <cell r="D1821" t="str">
            <v>17</v>
          </cell>
          <cell r="E1821" t="str">
            <v>Услуга местного транзита вызова</v>
          </cell>
          <cell r="F1821" t="str">
            <v>X</v>
          </cell>
          <cell r="G1821" t="str">
            <v>X</v>
          </cell>
          <cell r="H1821">
            <v>20762</v>
          </cell>
          <cell r="I1821">
            <v>-20762</v>
          </cell>
          <cell r="J1821" t="str">
            <v>X</v>
          </cell>
          <cell r="K1821">
            <v>0</v>
          </cell>
        </row>
        <row r="1822">
          <cell r="A1822">
            <v>901318</v>
          </cell>
          <cell r="B1822" t="str">
            <v>90</v>
          </cell>
          <cell r="C1822">
            <v>13</v>
          </cell>
          <cell r="D1822" t="str">
            <v>18</v>
          </cell>
          <cell r="E1822" t="str">
            <v xml:space="preserve"> Услуга местного завершения вызова на сеть другого оператора связи на узле связи</v>
          </cell>
          <cell r="F1822" t="str">
            <v>X</v>
          </cell>
          <cell r="G1822" t="str">
            <v>X</v>
          </cell>
          <cell r="H1822">
            <v>712782</v>
          </cell>
          <cell r="I1822">
            <v>-712782</v>
          </cell>
          <cell r="J1822" t="str">
            <v>X</v>
          </cell>
          <cell r="K1822">
            <v>0</v>
          </cell>
        </row>
        <row r="1823">
          <cell r="A1823">
            <v>901319</v>
          </cell>
          <cell r="B1823" t="str">
            <v>90</v>
          </cell>
          <cell r="C1823">
            <v>13</v>
          </cell>
          <cell r="D1823" t="str">
            <v>19</v>
          </cell>
          <cell r="E1823" t="str">
            <v>Услуга местного завершения вызова на сеть другого оператора связи на смежном узле связи</v>
          </cell>
          <cell r="F1823" t="str">
            <v>X</v>
          </cell>
          <cell r="G1823" t="str">
            <v>X</v>
          </cell>
          <cell r="H1823">
            <v>149331</v>
          </cell>
          <cell r="I1823">
            <v>-149331</v>
          </cell>
          <cell r="J1823" t="str">
            <v>X</v>
          </cell>
          <cell r="K1823">
            <v>0</v>
          </cell>
        </row>
        <row r="1824">
          <cell r="A1824">
            <v>901320</v>
          </cell>
          <cell r="B1824" t="str">
            <v>90</v>
          </cell>
          <cell r="C1824">
            <v>13</v>
          </cell>
          <cell r="D1824" t="str">
            <v>20</v>
          </cell>
          <cell r="E1824" t="str">
            <v>Услуга местного завершения вызова на сеть другого оператора связи на  сеть связи с одним транзитным узлом</v>
          </cell>
          <cell r="F1824" t="str">
            <v>X</v>
          </cell>
          <cell r="G1824" t="str">
            <v>X</v>
          </cell>
          <cell r="H1824">
            <v>137129</v>
          </cell>
          <cell r="I1824">
            <v>-137129</v>
          </cell>
          <cell r="J1824" t="str">
            <v>X</v>
          </cell>
          <cell r="K1824">
            <v>0</v>
          </cell>
        </row>
        <row r="1825">
          <cell r="A1825">
            <v>901321</v>
          </cell>
          <cell r="B1825" t="str">
            <v>90</v>
          </cell>
          <cell r="C1825">
            <v>13</v>
          </cell>
          <cell r="D1825" t="str">
            <v>21</v>
          </cell>
          <cell r="E1825" t="str">
            <v>Услуга местного завершения вызова на сеть другого оператора связи на  сеть связи с двумя и более транзитными узлами</v>
          </cell>
          <cell r="F1825" t="str">
            <v>X</v>
          </cell>
          <cell r="G1825" t="str">
            <v>X</v>
          </cell>
          <cell r="H1825">
            <v>0</v>
          </cell>
          <cell r="J1825" t="str">
            <v>X</v>
          </cell>
          <cell r="K1825">
            <v>0</v>
          </cell>
        </row>
        <row r="1826">
          <cell r="A1826">
            <v>901322</v>
          </cell>
          <cell r="B1826" t="str">
            <v>90</v>
          </cell>
          <cell r="C1826">
            <v>13</v>
          </cell>
          <cell r="D1826" t="str">
            <v>22</v>
          </cell>
          <cell r="E1826" t="str">
            <v>Услуги зонового транзита вызова в пределах территории одного поселения на сеть другого оператора местной связи от ОАО "Ростелеком"</v>
          </cell>
          <cell r="F1826" t="str">
            <v>X</v>
          </cell>
          <cell r="G1826" t="str">
            <v>X</v>
          </cell>
          <cell r="H1826">
            <v>0</v>
          </cell>
          <cell r="J1826" t="str">
            <v>X</v>
          </cell>
          <cell r="K1826">
            <v>0</v>
          </cell>
        </row>
        <row r="1827">
          <cell r="A1827">
            <v>901323</v>
          </cell>
          <cell r="B1827" t="str">
            <v>90</v>
          </cell>
          <cell r="C1827">
            <v>13</v>
          </cell>
          <cell r="D1827" t="str">
            <v>23</v>
          </cell>
          <cell r="E1827" t="str">
            <v>Услуги зонового транзита вызова в пределах территории одного поселения на сеть другого оператора зоновой связи от ОАО "Ростелеком"</v>
          </cell>
          <cell r="F1827" t="str">
            <v>X</v>
          </cell>
          <cell r="G1827" t="str">
            <v>X</v>
          </cell>
          <cell r="H1827">
            <v>0</v>
          </cell>
          <cell r="J1827" t="str">
            <v>X</v>
          </cell>
          <cell r="K1827">
            <v>0</v>
          </cell>
        </row>
        <row r="1828">
          <cell r="A1828">
            <v>901324</v>
          </cell>
          <cell r="B1828" t="str">
            <v>90</v>
          </cell>
          <cell r="C1828">
            <v>13</v>
          </cell>
          <cell r="D1828" t="str">
            <v>24</v>
          </cell>
          <cell r="E1828" t="str">
            <v>Услуги зонового транзита вызова за пределами одного поселения на сеть другого оператора местной связи от ОАО "Ростелеком"</v>
          </cell>
          <cell r="F1828" t="str">
            <v>X</v>
          </cell>
          <cell r="G1828" t="str">
            <v>X</v>
          </cell>
          <cell r="H1828">
            <v>0</v>
          </cell>
          <cell r="J1828" t="str">
            <v>X</v>
          </cell>
          <cell r="K1828">
            <v>0</v>
          </cell>
        </row>
        <row r="1829">
          <cell r="A1829">
            <v>901325</v>
          </cell>
          <cell r="B1829" t="str">
            <v>90</v>
          </cell>
          <cell r="C1829">
            <v>13</v>
          </cell>
          <cell r="D1829" t="str">
            <v>25</v>
          </cell>
          <cell r="E1829" t="str">
            <v>Услуги зонового транзита вызова за пределами одного поселения на сеть другого оператора зоновой связи от ОАО "Ростелеком"</v>
          </cell>
          <cell r="F1829" t="str">
            <v>X</v>
          </cell>
          <cell r="G1829" t="str">
            <v>X</v>
          </cell>
          <cell r="H1829">
            <v>0</v>
          </cell>
          <cell r="J1829" t="str">
            <v>X</v>
          </cell>
          <cell r="K1829">
            <v>0</v>
          </cell>
        </row>
        <row r="1830">
          <cell r="A1830">
            <v>901326</v>
          </cell>
          <cell r="B1830" t="str">
            <v>90</v>
          </cell>
          <cell r="C1830">
            <v>13</v>
          </cell>
          <cell r="D1830" t="str">
            <v>26</v>
          </cell>
          <cell r="E1830" t="str">
            <v>Услуги зонового транзита вызова в пределах территории одного поселения на сеть другого оператора местной связи от других операторов</v>
          </cell>
          <cell r="F1830" t="str">
            <v>X</v>
          </cell>
          <cell r="G1830" t="str">
            <v>X</v>
          </cell>
          <cell r="H1830">
            <v>0</v>
          </cell>
          <cell r="J1830" t="str">
            <v>X</v>
          </cell>
          <cell r="K1830">
            <v>0</v>
          </cell>
        </row>
        <row r="1831">
          <cell r="A1831">
            <v>901327</v>
          </cell>
          <cell r="B1831" t="str">
            <v>90</v>
          </cell>
          <cell r="C1831">
            <v>13</v>
          </cell>
          <cell r="D1831" t="str">
            <v>27</v>
          </cell>
          <cell r="E1831" t="str">
            <v>Услуги зонового транзита вызова в пределах территории одного поселения на сеть другого оператора зоновой связи от других операторов</v>
          </cell>
          <cell r="F1831" t="str">
            <v>X</v>
          </cell>
          <cell r="G1831" t="str">
            <v>X</v>
          </cell>
          <cell r="H1831">
            <v>0</v>
          </cell>
          <cell r="J1831" t="str">
            <v>X</v>
          </cell>
          <cell r="K1831">
            <v>0</v>
          </cell>
        </row>
        <row r="1832">
          <cell r="A1832">
            <v>901328</v>
          </cell>
          <cell r="B1832" t="str">
            <v>90</v>
          </cell>
          <cell r="C1832">
            <v>13</v>
          </cell>
          <cell r="D1832" t="str">
            <v>28</v>
          </cell>
          <cell r="E1832" t="str">
            <v>Услуги зонового транзита вызова за пределами одного поселения на сеть другого оператора местной связи от других операторов</v>
          </cell>
          <cell r="F1832" t="str">
            <v>X</v>
          </cell>
          <cell r="G1832" t="str">
            <v>X</v>
          </cell>
          <cell r="H1832">
            <v>0</v>
          </cell>
          <cell r="J1832" t="str">
            <v>X</v>
          </cell>
          <cell r="K1832">
            <v>0</v>
          </cell>
        </row>
        <row r="1833">
          <cell r="A1833">
            <v>901329</v>
          </cell>
          <cell r="B1833" t="str">
            <v>90</v>
          </cell>
          <cell r="C1833">
            <v>13</v>
          </cell>
          <cell r="D1833" t="str">
            <v>29</v>
          </cell>
          <cell r="E1833" t="str">
            <v>Услуги зонового транзита вызова за пределами одного поселения на сеть другого оператора зоновой связи от других операторов</v>
          </cell>
          <cell r="F1833" t="str">
            <v>X</v>
          </cell>
          <cell r="G1833" t="str">
            <v>X</v>
          </cell>
          <cell r="H1833">
            <v>0</v>
          </cell>
          <cell r="J1833" t="str">
            <v>X</v>
          </cell>
          <cell r="K1833">
            <v>0</v>
          </cell>
        </row>
        <row r="1834">
          <cell r="A1834">
            <v>901330</v>
          </cell>
          <cell r="B1834" t="str">
            <v>90</v>
          </cell>
          <cell r="C1834">
            <v>13</v>
          </cell>
          <cell r="D1834" t="str">
            <v>30</v>
          </cell>
          <cell r="E1834" t="str">
            <v>Услуга зонового завершения вызова в пределах территории одного поселения на сеть другого оператора местной связи от ОАО "Ростелеком"</v>
          </cell>
          <cell r="F1834" t="str">
            <v>X</v>
          </cell>
          <cell r="G1834" t="str">
            <v>X</v>
          </cell>
          <cell r="H1834">
            <v>22235</v>
          </cell>
          <cell r="I1834">
            <v>-22235</v>
          </cell>
          <cell r="J1834" t="str">
            <v>X</v>
          </cell>
          <cell r="K1834">
            <v>0</v>
          </cell>
        </row>
        <row r="1835">
          <cell r="A1835">
            <v>901331</v>
          </cell>
          <cell r="B1835" t="str">
            <v>90</v>
          </cell>
          <cell r="C1835">
            <v>13</v>
          </cell>
          <cell r="D1835" t="str">
            <v>31</v>
          </cell>
          <cell r="E1835" t="str">
            <v>Услуга зонового завершения вызова в пределах территории одного поселения на сеть другого оператора местной связи от других операторов</v>
          </cell>
          <cell r="F1835" t="str">
            <v>X</v>
          </cell>
          <cell r="G1835" t="str">
            <v>X</v>
          </cell>
          <cell r="H1835">
            <v>90916</v>
          </cell>
          <cell r="I1835">
            <v>-90916</v>
          </cell>
          <cell r="J1835" t="str">
            <v>X</v>
          </cell>
          <cell r="K1835">
            <v>0</v>
          </cell>
        </row>
        <row r="1836">
          <cell r="A1836">
            <v>901332</v>
          </cell>
          <cell r="B1836" t="str">
            <v>90</v>
          </cell>
          <cell r="C1836">
            <v>13</v>
          </cell>
          <cell r="D1836" t="str">
            <v>32</v>
          </cell>
          <cell r="E1836" t="str">
            <v>Услуга зонового завершения вызова в пределах территории одного поселения на сеть другого оператора зоновой связи от ОАО "Ростелеком"</v>
          </cell>
          <cell r="F1836" t="str">
            <v>X</v>
          </cell>
          <cell r="G1836" t="str">
            <v>X</v>
          </cell>
          <cell r="H1836">
            <v>0</v>
          </cell>
          <cell r="J1836" t="str">
            <v>X</v>
          </cell>
          <cell r="K1836">
            <v>0</v>
          </cell>
        </row>
        <row r="1837">
          <cell r="A1837">
            <v>901333</v>
          </cell>
          <cell r="B1837" t="str">
            <v>90</v>
          </cell>
          <cell r="C1837">
            <v>13</v>
          </cell>
          <cell r="D1837" t="str">
            <v>33</v>
          </cell>
          <cell r="E1837" t="str">
            <v>Услуга зонового завершения вызова в пределах территории одного поселения на сеть другого оператора зоновой связи от других операторов</v>
          </cell>
          <cell r="F1837" t="str">
            <v>X</v>
          </cell>
          <cell r="G1837" t="str">
            <v>X</v>
          </cell>
          <cell r="H1837">
            <v>0</v>
          </cell>
          <cell r="J1837" t="str">
            <v>X</v>
          </cell>
          <cell r="K1837">
            <v>0</v>
          </cell>
        </row>
        <row r="1838">
          <cell r="A1838">
            <v>901334</v>
          </cell>
          <cell r="B1838" t="str">
            <v>90</v>
          </cell>
          <cell r="C1838">
            <v>13</v>
          </cell>
          <cell r="D1838" t="str">
            <v>34</v>
          </cell>
          <cell r="E1838" t="str">
            <v>Услуга зонового завершения вызова за пределами одного поселения  на сеть другого оператора местной связи от ОАО "Ростелеком"</v>
          </cell>
          <cell r="F1838" t="str">
            <v>X</v>
          </cell>
          <cell r="G1838" t="str">
            <v>X</v>
          </cell>
          <cell r="H1838">
            <v>80747</v>
          </cell>
          <cell r="I1838">
            <v>-80747</v>
          </cell>
          <cell r="J1838" t="str">
            <v>X</v>
          </cell>
          <cell r="K1838">
            <v>0</v>
          </cell>
        </row>
        <row r="1839">
          <cell r="A1839">
            <v>901335</v>
          </cell>
          <cell r="B1839" t="str">
            <v>90</v>
          </cell>
          <cell r="C1839">
            <v>13</v>
          </cell>
          <cell r="D1839" t="str">
            <v>35</v>
          </cell>
          <cell r="E1839" t="str">
            <v>Услуга зонового завершения вызова за пределами одного поселения  на сеть другого оператора местной связи от других операторов</v>
          </cell>
          <cell r="F1839" t="str">
            <v>X</v>
          </cell>
          <cell r="G1839" t="str">
            <v>X</v>
          </cell>
          <cell r="H1839">
            <v>18959</v>
          </cell>
          <cell r="I1839">
            <v>-18959</v>
          </cell>
          <cell r="J1839" t="str">
            <v>X</v>
          </cell>
          <cell r="K1839">
            <v>0</v>
          </cell>
        </row>
        <row r="1840">
          <cell r="A1840">
            <v>901336</v>
          </cell>
          <cell r="B1840" t="str">
            <v>90</v>
          </cell>
          <cell r="C1840">
            <v>13</v>
          </cell>
          <cell r="D1840" t="str">
            <v>36</v>
          </cell>
          <cell r="E1840" t="str">
            <v>Услуга зонового завершения вызова за пределами одного поселения на сеть другого оператора зоновой связи от ОАО "Ростелеком"</v>
          </cell>
          <cell r="F1840" t="str">
            <v>X</v>
          </cell>
          <cell r="G1840" t="str">
            <v>X</v>
          </cell>
          <cell r="H1840">
            <v>0</v>
          </cell>
          <cell r="J1840" t="str">
            <v>X</v>
          </cell>
          <cell r="K1840">
            <v>0</v>
          </cell>
        </row>
        <row r="1841">
          <cell r="A1841">
            <v>901337</v>
          </cell>
          <cell r="B1841" t="str">
            <v>90</v>
          </cell>
          <cell r="C1841">
            <v>13</v>
          </cell>
          <cell r="D1841" t="str">
            <v>37</v>
          </cell>
          <cell r="E1841" t="str">
            <v>Услуга зонового завершения вызова за пределами одного поселения  на сеть другого оператора зоновой связи от других операторов</v>
          </cell>
          <cell r="F1841" t="str">
            <v>X</v>
          </cell>
          <cell r="G1841" t="str">
            <v>X</v>
          </cell>
          <cell r="H1841">
            <v>0</v>
          </cell>
          <cell r="J1841" t="str">
            <v>X</v>
          </cell>
          <cell r="K1841">
            <v>0</v>
          </cell>
        </row>
        <row r="1842">
          <cell r="A1842">
            <v>901338</v>
          </cell>
          <cell r="B1842" t="str">
            <v>90</v>
          </cell>
          <cell r="C1842" t="str">
            <v>13</v>
          </cell>
          <cell r="D1842" t="str">
            <v>38</v>
          </cell>
          <cell r="E1842" t="str">
            <v xml:space="preserve">Услуга местного инициирования вызова с сети другого оператора -на узле связи </v>
          </cell>
          <cell r="F1842" t="str">
            <v>X</v>
          </cell>
          <cell r="G1842" t="str">
            <v>X</v>
          </cell>
          <cell r="H1842">
            <v>31784</v>
          </cell>
          <cell r="I1842">
            <v>-31784</v>
          </cell>
          <cell r="J1842" t="str">
            <v>X</v>
          </cell>
          <cell r="K1842">
            <v>0</v>
          </cell>
        </row>
        <row r="1843">
          <cell r="A1843">
            <v>901339</v>
          </cell>
          <cell r="B1843" t="str">
            <v>90</v>
          </cell>
          <cell r="C1843" t="str">
            <v>13</v>
          </cell>
          <cell r="D1843" t="str">
            <v>39</v>
          </cell>
          <cell r="E1843" t="str">
            <v>Услуга местного инициирования вызова с сети другого оператора - на смежном узле связи о</v>
          </cell>
          <cell r="F1843" t="str">
            <v>X</v>
          </cell>
          <cell r="G1843" t="str">
            <v>X</v>
          </cell>
          <cell r="H1843">
            <v>0</v>
          </cell>
          <cell r="J1843" t="str">
            <v>X</v>
          </cell>
          <cell r="K1843">
            <v>0</v>
          </cell>
        </row>
        <row r="1844">
          <cell r="A1844">
            <v>901340</v>
          </cell>
          <cell r="B1844" t="str">
            <v>90</v>
          </cell>
          <cell r="C1844" t="str">
            <v>13</v>
          </cell>
          <cell r="D1844" t="str">
            <v>40</v>
          </cell>
          <cell r="E1844" t="str">
            <v xml:space="preserve">Услуга местного инициирования вызова с сети другого оператора - с одним транзитным узлом </v>
          </cell>
          <cell r="F1844" t="str">
            <v>X</v>
          </cell>
          <cell r="G1844" t="str">
            <v>X</v>
          </cell>
          <cell r="H1844">
            <v>0</v>
          </cell>
          <cell r="J1844" t="str">
            <v>X</v>
          </cell>
          <cell r="K1844">
            <v>0</v>
          </cell>
        </row>
        <row r="1845">
          <cell r="A1845">
            <v>901341</v>
          </cell>
          <cell r="B1845" t="str">
            <v>90</v>
          </cell>
          <cell r="C1845" t="str">
            <v>13</v>
          </cell>
          <cell r="D1845" t="str">
            <v>41</v>
          </cell>
          <cell r="E1845" t="str">
            <v>Услуга местного инициирования вызова с сети другого оператора - с двумя и более транзитными узлами</v>
          </cell>
          <cell r="F1845" t="str">
            <v>X</v>
          </cell>
          <cell r="G1845" t="str">
            <v>X</v>
          </cell>
          <cell r="H1845">
            <v>0</v>
          </cell>
          <cell r="J1845" t="str">
            <v>X</v>
          </cell>
          <cell r="K1845">
            <v>0</v>
          </cell>
        </row>
        <row r="1846">
          <cell r="A1846">
            <v>901342</v>
          </cell>
          <cell r="B1846" t="str">
            <v>90</v>
          </cell>
          <cell r="C1846" t="str">
            <v>13</v>
          </cell>
          <cell r="D1846" t="str">
            <v>42</v>
          </cell>
          <cell r="E1846" t="str">
            <v>Услуга зонового инициирования вызова с сети другого оператора - в пределах территории одного поселения на ОАО "Ростелеком"</v>
          </cell>
          <cell r="F1846" t="str">
            <v>X</v>
          </cell>
          <cell r="G1846" t="str">
            <v>X</v>
          </cell>
          <cell r="H1846">
            <v>52423</v>
          </cell>
          <cell r="I1846">
            <v>-52423</v>
          </cell>
          <cell r="J1846" t="str">
            <v>X</v>
          </cell>
          <cell r="K1846">
            <v>0</v>
          </cell>
        </row>
        <row r="1847">
          <cell r="A1847">
            <v>901343</v>
          </cell>
          <cell r="B1847" t="str">
            <v>90</v>
          </cell>
          <cell r="C1847" t="str">
            <v>13</v>
          </cell>
          <cell r="D1847" t="str">
            <v>43</v>
          </cell>
          <cell r="E1847" t="str">
            <v>Услуга зонового инициирования вызова с сети другого оператора  - в пределах территории одного поселения на других операторов</v>
          </cell>
          <cell r="F1847" t="str">
            <v>X</v>
          </cell>
          <cell r="G1847" t="str">
            <v>X</v>
          </cell>
          <cell r="H1847">
            <v>27</v>
          </cell>
          <cell r="I1847">
            <v>-27</v>
          </cell>
          <cell r="J1847" t="str">
            <v>X</v>
          </cell>
          <cell r="K1847">
            <v>0</v>
          </cell>
        </row>
        <row r="1848">
          <cell r="A1848">
            <v>901344</v>
          </cell>
          <cell r="B1848" t="str">
            <v>90</v>
          </cell>
          <cell r="C1848" t="str">
            <v>13</v>
          </cell>
          <cell r="D1848" t="str">
            <v>44</v>
          </cell>
          <cell r="E1848" t="str">
            <v>Услуга зонового инициирования вызова с сети другого оператора  - за пределами территории одного поселения на ОАО "Ростелеком"</v>
          </cell>
          <cell r="F1848" t="str">
            <v>X</v>
          </cell>
          <cell r="G1848" t="str">
            <v>X</v>
          </cell>
          <cell r="H1848">
            <v>27786</v>
          </cell>
          <cell r="I1848">
            <v>-27786</v>
          </cell>
          <cell r="J1848" t="str">
            <v>X</v>
          </cell>
          <cell r="K1848">
            <v>0</v>
          </cell>
        </row>
        <row r="1849">
          <cell r="A1849">
            <v>901345</v>
          </cell>
          <cell r="B1849" t="str">
            <v>90</v>
          </cell>
          <cell r="C1849" t="str">
            <v>13</v>
          </cell>
          <cell r="D1849" t="str">
            <v>45</v>
          </cell>
          <cell r="E1849" t="str">
            <v>Услуга зонового инициирования вызова с сети другого оператора  - за пределами территории одного поселения на других операторов</v>
          </cell>
          <cell r="F1849" t="str">
            <v>X</v>
          </cell>
          <cell r="G1849" t="str">
            <v>X</v>
          </cell>
          <cell r="H1849">
            <v>26</v>
          </cell>
          <cell r="I1849">
            <v>-26</v>
          </cell>
          <cell r="J1849" t="str">
            <v>X</v>
          </cell>
          <cell r="K1849">
            <v>0</v>
          </cell>
        </row>
        <row r="1850">
          <cell r="A1850">
            <v>901346</v>
          </cell>
          <cell r="B1850" t="str">
            <v>90</v>
          </cell>
          <cell r="C1850" t="str">
            <v>13</v>
          </cell>
          <cell r="D1850">
            <v>46</v>
          </cell>
          <cell r="E1850" t="str">
            <v>Услуги пропуска трафика между присоединенными телеграфными сетями</v>
          </cell>
          <cell r="F1850" t="str">
            <v>X</v>
          </cell>
          <cell r="G1850" t="str">
            <v>X</v>
          </cell>
          <cell r="H1850">
            <v>631015</v>
          </cell>
          <cell r="I1850">
            <v>-631015</v>
          </cell>
          <cell r="J1850" t="str">
            <v>X</v>
          </cell>
          <cell r="K1850">
            <v>0</v>
          </cell>
        </row>
        <row r="1851">
          <cell r="A1851">
            <v>901347</v>
          </cell>
          <cell r="B1851" t="str">
            <v>90</v>
          </cell>
          <cell r="C1851" t="str">
            <v>13</v>
          </cell>
          <cell r="D1851">
            <v>47</v>
          </cell>
          <cell r="E1851" t="str">
            <v>Услуги пропуска трафика между сетями передачи данных</v>
          </cell>
          <cell r="F1851" t="str">
            <v>X</v>
          </cell>
          <cell r="G1851" t="str">
            <v>X</v>
          </cell>
          <cell r="H1851">
            <v>4279996</v>
          </cell>
          <cell r="I1851">
            <v>-4279996</v>
          </cell>
          <cell r="J1851" t="str">
            <v>X</v>
          </cell>
          <cell r="K1851">
            <v>0</v>
          </cell>
        </row>
        <row r="1852">
          <cell r="A1852">
            <v>901348</v>
          </cell>
          <cell r="B1852" t="str">
            <v>90</v>
          </cell>
          <cell r="C1852" t="str">
            <v>13</v>
          </cell>
          <cell r="D1852">
            <v>48</v>
          </cell>
          <cell r="E1852" t="str">
            <v>Услуги пропуска трафика с целью предоставления телематических услуг связи</v>
          </cell>
          <cell r="F1852" t="str">
            <v>X</v>
          </cell>
          <cell r="G1852" t="str">
            <v>X</v>
          </cell>
          <cell r="H1852">
            <v>2357888</v>
          </cell>
          <cell r="I1852">
            <v>-2357888</v>
          </cell>
          <cell r="J1852" t="str">
            <v>X</v>
          </cell>
          <cell r="K1852">
            <v>0</v>
          </cell>
        </row>
        <row r="1853">
          <cell r="A1853">
            <v>901400</v>
          </cell>
          <cell r="B1853" t="str">
            <v>90</v>
          </cell>
          <cell r="C1853">
            <v>14</v>
          </cell>
          <cell r="D1853" t="str">
            <v>00</v>
          </cell>
          <cell r="E1853" t="str">
            <v>Выручка от продаж.  Оказание универсальных услуг с таксофона</v>
          </cell>
          <cell r="F1853" t="str">
            <v>X</v>
          </cell>
          <cell r="G1853" t="str">
            <v>X</v>
          </cell>
          <cell r="H1853">
            <v>1093</v>
          </cell>
          <cell r="I1853">
            <v>-1093</v>
          </cell>
          <cell r="J1853" t="str">
            <v>X</v>
          </cell>
          <cell r="K1853">
            <v>0</v>
          </cell>
        </row>
        <row r="1854">
          <cell r="A1854">
            <v>901500</v>
          </cell>
          <cell r="B1854" t="str">
            <v>90</v>
          </cell>
          <cell r="C1854">
            <v>15</v>
          </cell>
          <cell r="D1854" t="str">
            <v>00</v>
          </cell>
          <cell r="E1854" t="str">
            <v>Выручка от продаж.  Оказание универсальных услуг с пунктов коллективного доступа (ПКД):</v>
          </cell>
          <cell r="F1854" t="str">
            <v>X</v>
          </cell>
          <cell r="G1854" t="str">
            <v>X</v>
          </cell>
          <cell r="H1854">
            <v>0</v>
          </cell>
          <cell r="I1854">
            <v>0</v>
          </cell>
          <cell r="J1854" t="str">
            <v>X</v>
          </cell>
          <cell r="K1854">
            <v>0</v>
          </cell>
          <cell r="M1854">
            <v>0</v>
          </cell>
        </row>
        <row r="1855">
          <cell r="A1855">
            <v>901501</v>
          </cell>
          <cell r="B1855" t="str">
            <v>90</v>
          </cell>
          <cell r="C1855">
            <v>15</v>
          </cell>
          <cell r="D1855" t="str">
            <v>01</v>
          </cell>
          <cell r="E1855" t="str">
            <v xml:space="preserve"> - предоставление доступа к сети Интернет </v>
          </cell>
          <cell r="F1855" t="str">
            <v>X</v>
          </cell>
          <cell r="G1855" t="str">
            <v>X</v>
          </cell>
          <cell r="H1855">
            <v>0</v>
          </cell>
          <cell r="J1855" t="str">
            <v>X</v>
          </cell>
          <cell r="K1855">
            <v>0</v>
          </cell>
        </row>
        <row r="1856">
          <cell r="A1856">
            <v>901502</v>
          </cell>
          <cell r="B1856" t="str">
            <v>90</v>
          </cell>
          <cell r="C1856">
            <v>15</v>
          </cell>
          <cell r="D1856" t="str">
            <v>02</v>
          </cell>
          <cell r="E1856" t="str">
            <v xml:space="preserve"> - оказание услуг передачи данных </v>
          </cell>
          <cell r="F1856" t="str">
            <v>X</v>
          </cell>
          <cell r="G1856" t="str">
            <v>X</v>
          </cell>
          <cell r="H1856">
            <v>0</v>
          </cell>
          <cell r="J1856" t="str">
            <v>X</v>
          </cell>
          <cell r="K1856">
            <v>0</v>
          </cell>
        </row>
        <row r="1857">
          <cell r="A1857">
            <v>901600</v>
          </cell>
          <cell r="B1857" t="str">
            <v>90</v>
          </cell>
          <cell r="C1857">
            <v>16</v>
          </cell>
          <cell r="D1857" t="str">
            <v>00</v>
          </cell>
          <cell r="E1857" t="str">
            <v>Выручка от продаж.  Выполнение работ и оказание услуг, сопровождающие оказание услуг связи ОАО "Ростелеком" (кроме услуг присоединения и пропуска трафика)</v>
          </cell>
          <cell r="F1857" t="str">
            <v>X</v>
          </cell>
          <cell r="G1857" t="str">
            <v>X</v>
          </cell>
          <cell r="H1857">
            <v>24809549</v>
          </cell>
          <cell r="I1857">
            <v>-24809549</v>
          </cell>
          <cell r="J1857" t="str">
            <v>X</v>
          </cell>
          <cell r="K1857">
            <v>0</v>
          </cell>
          <cell r="M1857">
            <v>0</v>
          </cell>
        </row>
        <row r="1858">
          <cell r="A1858">
            <v>901601</v>
          </cell>
          <cell r="B1858" t="str">
            <v>90</v>
          </cell>
          <cell r="C1858">
            <v>16</v>
          </cell>
          <cell r="D1858" t="str">
            <v>01</v>
          </cell>
          <cell r="E1858" t="str">
            <v>Сбор платежей с абонентов за услуги мг/мн связи</v>
          </cell>
          <cell r="F1858" t="str">
            <v>X</v>
          </cell>
          <cell r="G1858" t="str">
            <v>X</v>
          </cell>
          <cell r="H1858">
            <v>7215383</v>
          </cell>
          <cell r="I1858">
            <v>-7215383</v>
          </cell>
          <cell r="J1858" t="str">
            <v>X</v>
          </cell>
          <cell r="K1858">
            <v>0</v>
          </cell>
        </row>
        <row r="1859">
          <cell r="A1859">
            <v>901602</v>
          </cell>
          <cell r="B1859" t="str">
            <v>90</v>
          </cell>
          <cell r="C1859">
            <v>16</v>
          </cell>
          <cell r="D1859" t="str">
            <v>02</v>
          </cell>
          <cell r="E1859" t="str">
            <v>Предоставление услуг по обработке заказа абонента при предоставлении доступа к услугам мг/мн связи по немедленной и заказной системе обслуживания</v>
          </cell>
          <cell r="F1859" t="str">
            <v>X</v>
          </cell>
          <cell r="G1859" t="str">
            <v>X</v>
          </cell>
          <cell r="H1859">
            <v>2938041</v>
          </cell>
          <cell r="I1859">
            <v>-2938041</v>
          </cell>
          <cell r="J1859" t="str">
            <v>X</v>
          </cell>
          <cell r="K1859">
            <v>0</v>
          </cell>
        </row>
        <row r="1860">
          <cell r="A1860">
            <v>901603</v>
          </cell>
          <cell r="B1860" t="str">
            <v>90</v>
          </cell>
          <cell r="C1860">
            <v>16</v>
          </cell>
          <cell r="D1860" t="str">
            <v>03</v>
          </cell>
          <cell r="E1860" t="str">
            <v>Биллинговая обработка услуг мг/мн связи</v>
          </cell>
          <cell r="F1860" t="str">
            <v>X</v>
          </cell>
          <cell r="G1860" t="str">
            <v>X</v>
          </cell>
          <cell r="H1860">
            <v>3287925</v>
          </cell>
          <cell r="I1860">
            <v>-3287925</v>
          </cell>
          <cell r="J1860" t="str">
            <v>X</v>
          </cell>
          <cell r="K1860">
            <v>0</v>
          </cell>
        </row>
        <row r="1861">
          <cell r="A1861">
            <v>901604</v>
          </cell>
          <cell r="B1861" t="str">
            <v>90</v>
          </cell>
          <cell r="C1861">
            <v>16</v>
          </cell>
          <cell r="D1861" t="str">
            <v>04</v>
          </cell>
          <cell r="E1861" t="str">
            <v>Претензионно-исковая деятельность по услугам мг/мн связи</v>
          </cell>
          <cell r="F1861" t="str">
            <v>X</v>
          </cell>
          <cell r="G1861" t="str">
            <v>X</v>
          </cell>
          <cell r="H1861">
            <v>2886153</v>
          </cell>
          <cell r="I1861">
            <v>-2886153</v>
          </cell>
          <cell r="J1861" t="str">
            <v>X</v>
          </cell>
          <cell r="K1861">
            <v>0</v>
          </cell>
        </row>
        <row r="1862">
          <cell r="A1862">
            <v>901605</v>
          </cell>
          <cell r="B1862" t="str">
            <v>90</v>
          </cell>
          <cell r="C1862">
            <v>16</v>
          </cell>
          <cell r="D1862" t="str">
            <v>05</v>
          </cell>
          <cell r="E1862" t="str">
            <v>Формирование, печать, хранение, изготовление копий счетов за услуги мг/мн связи</v>
          </cell>
          <cell r="F1862" t="str">
            <v>X</v>
          </cell>
          <cell r="G1862" t="str">
            <v>X</v>
          </cell>
          <cell r="H1862">
            <v>1348186</v>
          </cell>
          <cell r="I1862">
            <v>-1348186</v>
          </cell>
          <cell r="J1862" t="str">
            <v>X</v>
          </cell>
          <cell r="K1862">
            <v>0</v>
          </cell>
        </row>
        <row r="1863">
          <cell r="A1863">
            <v>901606</v>
          </cell>
          <cell r="B1863" t="str">
            <v>90</v>
          </cell>
          <cell r="C1863">
            <v>16</v>
          </cell>
          <cell r="D1863" t="str">
            <v>06</v>
          </cell>
          <cell r="E1863" t="str">
            <v xml:space="preserve">Формирование, печать, хранение, изготовление копий счетов-фактур, актов выполненных работ, подписание актов сверки платежей с клиентами за услуги мг/мн связи </v>
          </cell>
          <cell r="F1863" t="str">
            <v>X</v>
          </cell>
          <cell r="G1863" t="str">
            <v>X</v>
          </cell>
          <cell r="H1863">
            <v>2123393</v>
          </cell>
          <cell r="I1863">
            <v>-2123393</v>
          </cell>
          <cell r="J1863" t="str">
            <v>X</v>
          </cell>
          <cell r="K1863">
            <v>0</v>
          </cell>
        </row>
        <row r="1864">
          <cell r="A1864">
            <v>901607</v>
          </cell>
          <cell r="B1864" t="str">
            <v>90</v>
          </cell>
          <cell r="C1864">
            <v>16</v>
          </cell>
          <cell r="D1864" t="str">
            <v>07</v>
          </cell>
          <cell r="E1864" t="str">
            <v>Подготовка отчетных форм</v>
          </cell>
          <cell r="F1864" t="str">
            <v>X</v>
          </cell>
          <cell r="G1864" t="str">
            <v>X</v>
          </cell>
          <cell r="H1864">
            <v>1900334</v>
          </cell>
          <cell r="I1864">
            <v>-1900334</v>
          </cell>
          <cell r="J1864" t="str">
            <v>X</v>
          </cell>
          <cell r="K1864">
            <v>0</v>
          </cell>
        </row>
        <row r="1865">
          <cell r="A1865">
            <v>901608</v>
          </cell>
          <cell r="B1865" t="str">
            <v>90</v>
          </cell>
          <cell r="C1865">
            <v>16</v>
          </cell>
          <cell r="D1865" t="str">
            <v>08</v>
          </cell>
          <cell r="E1865" t="str">
            <v>Доставка документов (счетов)</v>
          </cell>
          <cell r="F1865" t="str">
            <v>X</v>
          </cell>
          <cell r="G1865" t="str">
            <v>X</v>
          </cell>
          <cell r="H1865">
            <v>842616</v>
          </cell>
          <cell r="I1865">
            <v>-842616</v>
          </cell>
          <cell r="J1865" t="str">
            <v>X</v>
          </cell>
          <cell r="K1865">
            <v>0</v>
          </cell>
        </row>
        <row r="1866">
          <cell r="A1866">
            <v>901609</v>
          </cell>
          <cell r="B1866" t="str">
            <v>90</v>
          </cell>
          <cell r="C1866">
            <v>16</v>
          </cell>
          <cell r="D1866" t="str">
            <v>09</v>
          </cell>
          <cell r="E1866" t="str">
            <v>Информационно-справочное обслуживание пользователей по услугам мг/мн связи</v>
          </cell>
          <cell r="F1866" t="str">
            <v>X</v>
          </cell>
          <cell r="G1866" t="str">
            <v>X</v>
          </cell>
          <cell r="H1866">
            <v>1694509</v>
          </cell>
          <cell r="I1866">
            <v>-1694509</v>
          </cell>
          <cell r="J1866" t="str">
            <v>X</v>
          </cell>
          <cell r="K1866">
            <v>0</v>
          </cell>
        </row>
        <row r="1867">
          <cell r="A1867">
            <v>901610</v>
          </cell>
          <cell r="B1867" t="str">
            <v>90</v>
          </cell>
          <cell r="C1867">
            <v>16</v>
          </cell>
          <cell r="D1867" t="str">
            <v>10</v>
          </cell>
          <cell r="E1867" t="str">
            <v>Ведение преддоговорной деятельности и заключение договоров c пользователями услуг мг/мн телефонной связи</v>
          </cell>
          <cell r="F1867" t="str">
            <v>X</v>
          </cell>
          <cell r="G1867" t="str">
            <v>X</v>
          </cell>
          <cell r="H1867">
            <v>326860</v>
          </cell>
          <cell r="I1867">
            <v>-326860</v>
          </cell>
          <cell r="J1867" t="str">
            <v>X</v>
          </cell>
          <cell r="K1867">
            <v>0</v>
          </cell>
        </row>
        <row r="1868">
          <cell r="A1868">
            <v>901611</v>
          </cell>
          <cell r="B1868" t="str">
            <v>90</v>
          </cell>
          <cell r="C1868">
            <v>16</v>
          </cell>
          <cell r="D1868" t="str">
            <v>11</v>
          </cell>
          <cell r="E1868" t="str">
            <v>Ведение преддоговорной деятельности и заключение договоров с присоединенными операторами на оказание услуг мг/мн телефонной связи</v>
          </cell>
          <cell r="F1868" t="str">
            <v>X</v>
          </cell>
          <cell r="G1868" t="str">
            <v>X</v>
          </cell>
          <cell r="H1868">
            <v>0</v>
          </cell>
          <cell r="J1868" t="str">
            <v>X</v>
          </cell>
          <cell r="K1868">
            <v>0</v>
          </cell>
        </row>
        <row r="1869">
          <cell r="A1869">
            <v>901612</v>
          </cell>
          <cell r="B1869" t="str">
            <v>90</v>
          </cell>
          <cell r="C1869">
            <v>16</v>
          </cell>
          <cell r="D1869" t="str">
            <v>12</v>
          </cell>
          <cell r="E1869" t="str">
            <v>Обслуживание таксофонов в части пропуска международного и междугородного  трафика.</v>
          </cell>
          <cell r="F1869" t="str">
            <v>X</v>
          </cell>
          <cell r="G1869" t="str">
            <v>X</v>
          </cell>
          <cell r="H1869">
            <v>0</v>
          </cell>
          <cell r="J1869" t="str">
            <v>X</v>
          </cell>
          <cell r="K1869">
            <v>0</v>
          </cell>
        </row>
        <row r="1870">
          <cell r="A1870">
            <v>901613</v>
          </cell>
          <cell r="B1870" t="str">
            <v>90</v>
          </cell>
          <cell r="C1870">
            <v>16</v>
          </cell>
          <cell r="D1870">
            <v>13</v>
          </cell>
          <cell r="E1870" t="str">
            <v>Прочие услуги</v>
          </cell>
          <cell r="F1870" t="str">
            <v>X</v>
          </cell>
          <cell r="G1870" t="str">
            <v>X</v>
          </cell>
          <cell r="H1870">
            <v>246149</v>
          </cell>
          <cell r="I1870">
            <v>-246149</v>
          </cell>
          <cell r="J1870" t="str">
            <v>X</v>
          </cell>
          <cell r="K1870">
            <v>0</v>
          </cell>
        </row>
        <row r="1871">
          <cell r="A1871">
            <v>901700</v>
          </cell>
          <cell r="B1871" t="str">
            <v>90</v>
          </cell>
          <cell r="C1871">
            <v>17</v>
          </cell>
          <cell r="D1871" t="str">
            <v>00</v>
          </cell>
          <cell r="E1871" t="str">
            <v>Выручка от продаж.  Выполнение работ и оказание услуг, сопровождающие оказание услуг связи других операторов МГ и МН связи, кроме ОАО "Ростелеком" (кроме услуг присоединения и пропуска трафика)</v>
          </cell>
          <cell r="F1871" t="str">
            <v>X</v>
          </cell>
          <cell r="G1871" t="str">
            <v>X</v>
          </cell>
          <cell r="H1871">
            <v>3650159</v>
          </cell>
          <cell r="I1871">
            <v>-3650159</v>
          </cell>
          <cell r="J1871" t="str">
            <v>X</v>
          </cell>
          <cell r="K1871">
            <v>0</v>
          </cell>
          <cell r="M1871">
            <v>0</v>
          </cell>
        </row>
        <row r="1872">
          <cell r="A1872">
            <v>901701</v>
          </cell>
          <cell r="B1872" t="str">
            <v>90</v>
          </cell>
          <cell r="C1872">
            <v>17</v>
          </cell>
          <cell r="D1872" t="str">
            <v>01</v>
          </cell>
          <cell r="E1872" t="str">
            <v>Сбор платежей с абонентов за услуги мг\мн связи</v>
          </cell>
          <cell r="F1872" t="str">
            <v>X</v>
          </cell>
          <cell r="G1872" t="str">
            <v>X</v>
          </cell>
          <cell r="H1872">
            <v>0</v>
          </cell>
          <cell r="J1872" t="str">
            <v>X</v>
          </cell>
          <cell r="K1872">
            <v>0</v>
          </cell>
        </row>
        <row r="1873">
          <cell r="A1873">
            <v>901702</v>
          </cell>
          <cell r="B1873" t="str">
            <v>90</v>
          </cell>
          <cell r="C1873">
            <v>17</v>
          </cell>
          <cell r="D1873" t="str">
            <v>02</v>
          </cell>
          <cell r="E1873" t="str">
            <v>Предоставление услуг по обработке заказа абонента при предоставлении доступа к услугам мг\мн связи по немедленной и заказной системе обслуживания</v>
          </cell>
          <cell r="F1873" t="str">
            <v>X</v>
          </cell>
          <cell r="G1873" t="str">
            <v>X</v>
          </cell>
          <cell r="H1873">
            <v>0</v>
          </cell>
          <cell r="J1873" t="str">
            <v>X</v>
          </cell>
          <cell r="K1873">
            <v>0</v>
          </cell>
        </row>
        <row r="1874">
          <cell r="A1874">
            <v>901703</v>
          </cell>
          <cell r="B1874" t="str">
            <v>90</v>
          </cell>
          <cell r="C1874">
            <v>17</v>
          </cell>
          <cell r="D1874" t="str">
            <v>03</v>
          </cell>
          <cell r="E1874" t="str">
            <v>Биллинговая обработка услуг мг\мн связи</v>
          </cell>
          <cell r="F1874" t="str">
            <v>X</v>
          </cell>
          <cell r="G1874" t="str">
            <v>X</v>
          </cell>
          <cell r="H1874">
            <v>0</v>
          </cell>
          <cell r="J1874" t="str">
            <v>X</v>
          </cell>
          <cell r="K1874">
            <v>0</v>
          </cell>
        </row>
        <row r="1875">
          <cell r="A1875">
            <v>901704</v>
          </cell>
          <cell r="B1875" t="str">
            <v>90</v>
          </cell>
          <cell r="C1875">
            <v>17</v>
          </cell>
          <cell r="D1875" t="str">
            <v>04</v>
          </cell>
          <cell r="E1875" t="str">
            <v>Претензионно-исковая деятельность по услугам мг\мн связи</v>
          </cell>
          <cell r="F1875" t="str">
            <v>X</v>
          </cell>
          <cell r="G1875" t="str">
            <v>X</v>
          </cell>
          <cell r="H1875">
            <v>0</v>
          </cell>
          <cell r="J1875" t="str">
            <v>X</v>
          </cell>
          <cell r="K1875">
            <v>0</v>
          </cell>
        </row>
        <row r="1876">
          <cell r="A1876">
            <v>901705</v>
          </cell>
          <cell r="B1876" t="str">
            <v>90</v>
          </cell>
          <cell r="C1876">
            <v>17</v>
          </cell>
          <cell r="D1876" t="str">
            <v>05</v>
          </cell>
          <cell r="E1876" t="str">
            <v>Формирование, печать, хранение, изготовление копий счетов за услуги мг\мн связи</v>
          </cell>
          <cell r="F1876" t="str">
            <v>X</v>
          </cell>
          <cell r="G1876" t="str">
            <v>X</v>
          </cell>
          <cell r="H1876">
            <v>0</v>
          </cell>
          <cell r="J1876" t="str">
            <v>X</v>
          </cell>
          <cell r="K1876">
            <v>0</v>
          </cell>
        </row>
        <row r="1877">
          <cell r="A1877">
            <v>901706</v>
          </cell>
          <cell r="B1877" t="str">
            <v>90</v>
          </cell>
          <cell r="C1877">
            <v>17</v>
          </cell>
          <cell r="D1877" t="str">
            <v>06</v>
          </cell>
          <cell r="E1877" t="str">
            <v xml:space="preserve">Формирование, печать, хранение, изготовление копий счетов-фактур, актов выполненных работ, подписание актов сверки платежей с клиентами за услуги мг\мн связи </v>
          </cell>
          <cell r="F1877" t="str">
            <v>X</v>
          </cell>
          <cell r="G1877" t="str">
            <v>X</v>
          </cell>
          <cell r="H1877">
            <v>0</v>
          </cell>
          <cell r="J1877" t="str">
            <v>X</v>
          </cell>
          <cell r="K1877">
            <v>0</v>
          </cell>
        </row>
        <row r="1878">
          <cell r="A1878">
            <v>901707</v>
          </cell>
          <cell r="B1878" t="str">
            <v>90</v>
          </cell>
          <cell r="C1878">
            <v>17</v>
          </cell>
          <cell r="D1878" t="str">
            <v>07</v>
          </cell>
          <cell r="E1878" t="str">
            <v>Подготовка отчетных форм</v>
          </cell>
          <cell r="F1878" t="str">
            <v>X</v>
          </cell>
          <cell r="G1878" t="str">
            <v>X</v>
          </cell>
          <cell r="H1878">
            <v>0</v>
          </cell>
          <cell r="J1878" t="str">
            <v>X</v>
          </cell>
          <cell r="K1878">
            <v>0</v>
          </cell>
        </row>
        <row r="1879">
          <cell r="A1879">
            <v>901708</v>
          </cell>
          <cell r="B1879" t="str">
            <v>90</v>
          </cell>
          <cell r="C1879">
            <v>17</v>
          </cell>
          <cell r="D1879" t="str">
            <v>08</v>
          </cell>
          <cell r="E1879" t="str">
            <v>Доставка документов (счетов)</v>
          </cell>
          <cell r="F1879" t="str">
            <v>X</v>
          </cell>
          <cell r="G1879" t="str">
            <v>X</v>
          </cell>
          <cell r="H1879">
            <v>0</v>
          </cell>
          <cell r="J1879" t="str">
            <v>X</v>
          </cell>
          <cell r="K1879">
            <v>0</v>
          </cell>
        </row>
        <row r="1880">
          <cell r="A1880">
            <v>901709</v>
          </cell>
          <cell r="B1880" t="str">
            <v>90</v>
          </cell>
          <cell r="C1880">
            <v>17</v>
          </cell>
          <cell r="D1880" t="str">
            <v>09</v>
          </cell>
          <cell r="E1880" t="str">
            <v>Информационно-справочное обслуживание пользователей по услугам мг\мн связи</v>
          </cell>
          <cell r="F1880" t="str">
            <v>X</v>
          </cell>
          <cell r="G1880" t="str">
            <v>X</v>
          </cell>
          <cell r="H1880">
            <v>0</v>
          </cell>
          <cell r="J1880" t="str">
            <v>X</v>
          </cell>
          <cell r="K1880">
            <v>0</v>
          </cell>
        </row>
        <row r="1881">
          <cell r="A1881">
            <v>901710</v>
          </cell>
          <cell r="B1881" t="str">
            <v>90</v>
          </cell>
          <cell r="C1881">
            <v>17</v>
          </cell>
          <cell r="D1881" t="str">
            <v>10</v>
          </cell>
          <cell r="E1881" t="str">
            <v>Ведение преддоговорной деятельности и заключение договоров с пользователями услуг мг/мн телефонной связи</v>
          </cell>
          <cell r="F1881" t="str">
            <v>X</v>
          </cell>
          <cell r="G1881" t="str">
            <v>X</v>
          </cell>
          <cell r="H1881">
            <v>1401840</v>
          </cell>
          <cell r="I1881">
            <v>-1401840</v>
          </cell>
          <cell r="J1881" t="str">
            <v>X</v>
          </cell>
          <cell r="K1881">
            <v>0</v>
          </cell>
        </row>
        <row r="1882">
          <cell r="A1882">
            <v>901711</v>
          </cell>
          <cell r="B1882" t="str">
            <v>90</v>
          </cell>
          <cell r="C1882">
            <v>17</v>
          </cell>
          <cell r="D1882" t="str">
            <v>11</v>
          </cell>
          <cell r="E1882" t="str">
            <v>Ведение преддоговорной деятельности и заключение договоров с присоединенными операторами на оказание услуг мг/мн телефонной связи</v>
          </cell>
          <cell r="F1882" t="str">
            <v>X</v>
          </cell>
          <cell r="G1882" t="str">
            <v>X</v>
          </cell>
          <cell r="H1882">
            <v>0</v>
          </cell>
          <cell r="J1882" t="str">
            <v>X</v>
          </cell>
          <cell r="K1882">
            <v>0</v>
          </cell>
        </row>
        <row r="1883">
          <cell r="A1883">
            <v>901712</v>
          </cell>
          <cell r="B1883" t="str">
            <v>90</v>
          </cell>
          <cell r="C1883" t="str">
            <v>17</v>
          </cell>
          <cell r="D1883" t="str">
            <v>12</v>
          </cell>
          <cell r="E1883" t="str">
            <v>Обслуживание таксофонов в части пропуска мг\мн трафика.</v>
          </cell>
          <cell r="F1883" t="str">
            <v>X</v>
          </cell>
          <cell r="G1883" t="str">
            <v>X</v>
          </cell>
          <cell r="H1883">
            <v>0</v>
          </cell>
          <cell r="J1883" t="str">
            <v>X</v>
          </cell>
          <cell r="K1883">
            <v>0</v>
          </cell>
        </row>
        <row r="1884">
          <cell r="A1884">
            <v>901713</v>
          </cell>
          <cell r="B1884" t="str">
            <v>90</v>
          </cell>
          <cell r="C1884">
            <v>17</v>
          </cell>
          <cell r="D1884" t="str">
            <v>13</v>
          </cell>
          <cell r="E1884" t="str">
            <v xml:space="preserve">Оказание услуг содействия, сопровождающих оказание услуг связи, операторам мг/мн связи </v>
          </cell>
          <cell r="F1884" t="str">
            <v>X</v>
          </cell>
          <cell r="G1884" t="str">
            <v>X</v>
          </cell>
          <cell r="H1884">
            <v>2248319</v>
          </cell>
          <cell r="I1884">
            <v>-2248319</v>
          </cell>
          <cell r="J1884" t="str">
            <v>X</v>
          </cell>
          <cell r="K1884">
            <v>0</v>
          </cell>
        </row>
        <row r="1885">
          <cell r="A1885">
            <v>901714</v>
          </cell>
          <cell r="B1885" t="str">
            <v>90</v>
          </cell>
          <cell r="C1885">
            <v>17</v>
          </cell>
          <cell r="D1885">
            <v>14</v>
          </cell>
          <cell r="E1885" t="str">
            <v>Прочие услуги</v>
          </cell>
          <cell r="F1885" t="str">
            <v>X</v>
          </cell>
          <cell r="G1885" t="str">
            <v>X</v>
          </cell>
          <cell r="H1885">
            <v>0</v>
          </cell>
          <cell r="J1885" t="str">
            <v>X</v>
          </cell>
          <cell r="K1885">
            <v>0</v>
          </cell>
        </row>
        <row r="1886">
          <cell r="A1886">
            <v>901800</v>
          </cell>
          <cell r="B1886" t="str">
            <v>90</v>
          </cell>
          <cell r="C1886" t="str">
            <v>18</v>
          </cell>
          <cell r="D1886" t="str">
            <v>00</v>
          </cell>
          <cell r="E1886" t="str">
            <v>Выручка от продаж.  Выполнение работ и оказание услуг, сопровождающие оказание услуг связи операторов связи, кроме операторов МГ и МН (кроме услуг присоединения и пропуска трафика)</v>
          </cell>
          <cell r="F1886" t="str">
            <v>X</v>
          </cell>
          <cell r="G1886" t="str">
            <v>X</v>
          </cell>
          <cell r="H1886">
            <v>0</v>
          </cell>
          <cell r="J1886" t="str">
            <v>X</v>
          </cell>
          <cell r="K1886">
            <v>0</v>
          </cell>
        </row>
        <row r="1887">
          <cell r="A1887">
            <v>901900</v>
          </cell>
          <cell r="B1887" t="str">
            <v>90</v>
          </cell>
          <cell r="C1887" t="str">
            <v>19</v>
          </cell>
          <cell r="D1887" t="str">
            <v>00</v>
          </cell>
          <cell r="E1887" t="str">
            <v>Выручка от продаж.  Прочие услуги по основным видам деятельности</v>
          </cell>
          <cell r="F1887" t="str">
            <v>X</v>
          </cell>
          <cell r="G1887" t="str">
            <v>X</v>
          </cell>
          <cell r="H1887">
            <v>12111041</v>
          </cell>
          <cell r="I1887">
            <v>-12111041</v>
          </cell>
          <cell r="J1887" t="str">
            <v>X</v>
          </cell>
          <cell r="K1887">
            <v>0</v>
          </cell>
          <cell r="M1887">
            <v>0</v>
          </cell>
        </row>
        <row r="1888">
          <cell r="A1888">
            <v>901901</v>
          </cell>
          <cell r="B1888" t="str">
            <v>90</v>
          </cell>
          <cell r="C1888" t="str">
            <v>19</v>
          </cell>
          <cell r="D1888" t="str">
            <v>01</v>
          </cell>
          <cell r="E1888" t="str">
            <v>Прочие услуги по основным видам деятельности</v>
          </cell>
          <cell r="F1888" t="str">
            <v>X</v>
          </cell>
          <cell r="G1888" t="str">
            <v>X</v>
          </cell>
          <cell r="H1888">
            <v>12111041</v>
          </cell>
          <cell r="I1888">
            <v>-12111041</v>
          </cell>
          <cell r="J1888" t="str">
            <v>X</v>
          </cell>
          <cell r="K1888">
            <v>0</v>
          </cell>
        </row>
        <row r="1889">
          <cell r="A1889" t="str">
            <v>902Х00</v>
          </cell>
          <cell r="B1889" t="str">
            <v>90</v>
          </cell>
          <cell r="C1889" t="str">
            <v>2Х</v>
          </cell>
          <cell r="D1889" t="str">
            <v>00</v>
          </cell>
          <cell r="E1889" t="str">
            <v>Себестоимость продаж (по основным видам деятельности)</v>
          </cell>
          <cell r="F1889" t="str">
            <v>X</v>
          </cell>
          <cell r="G1889" t="str">
            <v>X</v>
          </cell>
          <cell r="H1889">
            <v>654918632</v>
          </cell>
          <cell r="I1889">
            <v>-654918632</v>
          </cell>
          <cell r="J1889">
            <v>0</v>
          </cell>
          <cell r="K1889">
            <v>0</v>
          </cell>
        </row>
        <row r="1890">
          <cell r="A1890">
            <v>902000</v>
          </cell>
          <cell r="B1890" t="str">
            <v>90</v>
          </cell>
          <cell r="C1890" t="str">
            <v>20</v>
          </cell>
          <cell r="D1890" t="str">
            <v>00</v>
          </cell>
          <cell r="E1890" t="str">
            <v>Себестоимость продаж. Услуги телефонной связи</v>
          </cell>
          <cell r="F1890" t="str">
            <v>X</v>
          </cell>
          <cell r="G1890" t="str">
            <v>X</v>
          </cell>
          <cell r="H1890">
            <v>444790584</v>
          </cell>
          <cell r="I1890">
            <v>-444790584</v>
          </cell>
          <cell r="J1890">
            <v>0</v>
          </cell>
          <cell r="K1890">
            <v>0</v>
          </cell>
        </row>
        <row r="1891">
          <cell r="A1891">
            <v>902001</v>
          </cell>
          <cell r="B1891" t="str">
            <v>90</v>
          </cell>
          <cell r="C1891" t="str">
            <v>20</v>
          </cell>
          <cell r="D1891" t="str">
            <v>01</v>
          </cell>
          <cell r="E1891" t="str">
            <v xml:space="preserve">Предоставление абоненту доступа к сети местной телефонной связи независимо от типа абонентской линии (проводная линия или радиолиния) сети фиксированной телефонной связи в городской местности (ГТС) </v>
          </cell>
          <cell r="F1891" t="str">
            <v>X</v>
          </cell>
          <cell r="G1891" t="str">
            <v>X</v>
          </cell>
          <cell r="H1891">
            <v>7757264</v>
          </cell>
          <cell r="I1891">
            <v>-7757264</v>
          </cell>
          <cell r="J1891">
            <v>0</v>
          </cell>
          <cell r="K1891" t="str">
            <v>X</v>
          </cell>
        </row>
        <row r="1892">
          <cell r="A1892">
            <v>902002</v>
          </cell>
          <cell r="B1892" t="str">
            <v>90</v>
          </cell>
          <cell r="C1892" t="str">
            <v>20</v>
          </cell>
          <cell r="D1892" t="str">
            <v>02</v>
          </cell>
          <cell r="E1892" t="str">
            <v>Организация точки  доступа УПАТС (ГТС)</v>
          </cell>
          <cell r="F1892" t="str">
            <v>X</v>
          </cell>
          <cell r="G1892" t="str">
            <v>X</v>
          </cell>
          <cell r="H1892">
            <v>98844</v>
          </cell>
          <cell r="I1892">
            <v>-98844</v>
          </cell>
          <cell r="J1892">
            <v>0</v>
          </cell>
          <cell r="K1892" t="str">
            <v>X</v>
          </cell>
        </row>
        <row r="1893">
          <cell r="A1893">
            <v>902003</v>
          </cell>
          <cell r="B1893" t="str">
            <v>90</v>
          </cell>
          <cell r="C1893" t="str">
            <v>20</v>
          </cell>
          <cell r="D1893" t="str">
            <v>03</v>
          </cell>
          <cell r="E1893" t="str">
            <v>Предоставление абоненту в постоянное пользование абонентской линии независимо от ее типа в городской местности.</v>
          </cell>
          <cell r="F1893" t="str">
            <v>X</v>
          </cell>
          <cell r="G1893" t="str">
            <v>X</v>
          </cell>
          <cell r="H1893">
            <v>120780445</v>
          </cell>
          <cell r="I1893">
            <v>-120780445</v>
          </cell>
          <cell r="J1893">
            <v>0</v>
          </cell>
          <cell r="K1893" t="str">
            <v>X</v>
          </cell>
        </row>
        <row r="1894">
          <cell r="A1894">
            <v>902004</v>
          </cell>
          <cell r="B1894" t="str">
            <v>90</v>
          </cell>
          <cell r="C1894" t="str">
            <v>20</v>
          </cell>
          <cell r="D1894" t="str">
            <v>04</v>
          </cell>
          <cell r="E1894"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v>
          </cell>
          <cell r="F1894" t="str">
            <v>X</v>
          </cell>
          <cell r="G1894" t="str">
            <v>X</v>
          </cell>
          <cell r="H1894">
            <v>102028137</v>
          </cell>
          <cell r="I1894">
            <v>-102028137</v>
          </cell>
          <cell r="J1894">
            <v>0</v>
          </cell>
          <cell r="K1894" t="str">
            <v>X</v>
          </cell>
        </row>
        <row r="1895">
          <cell r="A1895">
            <v>902005</v>
          </cell>
          <cell r="B1895" t="str">
            <v>90</v>
          </cell>
          <cell r="C1895" t="str">
            <v>20</v>
          </cell>
          <cell r="D1895" t="str">
            <v>05</v>
          </cell>
          <cell r="E1895" t="str">
            <v>Предоставление местного телефонного соединения абонентам УПАТС  (ГТС)</v>
          </cell>
          <cell r="F1895" t="str">
            <v>X</v>
          </cell>
          <cell r="G1895" t="str">
            <v>X</v>
          </cell>
          <cell r="H1895">
            <v>2327792</v>
          </cell>
          <cell r="I1895">
            <v>-2327792</v>
          </cell>
          <cell r="J1895">
            <v>0</v>
          </cell>
          <cell r="K1895" t="str">
            <v>X</v>
          </cell>
        </row>
        <row r="1896">
          <cell r="A1896">
            <v>902006</v>
          </cell>
          <cell r="B1896" t="str">
            <v>90</v>
          </cell>
          <cell r="C1896" t="str">
            <v>20</v>
          </cell>
          <cell r="D1896" t="str">
            <v>06</v>
          </cell>
          <cell r="E1896" t="str">
            <v>Услуги местной телефонной связи с использованием таксофонов ГТС (кроме таксофонов, оказывающих универсальные услуги)</v>
          </cell>
          <cell r="F1896" t="str">
            <v>X</v>
          </cell>
          <cell r="G1896" t="str">
            <v>X</v>
          </cell>
          <cell r="H1896">
            <v>339382</v>
          </cell>
          <cell r="I1896">
            <v>-339382</v>
          </cell>
          <cell r="J1896">
            <v>0</v>
          </cell>
          <cell r="K1896" t="str">
            <v>X</v>
          </cell>
        </row>
        <row r="1897">
          <cell r="A1897">
            <v>902007</v>
          </cell>
          <cell r="B1897" t="str">
            <v>90</v>
          </cell>
          <cell r="C1897" t="str">
            <v>20</v>
          </cell>
          <cell r="D1897" t="str">
            <v>07</v>
          </cell>
          <cell r="E1897" t="str">
            <v>Организация и предоставление в пользование прямых проводов и соединительных линий ГТС</v>
          </cell>
          <cell r="F1897" t="str">
            <v>X</v>
          </cell>
          <cell r="G1897" t="str">
            <v>X</v>
          </cell>
          <cell r="H1897">
            <v>2899786</v>
          </cell>
          <cell r="I1897">
            <v>-2899786</v>
          </cell>
          <cell r="J1897">
            <v>0</v>
          </cell>
          <cell r="K1897" t="str">
            <v>X</v>
          </cell>
        </row>
        <row r="1898">
          <cell r="A1898">
            <v>902008</v>
          </cell>
          <cell r="B1898" t="str">
            <v>90</v>
          </cell>
          <cell r="C1898" t="str">
            <v>20</v>
          </cell>
          <cell r="D1898" t="str">
            <v>08</v>
          </cell>
          <cell r="E1898" t="str">
            <v>Организация и предоставление в пользование  каналов, цифровых потоков ГТС</v>
          </cell>
          <cell r="F1898" t="str">
            <v>X</v>
          </cell>
          <cell r="G1898" t="str">
            <v>X</v>
          </cell>
          <cell r="H1898">
            <v>3197294</v>
          </cell>
          <cell r="I1898">
            <v>-3197294</v>
          </cell>
          <cell r="J1898">
            <v>0</v>
          </cell>
          <cell r="K1898" t="str">
            <v>X</v>
          </cell>
        </row>
        <row r="1899">
          <cell r="A1899">
            <v>902009</v>
          </cell>
          <cell r="B1899" t="str">
            <v>90</v>
          </cell>
          <cell r="C1899" t="str">
            <v>20</v>
          </cell>
          <cell r="D1899" t="str">
            <v>09</v>
          </cell>
          <cell r="E1899" t="str">
            <v>Другие услуги местной телефонной связи ГТС</v>
          </cell>
          <cell r="F1899" t="str">
            <v>X</v>
          </cell>
          <cell r="G1899" t="str">
            <v>X</v>
          </cell>
          <cell r="H1899">
            <v>2946273</v>
          </cell>
          <cell r="I1899">
            <v>-2946273</v>
          </cell>
          <cell r="J1899">
            <v>0</v>
          </cell>
          <cell r="K1899" t="str">
            <v>X</v>
          </cell>
        </row>
        <row r="1900">
          <cell r="A1900">
            <v>902010</v>
          </cell>
          <cell r="B1900" t="str">
            <v>90</v>
          </cell>
          <cell r="C1900" t="str">
            <v>20</v>
          </cell>
          <cell r="D1900" t="str">
            <v>10</v>
          </cell>
          <cell r="E1900" t="str">
            <v xml:space="preserve">Предоставление абоненту доступа к сети местной телефонной связи независимо от типа абонентской линии (проводная линия или радиолиния) сети фиксированной телефонной связи в сельской местности (СТС) </v>
          </cell>
          <cell r="F1900" t="str">
            <v>X</v>
          </cell>
          <cell r="G1900" t="str">
            <v>X</v>
          </cell>
          <cell r="H1900">
            <v>1285045</v>
          </cell>
          <cell r="I1900">
            <v>-1285045</v>
          </cell>
          <cell r="J1900">
            <v>0</v>
          </cell>
          <cell r="K1900" t="str">
            <v>X</v>
          </cell>
        </row>
        <row r="1901">
          <cell r="A1901">
            <v>902011</v>
          </cell>
          <cell r="B1901" t="str">
            <v>90</v>
          </cell>
          <cell r="C1901" t="str">
            <v>20</v>
          </cell>
          <cell r="D1901" t="str">
            <v>11</v>
          </cell>
          <cell r="E1901" t="str">
            <v>Организация точки доступа УПАТС (СТС)</v>
          </cell>
          <cell r="F1901" t="str">
            <v>X</v>
          </cell>
          <cell r="G1901" t="str">
            <v>X</v>
          </cell>
          <cell r="I1901">
            <v>0</v>
          </cell>
          <cell r="J1901">
            <v>0</v>
          </cell>
          <cell r="K1901" t="str">
            <v>X</v>
          </cell>
        </row>
        <row r="1902">
          <cell r="A1902">
            <v>902012</v>
          </cell>
          <cell r="B1902" t="str">
            <v>90</v>
          </cell>
          <cell r="C1902" t="str">
            <v>20</v>
          </cell>
          <cell r="D1902" t="str">
            <v>12</v>
          </cell>
          <cell r="E1902" t="str">
            <v>Предоставление абоненту в постоянное пользование абонентской линии независимо от ее типа в сельской местности.</v>
          </cell>
          <cell r="F1902" t="str">
            <v>X</v>
          </cell>
          <cell r="G1902" t="str">
            <v>X</v>
          </cell>
          <cell r="H1902">
            <v>113643433</v>
          </cell>
          <cell r="I1902">
            <v>-113643433</v>
          </cell>
          <cell r="J1902">
            <v>0</v>
          </cell>
          <cell r="K1902" t="str">
            <v>X</v>
          </cell>
        </row>
        <row r="1903">
          <cell r="A1903">
            <v>902013</v>
          </cell>
          <cell r="B1903" t="str">
            <v>90</v>
          </cell>
          <cell r="C1903" t="str">
            <v>20</v>
          </cell>
          <cell r="D1903" t="str">
            <v>13</v>
          </cell>
          <cell r="E1903"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v>
          </cell>
          <cell r="F1903" t="str">
            <v>X</v>
          </cell>
          <cell r="G1903" t="str">
            <v>X</v>
          </cell>
          <cell r="H1903">
            <v>24816755</v>
          </cell>
          <cell r="I1903">
            <v>-24816755</v>
          </cell>
          <cell r="J1903">
            <v>0</v>
          </cell>
          <cell r="K1903" t="str">
            <v>X</v>
          </cell>
        </row>
        <row r="1904">
          <cell r="A1904">
            <v>902014</v>
          </cell>
          <cell r="B1904" t="str">
            <v>90</v>
          </cell>
          <cell r="C1904" t="str">
            <v>20</v>
          </cell>
          <cell r="D1904" t="str">
            <v>14</v>
          </cell>
          <cell r="E1904" t="str">
            <v>Предоставление местного телефонного соединения абонентам УПАТС  (СТС)</v>
          </cell>
          <cell r="F1904" t="str">
            <v>X</v>
          </cell>
          <cell r="G1904" t="str">
            <v>X</v>
          </cell>
          <cell r="I1904">
            <v>0</v>
          </cell>
          <cell r="J1904">
            <v>0</v>
          </cell>
          <cell r="K1904" t="str">
            <v>X</v>
          </cell>
        </row>
        <row r="1905">
          <cell r="A1905">
            <v>902015</v>
          </cell>
          <cell r="B1905" t="str">
            <v>90</v>
          </cell>
          <cell r="C1905" t="str">
            <v>20</v>
          </cell>
          <cell r="D1905" t="str">
            <v>15</v>
          </cell>
          <cell r="E1905" t="str">
            <v>Услуги местной телефонной связи с использованием таксофонов СТС (кроме таксофонов оказывающих универсальные услуги)</v>
          </cell>
          <cell r="F1905" t="str">
            <v>X</v>
          </cell>
          <cell r="G1905" t="str">
            <v>X</v>
          </cell>
          <cell r="H1905">
            <v>45784</v>
          </cell>
          <cell r="I1905">
            <v>-45784</v>
          </cell>
          <cell r="J1905">
            <v>0</v>
          </cell>
          <cell r="K1905" t="str">
            <v>X</v>
          </cell>
        </row>
        <row r="1906">
          <cell r="A1906">
            <v>902016</v>
          </cell>
          <cell r="B1906" t="str">
            <v>90</v>
          </cell>
          <cell r="C1906" t="str">
            <v>20</v>
          </cell>
          <cell r="D1906" t="str">
            <v>16</v>
          </cell>
          <cell r="E1906" t="str">
            <v>Организация и предоставление в пользование прямых проводов и соединительных линий СТС</v>
          </cell>
          <cell r="F1906" t="str">
            <v>X</v>
          </cell>
          <cell r="G1906" t="str">
            <v>X</v>
          </cell>
          <cell r="H1906">
            <v>551767</v>
          </cell>
          <cell r="I1906">
            <v>-551767</v>
          </cell>
          <cell r="J1906">
            <v>0</v>
          </cell>
          <cell r="K1906" t="str">
            <v>X</v>
          </cell>
        </row>
        <row r="1907">
          <cell r="A1907">
            <v>902017</v>
          </cell>
          <cell r="B1907" t="str">
            <v>90</v>
          </cell>
          <cell r="C1907" t="str">
            <v>20</v>
          </cell>
          <cell r="D1907" t="str">
            <v>17</v>
          </cell>
          <cell r="E1907" t="str">
            <v>Организация и предоставление в пользование каналов, цифровых потоков СТС</v>
          </cell>
          <cell r="F1907" t="str">
            <v>X</v>
          </cell>
          <cell r="G1907" t="str">
            <v>X</v>
          </cell>
          <cell r="I1907">
            <v>0</v>
          </cell>
          <cell r="J1907">
            <v>0</v>
          </cell>
          <cell r="K1907" t="str">
            <v>X</v>
          </cell>
        </row>
        <row r="1908">
          <cell r="A1908">
            <v>902018</v>
          </cell>
          <cell r="B1908" t="str">
            <v>90</v>
          </cell>
          <cell r="C1908" t="str">
            <v>20</v>
          </cell>
          <cell r="D1908" t="str">
            <v>18</v>
          </cell>
          <cell r="E1908" t="str">
            <v>Другие услуги местной телефонной связи СТС</v>
          </cell>
          <cell r="F1908" t="str">
            <v>X</v>
          </cell>
          <cell r="G1908" t="str">
            <v>X</v>
          </cell>
          <cell r="H1908">
            <v>476046</v>
          </cell>
          <cell r="I1908">
            <v>-476046</v>
          </cell>
          <cell r="J1908">
            <v>0</v>
          </cell>
          <cell r="K1908" t="str">
            <v>X</v>
          </cell>
        </row>
        <row r="1909">
          <cell r="A1909">
            <v>902019</v>
          </cell>
          <cell r="B1909" t="str">
            <v>90</v>
          </cell>
          <cell r="C1909" t="str">
            <v>20</v>
          </cell>
          <cell r="D1909" t="str">
            <v>19</v>
          </cell>
          <cell r="E1909"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1909" t="str">
            <v>X</v>
          </cell>
          <cell r="G1909" t="str">
            <v>X</v>
          </cell>
          <cell r="H1909">
            <v>16917626</v>
          </cell>
          <cell r="I1909">
            <v>-16917626</v>
          </cell>
          <cell r="J1909">
            <v>0</v>
          </cell>
          <cell r="K1909" t="str">
            <v>X</v>
          </cell>
        </row>
        <row r="1910">
          <cell r="A1910">
            <v>902020</v>
          </cell>
          <cell r="B1910" t="str">
            <v>90</v>
          </cell>
          <cell r="C1910" t="str">
            <v>20</v>
          </cell>
          <cell r="D1910" t="str">
            <v>20</v>
          </cell>
          <cell r="E1910"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1910" t="str">
            <v>X</v>
          </cell>
          <cell r="G1910" t="str">
            <v>X</v>
          </cell>
          <cell r="H1910">
            <v>68240</v>
          </cell>
          <cell r="I1910">
            <v>-68240</v>
          </cell>
          <cell r="J1910">
            <v>0</v>
          </cell>
          <cell r="K1910" t="str">
            <v>X</v>
          </cell>
        </row>
        <row r="1911">
          <cell r="A1911">
            <v>902021</v>
          </cell>
          <cell r="B1911" t="str">
            <v>90</v>
          </cell>
          <cell r="C1911" t="str">
            <v>20</v>
          </cell>
          <cell r="D1911" t="str">
            <v>21</v>
          </cell>
          <cell r="E1911"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1911" t="str">
            <v>X</v>
          </cell>
          <cell r="G1911" t="str">
            <v>X</v>
          </cell>
          <cell r="H1911">
            <v>41216644</v>
          </cell>
          <cell r="I1911">
            <v>-41216644</v>
          </cell>
          <cell r="J1911">
            <v>0</v>
          </cell>
          <cell r="K1911" t="str">
            <v>X</v>
          </cell>
        </row>
        <row r="1912">
          <cell r="A1912">
            <v>902022</v>
          </cell>
          <cell r="B1912" t="str">
            <v>90</v>
          </cell>
          <cell r="C1912" t="str">
            <v>20</v>
          </cell>
          <cell r="D1912" t="str">
            <v>22</v>
          </cell>
          <cell r="E1912"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1912" t="str">
            <v>X</v>
          </cell>
          <cell r="G1912" t="str">
            <v>X</v>
          </cell>
          <cell r="H1912">
            <v>33109</v>
          </cell>
          <cell r="I1912">
            <v>-33109</v>
          </cell>
          <cell r="J1912">
            <v>0</v>
          </cell>
          <cell r="K1912" t="str">
            <v>X</v>
          </cell>
        </row>
        <row r="1913">
          <cell r="A1913">
            <v>902023</v>
          </cell>
          <cell r="B1913" t="str">
            <v>90</v>
          </cell>
          <cell r="C1913" t="str">
            <v>20</v>
          </cell>
          <cell r="D1913" t="str">
            <v>23</v>
          </cell>
          <cell r="E1913" t="str">
            <v xml:space="preserve">Предоставление внутризонового телефонного соединения с использованием таксофона </v>
          </cell>
          <cell r="F1913" t="str">
            <v>X</v>
          </cell>
          <cell r="G1913" t="str">
            <v>X</v>
          </cell>
          <cell r="H1913">
            <v>889735</v>
          </cell>
          <cell r="I1913">
            <v>-889735</v>
          </cell>
          <cell r="J1913">
            <v>0</v>
          </cell>
          <cell r="K1913" t="str">
            <v>X</v>
          </cell>
        </row>
        <row r="1914">
          <cell r="A1914">
            <v>902024</v>
          </cell>
          <cell r="B1914" t="str">
            <v>90</v>
          </cell>
          <cell r="C1914" t="str">
            <v>20</v>
          </cell>
          <cell r="D1914" t="str">
            <v>24</v>
          </cell>
          <cell r="E1914" t="str">
            <v>Услуги связи по предоставлению внутризоновых каналов связи</v>
          </cell>
          <cell r="F1914" t="str">
            <v>X</v>
          </cell>
          <cell r="G1914" t="str">
            <v>X</v>
          </cell>
          <cell r="H1914">
            <v>2471183</v>
          </cell>
          <cell r="I1914">
            <v>-2471183</v>
          </cell>
          <cell r="J1914">
            <v>0</v>
          </cell>
          <cell r="K1914" t="str">
            <v>X</v>
          </cell>
        </row>
        <row r="1915">
          <cell r="A1915">
            <v>902025</v>
          </cell>
          <cell r="B1915" t="str">
            <v>90</v>
          </cell>
          <cell r="C1915" t="str">
            <v>20</v>
          </cell>
          <cell r="D1915" t="str">
            <v>25</v>
          </cell>
          <cell r="E1915" t="str">
            <v>Другие услуги внутризоновой телефонной связи</v>
          </cell>
          <cell r="F1915" t="str">
            <v>X</v>
          </cell>
          <cell r="G1915" t="str">
            <v>X</v>
          </cell>
          <cell r="I1915">
            <v>0</v>
          </cell>
          <cell r="J1915">
            <v>0</v>
          </cell>
          <cell r="K1915" t="str">
            <v>X</v>
          </cell>
        </row>
        <row r="1916">
          <cell r="A1916">
            <v>902100</v>
          </cell>
          <cell r="B1916" t="str">
            <v>90</v>
          </cell>
          <cell r="C1916" t="str">
            <v>21</v>
          </cell>
          <cell r="D1916" t="str">
            <v>00</v>
          </cell>
          <cell r="E1916" t="str">
            <v xml:space="preserve">Себестоимость продаж.  Услуги документальной электросвязи, телематических служб, передачи данных </v>
          </cell>
          <cell r="F1916" t="str">
            <v>X</v>
          </cell>
          <cell r="G1916" t="str">
            <v>X</v>
          </cell>
          <cell r="H1916">
            <v>92311602</v>
          </cell>
          <cell r="I1916">
            <v>-92311602</v>
          </cell>
          <cell r="J1916">
            <v>0</v>
          </cell>
          <cell r="K1916">
            <v>0</v>
          </cell>
        </row>
        <row r="1917">
          <cell r="A1917">
            <v>902101</v>
          </cell>
          <cell r="B1917" t="str">
            <v>90</v>
          </cell>
          <cell r="C1917" t="str">
            <v>21</v>
          </cell>
          <cell r="D1917" t="str">
            <v>01</v>
          </cell>
          <cell r="E1917" t="str">
            <v>Передача внутренней телеграммы</v>
          </cell>
          <cell r="F1917" t="str">
            <v>X</v>
          </cell>
          <cell r="G1917" t="str">
            <v>X</v>
          </cell>
          <cell r="H1917">
            <v>7757232</v>
          </cell>
          <cell r="I1917">
            <v>-7757232</v>
          </cell>
          <cell r="J1917">
            <v>0</v>
          </cell>
          <cell r="K1917" t="str">
            <v>X</v>
          </cell>
        </row>
        <row r="1918">
          <cell r="A1918">
            <v>902102</v>
          </cell>
          <cell r="B1918" t="str">
            <v>90</v>
          </cell>
          <cell r="C1918" t="str">
            <v>21</v>
          </cell>
          <cell r="D1918" t="str">
            <v>02</v>
          </cell>
          <cell r="E1918" t="str">
            <v>Передача международной телеграммы</v>
          </cell>
          <cell r="F1918" t="str">
            <v>X</v>
          </cell>
          <cell r="G1918" t="str">
            <v>X</v>
          </cell>
          <cell r="H1918">
            <v>1031028</v>
          </cell>
          <cell r="I1918">
            <v>-1031028</v>
          </cell>
          <cell r="J1918">
            <v>0</v>
          </cell>
          <cell r="K1918" t="str">
            <v>X</v>
          </cell>
        </row>
        <row r="1919">
          <cell r="A1919">
            <v>902103</v>
          </cell>
          <cell r="B1919" t="str">
            <v>90</v>
          </cell>
          <cell r="C1919" t="str">
            <v>21</v>
          </cell>
          <cell r="D1919" t="str">
            <v>03</v>
          </cell>
          <cell r="E1919" t="str">
            <v>Услуги связи по предоставлению телеграфных каналов связи</v>
          </cell>
          <cell r="F1919" t="str">
            <v>X</v>
          </cell>
          <cell r="G1919" t="str">
            <v>X</v>
          </cell>
          <cell r="H1919">
            <v>153872</v>
          </cell>
          <cell r="I1919">
            <v>-153872</v>
          </cell>
          <cell r="J1919">
            <v>0</v>
          </cell>
          <cell r="K1919" t="str">
            <v>X</v>
          </cell>
        </row>
        <row r="1920">
          <cell r="A1920">
            <v>902104</v>
          </cell>
          <cell r="B1920" t="str">
            <v>90</v>
          </cell>
          <cell r="C1920" t="str">
            <v>21</v>
          </cell>
          <cell r="D1920" t="str">
            <v>04</v>
          </cell>
          <cell r="E1920" t="str">
            <v>Услуги связи- прием газетных полос</v>
          </cell>
          <cell r="F1920" t="str">
            <v>X</v>
          </cell>
          <cell r="G1920" t="str">
            <v>X</v>
          </cell>
          <cell r="I1920">
            <v>0</v>
          </cell>
          <cell r="J1920">
            <v>0</v>
          </cell>
          <cell r="K1920" t="str">
            <v>X</v>
          </cell>
        </row>
        <row r="1921">
          <cell r="A1921">
            <v>902105</v>
          </cell>
          <cell r="B1921" t="str">
            <v>90</v>
          </cell>
          <cell r="C1921" t="str">
            <v>21</v>
          </cell>
          <cell r="D1921" t="str">
            <v>05</v>
          </cell>
          <cell r="E1921" t="str">
            <v>Другие услуги телеграфной связи</v>
          </cell>
          <cell r="F1921" t="str">
            <v>X</v>
          </cell>
          <cell r="G1921" t="str">
            <v>X</v>
          </cell>
          <cell r="H1921">
            <v>6446247</v>
          </cell>
          <cell r="I1921">
            <v>-6446247</v>
          </cell>
          <cell r="J1921">
            <v>0</v>
          </cell>
          <cell r="K1921" t="str">
            <v>X</v>
          </cell>
        </row>
        <row r="1922">
          <cell r="A1922">
            <v>902106</v>
          </cell>
          <cell r="B1922" t="str">
            <v>90</v>
          </cell>
          <cell r="C1922" t="str">
            <v>21</v>
          </cell>
          <cell r="D1922" t="str">
            <v>06</v>
          </cell>
          <cell r="E1922" t="str">
            <v>Услуги радиовещания (для целей кабельного вещания)</v>
          </cell>
          <cell r="F1922" t="str">
            <v>X</v>
          </cell>
          <cell r="G1922" t="str">
            <v>X</v>
          </cell>
          <cell r="I1922">
            <v>0</v>
          </cell>
          <cell r="J1922">
            <v>0</v>
          </cell>
          <cell r="K1922" t="str">
            <v>X</v>
          </cell>
        </row>
        <row r="1923">
          <cell r="A1923">
            <v>902107</v>
          </cell>
          <cell r="B1923" t="str">
            <v>90</v>
          </cell>
          <cell r="C1923" t="str">
            <v>21</v>
          </cell>
          <cell r="D1923" t="str">
            <v>07</v>
          </cell>
          <cell r="E1923" t="str">
            <v>Услуги радиовещания (для целей эфирного вещания)</v>
          </cell>
          <cell r="F1923" t="str">
            <v>X</v>
          </cell>
          <cell r="G1923" t="str">
            <v>X</v>
          </cell>
          <cell r="I1923">
            <v>0</v>
          </cell>
          <cell r="J1923">
            <v>0</v>
          </cell>
          <cell r="K1923" t="str">
            <v>X</v>
          </cell>
        </row>
        <row r="1924">
          <cell r="A1924">
            <v>902108</v>
          </cell>
          <cell r="B1924" t="str">
            <v>90</v>
          </cell>
          <cell r="C1924" t="str">
            <v>21</v>
          </cell>
          <cell r="D1924" t="str">
            <v>08</v>
          </cell>
          <cell r="E1924" t="str">
            <v>Услуги телевидения (для целей кабельного вещания)</v>
          </cell>
          <cell r="F1924" t="str">
            <v>X</v>
          </cell>
          <cell r="G1924" t="str">
            <v>X</v>
          </cell>
          <cell r="I1924">
            <v>0</v>
          </cell>
          <cell r="J1924">
            <v>0</v>
          </cell>
          <cell r="K1924" t="str">
            <v>X</v>
          </cell>
        </row>
        <row r="1925">
          <cell r="A1925">
            <v>902109</v>
          </cell>
          <cell r="B1925" t="str">
            <v>90</v>
          </cell>
          <cell r="C1925" t="str">
            <v>21</v>
          </cell>
          <cell r="D1925" t="str">
            <v>09</v>
          </cell>
          <cell r="E1925" t="str">
            <v>Услуги телевидения (для целей эфирного вещания)</v>
          </cell>
          <cell r="F1925" t="str">
            <v>X</v>
          </cell>
          <cell r="G1925" t="str">
            <v>X</v>
          </cell>
          <cell r="I1925">
            <v>0</v>
          </cell>
          <cell r="J1925">
            <v>0</v>
          </cell>
          <cell r="K1925" t="str">
            <v>X</v>
          </cell>
        </row>
        <row r="1926">
          <cell r="A1926">
            <v>902110</v>
          </cell>
          <cell r="B1926" t="str">
            <v>90</v>
          </cell>
          <cell r="C1926" t="str">
            <v>21</v>
          </cell>
          <cell r="D1926" t="str">
            <v>10</v>
          </cell>
          <cell r="E1926" t="str">
            <v>Услуги персонального радиовызова (пейджинг)</v>
          </cell>
          <cell r="F1926" t="str">
            <v>X</v>
          </cell>
          <cell r="G1926" t="str">
            <v>X</v>
          </cell>
          <cell r="I1926">
            <v>0</v>
          </cell>
          <cell r="J1926">
            <v>0</v>
          </cell>
          <cell r="K1926" t="str">
            <v>X</v>
          </cell>
        </row>
        <row r="1927">
          <cell r="A1927">
            <v>902111</v>
          </cell>
          <cell r="B1927" t="str">
            <v>90</v>
          </cell>
          <cell r="C1927" t="str">
            <v>21</v>
          </cell>
          <cell r="D1927" t="str">
            <v>11</v>
          </cell>
          <cell r="E1927" t="str">
            <v>Услуги подвижной радиотелефонной связи в сети связи общего пользования (Услуги сотовой подвижной связи), кроме стандарта GSM</v>
          </cell>
          <cell r="F1927" t="str">
            <v>X</v>
          </cell>
          <cell r="G1927" t="str">
            <v>X</v>
          </cell>
          <cell r="I1927">
            <v>0</v>
          </cell>
          <cell r="J1927">
            <v>0</v>
          </cell>
          <cell r="K1927" t="str">
            <v>X</v>
          </cell>
        </row>
        <row r="1928">
          <cell r="A1928">
            <v>902112</v>
          </cell>
          <cell r="B1928" t="str">
            <v>90</v>
          </cell>
          <cell r="C1928" t="str">
            <v>21</v>
          </cell>
          <cell r="D1928" t="str">
            <v>12</v>
          </cell>
          <cell r="E1928" t="str">
            <v>Услуги подвижной радиотелефонной связи в сети связи общего пользования (Услуги сотовой подвижной связи),  стандарта GSM</v>
          </cell>
          <cell r="F1928" t="str">
            <v>X</v>
          </cell>
          <cell r="G1928" t="str">
            <v>X</v>
          </cell>
          <cell r="I1928">
            <v>0</v>
          </cell>
          <cell r="J1928">
            <v>0</v>
          </cell>
          <cell r="K1928" t="str">
            <v>X</v>
          </cell>
        </row>
        <row r="1929">
          <cell r="A1929">
            <v>902113</v>
          </cell>
          <cell r="B1929" t="str">
            <v>90</v>
          </cell>
          <cell r="C1929" t="str">
            <v>21</v>
          </cell>
          <cell r="D1929" t="str">
            <v>13</v>
          </cell>
          <cell r="E1929" t="str">
            <v>Услуги связи проводного радиовещания -  Предоставление доступа к сети проводного вещания</v>
          </cell>
          <cell r="F1929" t="str">
            <v>X</v>
          </cell>
          <cell r="G1929" t="str">
            <v>X</v>
          </cell>
          <cell r="I1929">
            <v>0</v>
          </cell>
          <cell r="J1929">
            <v>0</v>
          </cell>
          <cell r="K1929" t="str">
            <v>X</v>
          </cell>
        </row>
        <row r="1930">
          <cell r="A1930">
            <v>902114</v>
          </cell>
          <cell r="B1930" t="str">
            <v>90</v>
          </cell>
          <cell r="C1930" t="str">
            <v>21</v>
          </cell>
          <cell r="D1930" t="str">
            <v>14</v>
          </cell>
          <cell r="E1930" t="str">
            <v xml:space="preserve"> Услуги связи проводного радиовещания - Доставка звуковых программ по сети проводного вещания (Обслуживание абонентских радиоточек)</v>
          </cell>
          <cell r="F1930" t="str">
            <v>X</v>
          </cell>
          <cell r="G1930" t="str">
            <v>X</v>
          </cell>
          <cell r="H1930">
            <v>6463860</v>
          </cell>
          <cell r="I1930">
            <v>-6463860</v>
          </cell>
          <cell r="J1930">
            <v>0</v>
          </cell>
          <cell r="K1930" t="str">
            <v>X</v>
          </cell>
        </row>
        <row r="1931">
          <cell r="A1931">
            <v>902115</v>
          </cell>
          <cell r="B1931" t="str">
            <v>90</v>
          </cell>
          <cell r="C1931" t="str">
            <v>21</v>
          </cell>
          <cell r="D1931" t="str">
            <v>15</v>
          </cell>
          <cell r="E1931" t="str">
            <v>Услуги связи проводного радиовещания - Прочие услуги проводного вещания</v>
          </cell>
          <cell r="F1931" t="str">
            <v>X</v>
          </cell>
          <cell r="G1931" t="str">
            <v>X</v>
          </cell>
          <cell r="H1931">
            <v>8580</v>
          </cell>
          <cell r="I1931">
            <v>-8580</v>
          </cell>
          <cell r="J1931">
            <v>0</v>
          </cell>
          <cell r="K1931" t="str">
            <v>X</v>
          </cell>
        </row>
        <row r="1932">
          <cell r="A1932">
            <v>902116</v>
          </cell>
          <cell r="B1932" t="str">
            <v>90</v>
          </cell>
          <cell r="C1932" t="str">
            <v>21</v>
          </cell>
          <cell r="D1932">
            <v>16</v>
          </cell>
          <cell r="E1932" t="str">
            <v>Услуги подвижной радиосвязи в сети связи общего пользования (Услуги подвижной электросвязи, кроме сотовой)</v>
          </cell>
          <cell r="F1932" t="str">
            <v>X</v>
          </cell>
          <cell r="G1932" t="str">
            <v>X</v>
          </cell>
          <cell r="I1932">
            <v>0</v>
          </cell>
          <cell r="J1932">
            <v>0</v>
          </cell>
          <cell r="K1932" t="str">
            <v>X</v>
          </cell>
        </row>
        <row r="1933">
          <cell r="A1933">
            <v>902117</v>
          </cell>
          <cell r="B1933" t="str">
            <v>90</v>
          </cell>
          <cell r="C1933" t="str">
            <v>21</v>
          </cell>
          <cell r="D1933" t="str">
            <v>17</v>
          </cell>
          <cell r="E1933" t="str">
            <v>Услуги связи по передаче данных, за исключением услуг связи по передаче данных для целей передачи голосовой информации. (Услуги передачи данных)</v>
          </cell>
          <cell r="F1933" t="str">
            <v>X</v>
          </cell>
          <cell r="G1933" t="str">
            <v>X</v>
          </cell>
          <cell r="H1933">
            <v>24709350</v>
          </cell>
          <cell r="I1933">
            <v>-24709350</v>
          </cell>
          <cell r="J1933">
            <v>0</v>
          </cell>
          <cell r="K1933" t="str">
            <v>X</v>
          </cell>
        </row>
        <row r="1934">
          <cell r="A1934">
            <v>902118</v>
          </cell>
          <cell r="B1934" t="str">
            <v>90</v>
          </cell>
          <cell r="C1934" t="str">
            <v>21</v>
          </cell>
          <cell r="D1934" t="str">
            <v>18</v>
          </cell>
          <cell r="E1934" t="str">
            <v>Услуги связи по передачи данных для целей передачи голосовой информации</v>
          </cell>
          <cell r="F1934" t="str">
            <v>X</v>
          </cell>
          <cell r="G1934" t="str">
            <v>X</v>
          </cell>
          <cell r="I1934">
            <v>0</v>
          </cell>
          <cell r="J1934">
            <v>0</v>
          </cell>
          <cell r="K1934" t="str">
            <v>X</v>
          </cell>
        </row>
        <row r="1935">
          <cell r="A1935">
            <v>902119</v>
          </cell>
          <cell r="B1935" t="str">
            <v>90</v>
          </cell>
          <cell r="C1935" t="str">
            <v>21</v>
          </cell>
          <cell r="D1935" t="str">
            <v>19</v>
          </cell>
          <cell r="E1935" t="str">
            <v>Телематические услуги - выделенный доступ к услугам Интернет</v>
          </cell>
          <cell r="F1935" t="str">
            <v>X</v>
          </cell>
          <cell r="G1935" t="str">
            <v>X</v>
          </cell>
          <cell r="H1935">
            <v>27433641</v>
          </cell>
          <cell r="I1935">
            <v>-27433641</v>
          </cell>
          <cell r="J1935">
            <v>0</v>
          </cell>
          <cell r="K1935" t="str">
            <v>X</v>
          </cell>
        </row>
        <row r="1936">
          <cell r="A1936">
            <v>902120</v>
          </cell>
          <cell r="B1936" t="str">
            <v>90</v>
          </cell>
          <cell r="C1936" t="str">
            <v>21</v>
          </cell>
          <cell r="D1936" t="str">
            <v>20</v>
          </cell>
          <cell r="E1936" t="str">
            <v>Телематические услуги - коммутируемый доступ к услугам Интернет</v>
          </cell>
          <cell r="F1936" t="str">
            <v>X</v>
          </cell>
          <cell r="G1936" t="str">
            <v>X</v>
          </cell>
          <cell r="H1936">
            <v>17041741</v>
          </cell>
          <cell r="I1936">
            <v>-17041741</v>
          </cell>
          <cell r="J1936">
            <v>0</v>
          </cell>
          <cell r="K1936" t="str">
            <v>X</v>
          </cell>
        </row>
        <row r="1937">
          <cell r="A1937">
            <v>902121</v>
          </cell>
          <cell r="B1937" t="str">
            <v>90</v>
          </cell>
          <cell r="C1937" t="str">
            <v>21</v>
          </cell>
          <cell r="D1937" t="str">
            <v>21</v>
          </cell>
          <cell r="E1937" t="str">
            <v xml:space="preserve">Прочие телематические услуги </v>
          </cell>
          <cell r="F1937" t="str">
            <v>X</v>
          </cell>
          <cell r="G1937" t="str">
            <v>X</v>
          </cell>
          <cell r="H1937">
            <v>1266051</v>
          </cell>
          <cell r="I1937">
            <v>-1266051</v>
          </cell>
          <cell r="J1937">
            <v>0</v>
          </cell>
          <cell r="K1937" t="str">
            <v>X</v>
          </cell>
        </row>
        <row r="1938">
          <cell r="A1938">
            <v>902122</v>
          </cell>
          <cell r="B1938" t="str">
            <v>90</v>
          </cell>
          <cell r="C1938" t="str">
            <v>21</v>
          </cell>
          <cell r="D1938" t="str">
            <v>22</v>
          </cell>
          <cell r="E1938" t="str">
            <v>Услуги подвижной радиосвязи в выделенной сети связи</v>
          </cell>
          <cell r="F1938" t="str">
            <v>X</v>
          </cell>
          <cell r="G1938" t="str">
            <v>X</v>
          </cell>
          <cell r="I1938">
            <v>0</v>
          </cell>
          <cell r="J1938">
            <v>0</v>
          </cell>
          <cell r="K1938" t="str">
            <v>X</v>
          </cell>
        </row>
        <row r="1939">
          <cell r="A1939">
            <v>902123</v>
          </cell>
          <cell r="B1939" t="str">
            <v>90</v>
          </cell>
          <cell r="C1939">
            <v>21</v>
          </cell>
          <cell r="D1939">
            <v>23</v>
          </cell>
          <cell r="E1939" t="str">
            <v>Услуги подвижной спутниковой радиосвязи</v>
          </cell>
          <cell r="F1939" t="str">
            <v>X</v>
          </cell>
          <cell r="G1939" t="str">
            <v>X</v>
          </cell>
          <cell r="I1939">
            <v>0</v>
          </cell>
          <cell r="J1939">
            <v>0</v>
          </cell>
          <cell r="K1939" t="str">
            <v>X</v>
          </cell>
        </row>
        <row r="1940">
          <cell r="A1940">
            <v>902200</v>
          </cell>
          <cell r="B1940" t="str">
            <v>90</v>
          </cell>
          <cell r="C1940" t="str">
            <v>22</v>
          </cell>
          <cell r="D1940" t="str">
            <v>00</v>
          </cell>
          <cell r="E1940" t="str">
            <v>Себестоимость продаж.  Услуги присоединения</v>
          </cell>
          <cell r="F1940" t="str">
            <v>X</v>
          </cell>
          <cell r="G1940" t="str">
            <v>X</v>
          </cell>
          <cell r="H1940">
            <v>9764926</v>
          </cell>
          <cell r="I1940">
            <v>-9764926</v>
          </cell>
          <cell r="J1940">
            <v>0</v>
          </cell>
          <cell r="K1940">
            <v>0</v>
          </cell>
        </row>
        <row r="1941">
          <cell r="A1941">
            <v>902201</v>
          </cell>
          <cell r="B1941" t="str">
            <v>90</v>
          </cell>
          <cell r="C1941" t="str">
            <v>22</v>
          </cell>
          <cell r="D1941" t="str">
            <v>01</v>
          </cell>
          <cell r="E1941" t="str">
            <v>Организация точки присоединения в сети телефонной связи на абонентском уровне</v>
          </cell>
          <cell r="F1941" t="str">
            <v>X</v>
          </cell>
          <cell r="G1941" t="str">
            <v>X</v>
          </cell>
          <cell r="I1941">
            <v>0</v>
          </cell>
          <cell r="J1941">
            <v>0</v>
          </cell>
          <cell r="K1941" t="str">
            <v>X</v>
          </cell>
        </row>
        <row r="1942">
          <cell r="A1942">
            <v>902202</v>
          </cell>
          <cell r="B1942" t="str">
            <v>90</v>
          </cell>
          <cell r="C1942" t="str">
            <v>22</v>
          </cell>
          <cell r="D1942" t="str">
            <v>02</v>
          </cell>
          <cell r="E1942" t="str">
            <v>Организация точки присоединения в сети телефонной связи на местном уровне</v>
          </cell>
          <cell r="F1942" t="str">
            <v>X</v>
          </cell>
          <cell r="G1942" t="str">
            <v>X</v>
          </cell>
          <cell r="H1942">
            <v>55395</v>
          </cell>
          <cell r="I1942">
            <v>-55395</v>
          </cell>
          <cell r="J1942">
            <v>0</v>
          </cell>
          <cell r="K1942" t="str">
            <v>X</v>
          </cell>
        </row>
        <row r="1943">
          <cell r="A1943">
            <v>902203</v>
          </cell>
          <cell r="B1943" t="str">
            <v>90</v>
          </cell>
          <cell r="C1943" t="str">
            <v>22</v>
          </cell>
          <cell r="D1943" t="str">
            <v>03</v>
          </cell>
          <cell r="E1943" t="str">
            <v>Организация точки присоединения в сети телефонной связи на зоновом уровне</v>
          </cell>
          <cell r="F1943" t="str">
            <v>X</v>
          </cell>
          <cell r="G1943" t="str">
            <v>X</v>
          </cell>
          <cell r="H1943">
            <v>44230</v>
          </cell>
          <cell r="I1943">
            <v>-44230</v>
          </cell>
          <cell r="J1943">
            <v>0</v>
          </cell>
          <cell r="K1943" t="str">
            <v>X</v>
          </cell>
        </row>
        <row r="1944">
          <cell r="A1944">
            <v>902204</v>
          </cell>
          <cell r="B1944" t="str">
            <v>90</v>
          </cell>
          <cell r="C1944" t="str">
            <v>22</v>
          </cell>
          <cell r="D1944" t="str">
            <v>04</v>
          </cell>
          <cell r="E1944" t="str">
            <v>Организация точки присоединения на зоновом уровне в сети телеграфной связи</v>
          </cell>
          <cell r="F1944" t="str">
            <v>X</v>
          </cell>
          <cell r="G1944" t="str">
            <v>X</v>
          </cell>
          <cell r="I1944">
            <v>0</v>
          </cell>
          <cell r="J1944">
            <v>0</v>
          </cell>
          <cell r="K1944" t="str">
            <v>X</v>
          </cell>
        </row>
        <row r="1945">
          <cell r="A1945">
            <v>902205</v>
          </cell>
          <cell r="B1945" t="str">
            <v>90</v>
          </cell>
          <cell r="C1945" t="str">
            <v>22</v>
          </cell>
          <cell r="D1945" t="str">
            <v>05</v>
          </cell>
          <cell r="E1945" t="str">
            <v>Организация точки присоединения в сети передачи данных на абонентском уровне</v>
          </cell>
          <cell r="F1945" t="str">
            <v>X</v>
          </cell>
          <cell r="G1945" t="str">
            <v>X</v>
          </cell>
          <cell r="H1945">
            <v>45733</v>
          </cell>
          <cell r="I1945">
            <v>-45733</v>
          </cell>
          <cell r="J1945">
            <v>0</v>
          </cell>
          <cell r="K1945" t="str">
            <v>X</v>
          </cell>
        </row>
        <row r="1946">
          <cell r="A1946">
            <v>902206</v>
          </cell>
          <cell r="B1946" t="str">
            <v>90</v>
          </cell>
          <cell r="C1946" t="str">
            <v>22</v>
          </cell>
          <cell r="D1946" t="str">
            <v>06</v>
          </cell>
          <cell r="E1946" t="str">
            <v>Организация точки присоединения  в сети передачи данных на зоновом уровне</v>
          </cell>
          <cell r="F1946" t="str">
            <v>X</v>
          </cell>
          <cell r="G1946" t="str">
            <v>X</v>
          </cell>
          <cell r="I1946">
            <v>0</v>
          </cell>
          <cell r="J1946">
            <v>0</v>
          </cell>
          <cell r="K1946" t="str">
            <v>X</v>
          </cell>
        </row>
        <row r="1947">
          <cell r="A1947">
            <v>902207</v>
          </cell>
          <cell r="B1947" t="str">
            <v>90</v>
          </cell>
          <cell r="C1947" t="str">
            <v>22</v>
          </cell>
          <cell r="D1947" t="str">
            <v>07</v>
          </cell>
          <cell r="E1947" t="str">
            <v>Обслуживание точки присоединения в сети телефонной связи на абонентском уровне</v>
          </cell>
          <cell r="F1947" t="str">
            <v>X</v>
          </cell>
          <cell r="G1947" t="str">
            <v>X</v>
          </cell>
          <cell r="H1947">
            <v>19512</v>
          </cell>
          <cell r="I1947">
            <v>-19512</v>
          </cell>
          <cell r="J1947">
            <v>0</v>
          </cell>
          <cell r="K1947" t="str">
            <v>X</v>
          </cell>
        </row>
        <row r="1948">
          <cell r="A1948">
            <v>902208</v>
          </cell>
          <cell r="B1948" t="str">
            <v>90</v>
          </cell>
          <cell r="C1948" t="str">
            <v>22</v>
          </cell>
          <cell r="D1948" t="str">
            <v>08</v>
          </cell>
          <cell r="E1948" t="str">
            <v>Обслуживание точки присоединения в сети телефонной связи на местном уровне</v>
          </cell>
          <cell r="F1948" t="str">
            <v>X</v>
          </cell>
          <cell r="G1948" t="str">
            <v>X</v>
          </cell>
          <cell r="H1948">
            <v>312069</v>
          </cell>
          <cell r="I1948">
            <v>-312069</v>
          </cell>
          <cell r="J1948">
            <v>0</v>
          </cell>
          <cell r="K1948" t="str">
            <v>X</v>
          </cell>
        </row>
        <row r="1949">
          <cell r="A1949">
            <v>902209</v>
          </cell>
          <cell r="B1949" t="str">
            <v>90</v>
          </cell>
          <cell r="C1949" t="str">
            <v>22</v>
          </cell>
          <cell r="D1949" t="str">
            <v>09</v>
          </cell>
          <cell r="E1949" t="str">
            <v>Обслуживание точки присоединения в сети телефонной связи на зоновом уровне</v>
          </cell>
          <cell r="F1949" t="str">
            <v>X</v>
          </cell>
          <cell r="G1949" t="str">
            <v>X</v>
          </cell>
          <cell r="H1949">
            <v>4008119</v>
          </cell>
          <cell r="I1949">
            <v>-4008119</v>
          </cell>
          <cell r="J1949">
            <v>0</v>
          </cell>
          <cell r="K1949" t="str">
            <v>X</v>
          </cell>
        </row>
        <row r="1950">
          <cell r="A1950">
            <v>902210</v>
          </cell>
          <cell r="B1950" t="str">
            <v>90</v>
          </cell>
          <cell r="C1950" t="str">
            <v>22</v>
          </cell>
          <cell r="D1950" t="str">
            <v>10</v>
          </cell>
          <cell r="E1950" t="str">
            <v>Обслуживание точки присоединения в сети телеграфной связи на зоновом уровне</v>
          </cell>
          <cell r="F1950" t="str">
            <v>X</v>
          </cell>
          <cell r="G1950" t="str">
            <v>X</v>
          </cell>
          <cell r="I1950">
            <v>0</v>
          </cell>
          <cell r="J1950">
            <v>0</v>
          </cell>
          <cell r="K1950" t="str">
            <v>X</v>
          </cell>
        </row>
        <row r="1951">
          <cell r="A1951">
            <v>902211</v>
          </cell>
          <cell r="B1951" t="str">
            <v>90</v>
          </cell>
          <cell r="C1951" t="str">
            <v>22</v>
          </cell>
          <cell r="D1951" t="str">
            <v>11</v>
          </cell>
          <cell r="E1951" t="str">
            <v>Обслуживание точки присоединения в сети передачи данных на абонентском уровне</v>
          </cell>
          <cell r="F1951" t="str">
            <v>X</v>
          </cell>
          <cell r="G1951" t="str">
            <v>X</v>
          </cell>
          <cell r="H1951">
            <v>5279868</v>
          </cell>
          <cell r="I1951">
            <v>-5279868</v>
          </cell>
          <cell r="J1951">
            <v>0</v>
          </cell>
          <cell r="K1951" t="str">
            <v>X</v>
          </cell>
        </row>
        <row r="1952">
          <cell r="A1952">
            <v>902212</v>
          </cell>
          <cell r="B1952" t="str">
            <v>90</v>
          </cell>
          <cell r="C1952" t="str">
            <v>22</v>
          </cell>
          <cell r="D1952" t="str">
            <v>12</v>
          </cell>
          <cell r="E1952" t="str">
            <v>Обслуживание точки присоединения в сети передачи данных на зоновом уровне</v>
          </cell>
          <cell r="F1952" t="str">
            <v>X</v>
          </cell>
          <cell r="G1952" t="str">
            <v>X</v>
          </cell>
          <cell r="I1952">
            <v>0</v>
          </cell>
          <cell r="J1952">
            <v>0</v>
          </cell>
          <cell r="K1952" t="str">
            <v>X</v>
          </cell>
        </row>
        <row r="1953">
          <cell r="A1953">
            <v>902300</v>
          </cell>
          <cell r="B1953" t="str">
            <v>90</v>
          </cell>
          <cell r="C1953" t="str">
            <v>23</v>
          </cell>
          <cell r="D1953" t="str">
            <v>00</v>
          </cell>
          <cell r="E1953" t="str">
            <v>Себестоимость продаж.  Услуги пропуска трафика</v>
          </cell>
          <cell r="F1953" t="str">
            <v>X</v>
          </cell>
          <cell r="G1953" t="str">
            <v>X</v>
          </cell>
          <cell r="H1953">
            <v>48232420</v>
          </cell>
          <cell r="I1953">
            <v>-48232420</v>
          </cell>
          <cell r="J1953">
            <v>0</v>
          </cell>
          <cell r="K1953">
            <v>0</v>
          </cell>
        </row>
        <row r="1954">
          <cell r="A1954">
            <v>902301</v>
          </cell>
          <cell r="B1954" t="str">
            <v>90</v>
          </cell>
          <cell r="C1954" t="str">
            <v>23</v>
          </cell>
          <cell r="D1954" t="str">
            <v>01</v>
          </cell>
          <cell r="E1954" t="str">
            <v>Услуги местного инициирования вызова с сети оператора на узле связи</v>
          </cell>
          <cell r="F1954" t="str">
            <v>X</v>
          </cell>
          <cell r="G1954" t="str">
            <v>X</v>
          </cell>
          <cell r="H1954">
            <v>868938</v>
          </cell>
          <cell r="I1954">
            <v>-868938</v>
          </cell>
          <cell r="J1954">
            <v>0</v>
          </cell>
          <cell r="K1954" t="str">
            <v>X</v>
          </cell>
        </row>
        <row r="1955">
          <cell r="A1955">
            <v>902302</v>
          </cell>
          <cell r="B1955" t="str">
            <v>90</v>
          </cell>
          <cell r="C1955" t="str">
            <v>23</v>
          </cell>
          <cell r="D1955" t="str">
            <v>02</v>
          </cell>
          <cell r="E1955" t="str">
            <v>Услуги местного инициирования вызова с сети оператора на смежном узле связи</v>
          </cell>
          <cell r="F1955" t="str">
            <v>X</v>
          </cell>
          <cell r="G1955" t="str">
            <v>X</v>
          </cell>
          <cell r="H1955">
            <v>2379948</v>
          </cell>
          <cell r="I1955">
            <v>-2379948</v>
          </cell>
          <cell r="J1955">
            <v>0</v>
          </cell>
          <cell r="K1955" t="str">
            <v>X</v>
          </cell>
        </row>
        <row r="1956">
          <cell r="A1956">
            <v>902303</v>
          </cell>
          <cell r="B1956" t="str">
            <v>90</v>
          </cell>
          <cell r="C1956" t="str">
            <v>23</v>
          </cell>
          <cell r="D1956" t="str">
            <v>03</v>
          </cell>
          <cell r="E1956" t="str">
            <v>Услуги местного инициирования вызова  с  сети оператора одним транзитным узлом</v>
          </cell>
          <cell r="F1956" t="str">
            <v>X</v>
          </cell>
          <cell r="G1956" t="str">
            <v>X</v>
          </cell>
          <cell r="H1956">
            <v>19278</v>
          </cell>
          <cell r="I1956">
            <v>-19278</v>
          </cell>
          <cell r="J1956">
            <v>0</v>
          </cell>
          <cell r="K1956" t="str">
            <v>X</v>
          </cell>
        </row>
        <row r="1957">
          <cell r="A1957">
            <v>902304</v>
          </cell>
          <cell r="B1957" t="str">
            <v>90</v>
          </cell>
          <cell r="C1957" t="str">
            <v>23</v>
          </cell>
          <cell r="D1957" t="str">
            <v>04</v>
          </cell>
          <cell r="E1957" t="str">
            <v>Услуги местного инициирования вызова с сети оператора с двумя и более транзитными узлами</v>
          </cell>
          <cell r="F1957" t="str">
            <v>X</v>
          </cell>
          <cell r="G1957" t="str">
            <v>X</v>
          </cell>
          <cell r="I1957">
            <v>0</v>
          </cell>
          <cell r="J1957">
            <v>0</v>
          </cell>
          <cell r="K1957" t="str">
            <v>X</v>
          </cell>
        </row>
        <row r="1958">
          <cell r="A1958">
            <v>902305</v>
          </cell>
          <cell r="B1958" t="str">
            <v>90</v>
          </cell>
          <cell r="C1958" t="str">
            <v>23</v>
          </cell>
          <cell r="D1958" t="str">
            <v>05</v>
          </cell>
          <cell r="E1958" t="str">
            <v>Услуги зонового инициирования вызова  в пределах территории одного поселения</v>
          </cell>
          <cell r="F1958" t="str">
            <v>X</v>
          </cell>
          <cell r="G1958" t="str">
            <v>X</v>
          </cell>
          <cell r="H1958">
            <v>1800364</v>
          </cell>
          <cell r="I1958">
            <v>-1800364</v>
          </cell>
          <cell r="J1958">
            <v>0</v>
          </cell>
          <cell r="K1958" t="str">
            <v>X</v>
          </cell>
        </row>
        <row r="1959">
          <cell r="A1959">
            <v>902306</v>
          </cell>
          <cell r="B1959" t="str">
            <v>90</v>
          </cell>
          <cell r="C1959" t="str">
            <v>23</v>
          </cell>
          <cell r="D1959" t="str">
            <v>06</v>
          </cell>
          <cell r="E1959" t="str">
            <v>Услуги зонового инициирования вызова  за пределами одного поселения</v>
          </cell>
          <cell r="F1959" t="str">
            <v>X</v>
          </cell>
          <cell r="G1959" t="str">
            <v>X</v>
          </cell>
          <cell r="H1959">
            <v>23222293</v>
          </cell>
          <cell r="I1959">
            <v>-23222293</v>
          </cell>
          <cell r="J1959">
            <v>0</v>
          </cell>
          <cell r="K1959" t="str">
            <v>X</v>
          </cell>
        </row>
        <row r="1960">
          <cell r="A1960">
            <v>902307</v>
          </cell>
          <cell r="B1960" t="str">
            <v>90</v>
          </cell>
          <cell r="C1960" t="str">
            <v>23</v>
          </cell>
          <cell r="D1960" t="str">
            <v>07</v>
          </cell>
          <cell r="E1960" t="str">
            <v>Услуги местного завершения вызова на сеть оператора на узле связи</v>
          </cell>
          <cell r="F1960" t="str">
            <v>X</v>
          </cell>
          <cell r="G1960" t="str">
            <v>X</v>
          </cell>
          <cell r="H1960">
            <v>3956838</v>
          </cell>
          <cell r="I1960">
            <v>-3956838</v>
          </cell>
          <cell r="J1960">
            <v>0</v>
          </cell>
          <cell r="K1960" t="str">
            <v>X</v>
          </cell>
        </row>
        <row r="1961">
          <cell r="A1961">
            <v>902308</v>
          </cell>
          <cell r="B1961" t="str">
            <v>90</v>
          </cell>
          <cell r="C1961" t="str">
            <v>23</v>
          </cell>
          <cell r="D1961" t="str">
            <v>08</v>
          </cell>
          <cell r="E1961" t="str">
            <v>Услуги местного завершения вызова на сеть оператора на смежном узле связи</v>
          </cell>
          <cell r="F1961" t="str">
            <v>X</v>
          </cell>
          <cell r="G1961" t="str">
            <v>X</v>
          </cell>
          <cell r="H1961">
            <v>8803088</v>
          </cell>
          <cell r="I1961">
            <v>-8803088</v>
          </cell>
          <cell r="J1961">
            <v>0</v>
          </cell>
          <cell r="K1961" t="str">
            <v>X</v>
          </cell>
        </row>
        <row r="1962">
          <cell r="A1962">
            <v>902309</v>
          </cell>
          <cell r="B1962" t="str">
            <v>90</v>
          </cell>
          <cell r="C1962" t="str">
            <v>23</v>
          </cell>
          <cell r="D1962" t="str">
            <v>09</v>
          </cell>
          <cell r="E1962" t="str">
            <v>Услуги местного завершения вызова на сеть оператора с одним транзитным узлом</v>
          </cell>
          <cell r="F1962" t="str">
            <v>X</v>
          </cell>
          <cell r="G1962" t="str">
            <v>X</v>
          </cell>
          <cell r="H1962">
            <v>291929</v>
          </cell>
          <cell r="I1962">
            <v>-291929</v>
          </cell>
          <cell r="J1962">
            <v>0</v>
          </cell>
          <cell r="K1962" t="str">
            <v>X</v>
          </cell>
        </row>
        <row r="1963">
          <cell r="A1963">
            <v>902310</v>
          </cell>
          <cell r="B1963" t="str">
            <v>90</v>
          </cell>
          <cell r="C1963" t="str">
            <v>23</v>
          </cell>
          <cell r="D1963" t="str">
            <v>10</v>
          </cell>
          <cell r="E1963" t="str">
            <v>Услуги местного завершения вызова на сеть оператора с двумя и более транзитными узлами</v>
          </cell>
          <cell r="F1963" t="str">
            <v>X</v>
          </cell>
          <cell r="G1963" t="str">
            <v>X</v>
          </cell>
          <cell r="H1963">
            <v>30294</v>
          </cell>
          <cell r="I1963">
            <v>-30294</v>
          </cell>
          <cell r="J1963">
            <v>0</v>
          </cell>
          <cell r="K1963" t="str">
            <v>X</v>
          </cell>
        </row>
        <row r="1964">
          <cell r="A1964">
            <v>902311</v>
          </cell>
          <cell r="B1964" t="str">
            <v>90</v>
          </cell>
          <cell r="C1964" t="str">
            <v>23</v>
          </cell>
          <cell r="D1964" t="str">
            <v>11</v>
          </cell>
          <cell r="E1964" t="str">
            <v>Услуги зонового завершения вызова  на сеть оператора в пределах территории одного поселения</v>
          </cell>
          <cell r="F1964" t="str">
            <v>X</v>
          </cell>
          <cell r="G1964" t="str">
            <v>X</v>
          </cell>
          <cell r="H1964">
            <v>2453324</v>
          </cell>
          <cell r="I1964">
            <v>-2453324</v>
          </cell>
          <cell r="J1964">
            <v>0</v>
          </cell>
          <cell r="K1964" t="str">
            <v>X</v>
          </cell>
        </row>
        <row r="1965">
          <cell r="A1965">
            <v>902312</v>
          </cell>
          <cell r="B1965" t="str">
            <v>90</v>
          </cell>
          <cell r="C1965" t="str">
            <v>23</v>
          </cell>
          <cell r="D1965" t="str">
            <v>12</v>
          </cell>
          <cell r="E1965" t="str">
            <v>Услуги зонового завершения вызова  на сеть оператора за пределами одного поселения</v>
          </cell>
          <cell r="F1965" t="str">
            <v>X</v>
          </cell>
          <cell r="G1965" t="str">
            <v>X</v>
          </cell>
          <cell r="H1965">
            <v>3513457</v>
          </cell>
          <cell r="I1965">
            <v>-3513457</v>
          </cell>
          <cell r="J1965">
            <v>0</v>
          </cell>
          <cell r="K1965" t="str">
            <v>X</v>
          </cell>
        </row>
        <row r="1966">
          <cell r="A1966">
            <v>902313</v>
          </cell>
          <cell r="B1966" t="str">
            <v>90</v>
          </cell>
          <cell r="C1966" t="str">
            <v>23</v>
          </cell>
          <cell r="D1966" t="str">
            <v>13</v>
          </cell>
          <cell r="E1966" t="str">
            <v>Услуга местного завершения вызова на сеть другого оператора</v>
          </cell>
          <cell r="F1966" t="str">
            <v>X</v>
          </cell>
          <cell r="G1966" t="str">
            <v>X</v>
          </cell>
          <cell r="H1966">
            <v>512325</v>
          </cell>
          <cell r="I1966">
            <v>-512325</v>
          </cell>
          <cell r="J1966">
            <v>0</v>
          </cell>
          <cell r="K1966" t="str">
            <v>X</v>
          </cell>
        </row>
        <row r="1967">
          <cell r="A1967">
            <v>902319</v>
          </cell>
          <cell r="B1967" t="str">
            <v>90</v>
          </cell>
          <cell r="C1967" t="str">
            <v>23</v>
          </cell>
          <cell r="D1967" t="str">
            <v>19</v>
          </cell>
          <cell r="E1967" t="str">
            <v>Услуга зонового завершения вызова на сеть другого оператора в пределах территории одного поселения</v>
          </cell>
          <cell r="F1967" t="str">
            <v>X</v>
          </cell>
          <cell r="G1967" t="str">
            <v>X</v>
          </cell>
          <cell r="H1967">
            <v>101017</v>
          </cell>
          <cell r="I1967">
            <v>-101017</v>
          </cell>
          <cell r="J1967">
            <v>0</v>
          </cell>
          <cell r="K1967" t="str">
            <v>X</v>
          </cell>
        </row>
        <row r="1968">
          <cell r="A1968">
            <v>902322</v>
          </cell>
          <cell r="B1968" t="str">
            <v>90</v>
          </cell>
          <cell r="C1968" t="str">
            <v>23</v>
          </cell>
          <cell r="D1968" t="str">
            <v>22</v>
          </cell>
          <cell r="E1968" t="str">
            <v>Услуга зонового завершения вызова на сеть другого оператора за пределами территории  одного поселения</v>
          </cell>
          <cell r="F1968" t="str">
            <v>X</v>
          </cell>
          <cell r="G1968" t="str">
            <v>X</v>
          </cell>
          <cell r="H1968">
            <v>145042</v>
          </cell>
          <cell r="I1968">
            <v>-145042</v>
          </cell>
          <cell r="J1968">
            <v>0</v>
          </cell>
          <cell r="K1968" t="str">
            <v>X</v>
          </cell>
        </row>
        <row r="1969">
          <cell r="A1969">
            <v>902325</v>
          </cell>
          <cell r="B1969" t="str">
            <v>90</v>
          </cell>
          <cell r="C1969" t="str">
            <v>23</v>
          </cell>
          <cell r="D1969" t="str">
            <v>25</v>
          </cell>
          <cell r="E1969" t="str">
            <v xml:space="preserve">Услуга местного инициирования вызова с сети другого оператора </v>
          </cell>
          <cell r="F1969" t="str">
            <v>X</v>
          </cell>
          <cell r="G1969" t="str">
            <v>X</v>
          </cell>
          <cell r="H1969">
            <v>10842</v>
          </cell>
          <cell r="I1969">
            <v>-10842</v>
          </cell>
          <cell r="J1969">
            <v>0</v>
          </cell>
          <cell r="K1969" t="str">
            <v>X</v>
          </cell>
        </row>
        <row r="1970">
          <cell r="A1970">
            <v>902329</v>
          </cell>
          <cell r="B1970" t="str">
            <v>90</v>
          </cell>
          <cell r="C1970" t="str">
            <v>23</v>
          </cell>
          <cell r="D1970" t="str">
            <v>29</v>
          </cell>
          <cell r="E1970" t="str">
            <v>Услуги зонового инициирования вызова с сети другого оператора в пределах территории одного поселения</v>
          </cell>
          <cell r="F1970" t="str">
            <v>X</v>
          </cell>
          <cell r="G1970" t="str">
            <v>X</v>
          </cell>
          <cell r="H1970">
            <v>54267</v>
          </cell>
          <cell r="I1970">
            <v>-54267</v>
          </cell>
          <cell r="J1970">
            <v>0</v>
          </cell>
          <cell r="K1970" t="str">
            <v>X</v>
          </cell>
        </row>
        <row r="1971">
          <cell r="A1971">
            <v>902330</v>
          </cell>
          <cell r="B1971" t="str">
            <v>90</v>
          </cell>
          <cell r="C1971" t="str">
            <v>23</v>
          </cell>
          <cell r="D1971" t="str">
            <v>30</v>
          </cell>
          <cell r="E1971" t="str">
            <v>Услуги зонового инициирования вызова с сети другого оператора за пределами территории одного поселения</v>
          </cell>
          <cell r="F1971" t="str">
            <v>X</v>
          </cell>
          <cell r="G1971" t="str">
            <v>X</v>
          </cell>
          <cell r="H1971">
            <v>44296</v>
          </cell>
          <cell r="I1971">
            <v>-44296</v>
          </cell>
          <cell r="J1971">
            <v>0</v>
          </cell>
          <cell r="K1971" t="str">
            <v>X</v>
          </cell>
        </row>
        <row r="1972">
          <cell r="A1972">
            <v>902333</v>
          </cell>
          <cell r="B1972" t="str">
            <v>90</v>
          </cell>
          <cell r="C1972" t="str">
            <v>23</v>
          </cell>
          <cell r="D1972" t="str">
            <v>33</v>
          </cell>
          <cell r="E1972" t="str">
            <v>Услуга местного транзита вызова</v>
          </cell>
          <cell r="F1972" t="str">
            <v>X</v>
          </cell>
          <cell r="G1972" t="str">
            <v>X</v>
          </cell>
          <cell r="H1972">
            <v>24880</v>
          </cell>
          <cell r="I1972">
            <v>-24880</v>
          </cell>
          <cell r="J1972">
            <v>0</v>
          </cell>
          <cell r="K1972" t="str">
            <v>X</v>
          </cell>
        </row>
        <row r="1973">
          <cell r="A1973">
            <v>902334</v>
          </cell>
          <cell r="B1973" t="str">
            <v>90</v>
          </cell>
          <cell r="C1973" t="str">
            <v>23</v>
          </cell>
          <cell r="D1973" t="str">
            <v>34</v>
          </cell>
          <cell r="E1973" t="str">
            <v>Услуга зонового транзита вызова  -в пределах территории одного поселения</v>
          </cell>
          <cell r="F1973" t="str">
            <v>X</v>
          </cell>
          <cell r="G1973" t="str">
            <v>X</v>
          </cell>
          <cell r="I1973">
            <v>0</v>
          </cell>
          <cell r="J1973">
            <v>0</v>
          </cell>
          <cell r="K1973" t="str">
            <v>X</v>
          </cell>
        </row>
        <row r="1974">
          <cell r="A1974">
            <v>902335</v>
          </cell>
          <cell r="B1974" t="str">
            <v>90</v>
          </cell>
          <cell r="C1974" t="str">
            <v>23</v>
          </cell>
          <cell r="D1974" t="str">
            <v>35</v>
          </cell>
          <cell r="E1974" t="str">
            <v>Услуга зонового транзита вызова  -за пределами территории одного поселения</v>
          </cell>
          <cell r="F1974" t="str">
            <v>X</v>
          </cell>
          <cell r="G1974" t="str">
            <v>X</v>
          </cell>
          <cell r="I1974">
            <v>0</v>
          </cell>
          <cell r="J1974">
            <v>0</v>
          </cell>
          <cell r="K1974" t="str">
            <v>X</v>
          </cell>
        </row>
        <row r="1975">
          <cell r="A1975">
            <v>902400</v>
          </cell>
          <cell r="B1975" t="str">
            <v>90</v>
          </cell>
          <cell r="C1975" t="str">
            <v>24</v>
          </cell>
          <cell r="D1975" t="str">
            <v>00</v>
          </cell>
          <cell r="E1975" t="str">
            <v xml:space="preserve">Себестоимость продаж.  Оказание универсальных услуг, предоставление местных телефонных соединений с использованием таксофонов </v>
          </cell>
          <cell r="F1975" t="str">
            <v>X</v>
          </cell>
          <cell r="G1975" t="str">
            <v>X</v>
          </cell>
          <cell r="H1975">
            <v>37944168</v>
          </cell>
          <cell r="I1975">
            <v>-37944168</v>
          </cell>
          <cell r="J1975">
            <v>0</v>
          </cell>
          <cell r="K1975" t="str">
            <v>X</v>
          </cell>
        </row>
        <row r="1976">
          <cell r="A1976">
            <v>902500</v>
          </cell>
          <cell r="B1976" t="str">
            <v>90</v>
          </cell>
          <cell r="C1976" t="str">
            <v>25</v>
          </cell>
          <cell r="D1976" t="str">
            <v>00</v>
          </cell>
          <cell r="E1976" t="str">
            <v>Себестоимость продаж.  Оказание универсальных услуг с пунктов коллективного доступа (ПКД):</v>
          </cell>
          <cell r="F1976" t="str">
            <v>X</v>
          </cell>
          <cell r="G1976" t="str">
            <v>X</v>
          </cell>
          <cell r="I1976">
            <v>0</v>
          </cell>
          <cell r="J1976">
            <v>0</v>
          </cell>
          <cell r="K1976" t="str">
            <v>X</v>
          </cell>
        </row>
        <row r="1977">
          <cell r="A1977">
            <v>902600</v>
          </cell>
          <cell r="B1977" t="str">
            <v>90</v>
          </cell>
          <cell r="C1977" t="str">
            <v>26</v>
          </cell>
          <cell r="D1977" t="str">
            <v>00</v>
          </cell>
          <cell r="E1977" t="str">
            <v>Себестоимость продаж.  Выполнение работ и услуг, сопровождающие оказание услуг связи, для операторов сетей мг/мн телефонной связи:</v>
          </cell>
          <cell r="F1977" t="str">
            <v>X</v>
          </cell>
          <cell r="G1977" t="str">
            <v>X</v>
          </cell>
          <cell r="H1977">
            <v>19343167</v>
          </cell>
          <cell r="I1977">
            <v>-19343167</v>
          </cell>
          <cell r="J1977">
            <v>0</v>
          </cell>
          <cell r="K1977">
            <v>0</v>
          </cell>
        </row>
        <row r="1978">
          <cell r="A1978">
            <v>902601</v>
          </cell>
          <cell r="B1978" t="str">
            <v>90</v>
          </cell>
          <cell r="C1978" t="str">
            <v>26</v>
          </cell>
          <cell r="D1978" t="str">
            <v>01</v>
          </cell>
          <cell r="E1978" t="str">
            <v>Сбор платежей с абонентов за услуги мг/мн связи</v>
          </cell>
          <cell r="F1978" t="str">
            <v>X</v>
          </cell>
          <cell r="G1978" t="str">
            <v>X</v>
          </cell>
          <cell r="H1978">
            <v>6237010</v>
          </cell>
          <cell r="I1978">
            <v>-6237010</v>
          </cell>
          <cell r="J1978">
            <v>0</v>
          </cell>
          <cell r="K1978" t="str">
            <v>X</v>
          </cell>
        </row>
        <row r="1979">
          <cell r="A1979">
            <v>902602</v>
          </cell>
          <cell r="B1979" t="str">
            <v>90</v>
          </cell>
          <cell r="C1979" t="str">
            <v>26</v>
          </cell>
          <cell r="D1979" t="str">
            <v>02</v>
          </cell>
          <cell r="E1979" t="str">
            <v>Предоставление услуг по обработке заказа абонента при предоставлении доступа к услугам мг/мн связи по немедленной и заказной системе обслуживания</v>
          </cell>
          <cell r="F1979" t="str">
            <v>X</v>
          </cell>
          <cell r="G1979" t="str">
            <v>X</v>
          </cell>
          <cell r="H1979">
            <v>593457</v>
          </cell>
          <cell r="I1979">
            <v>-593457</v>
          </cell>
          <cell r="J1979">
            <v>0</v>
          </cell>
          <cell r="K1979" t="str">
            <v>X</v>
          </cell>
        </row>
        <row r="1980">
          <cell r="A1980">
            <v>902603</v>
          </cell>
          <cell r="B1980" t="str">
            <v>90</v>
          </cell>
          <cell r="C1980" t="str">
            <v>26</v>
          </cell>
          <cell r="D1980" t="str">
            <v>03</v>
          </cell>
          <cell r="E1980" t="str">
            <v>Биллинговая обработка услуг мг/мн связи</v>
          </cell>
          <cell r="F1980" t="str">
            <v>X</v>
          </cell>
          <cell r="G1980" t="str">
            <v>X</v>
          </cell>
          <cell r="H1980">
            <v>897819</v>
          </cell>
          <cell r="I1980">
            <v>-897819</v>
          </cell>
          <cell r="J1980">
            <v>0</v>
          </cell>
          <cell r="K1980" t="str">
            <v>X</v>
          </cell>
        </row>
        <row r="1981">
          <cell r="A1981">
            <v>902604</v>
          </cell>
          <cell r="B1981" t="str">
            <v>90</v>
          </cell>
          <cell r="C1981" t="str">
            <v>26</v>
          </cell>
          <cell r="D1981" t="str">
            <v>04</v>
          </cell>
          <cell r="E1981" t="str">
            <v>Претензионно-исковая деятельность по услугам мг/мн связи</v>
          </cell>
          <cell r="F1981" t="str">
            <v>X</v>
          </cell>
          <cell r="G1981" t="str">
            <v>X</v>
          </cell>
          <cell r="H1981">
            <v>2082443</v>
          </cell>
          <cell r="I1981">
            <v>-2082443</v>
          </cell>
          <cell r="J1981">
            <v>0</v>
          </cell>
          <cell r="K1981" t="str">
            <v>X</v>
          </cell>
        </row>
        <row r="1982">
          <cell r="A1982">
            <v>902605</v>
          </cell>
          <cell r="B1982" t="str">
            <v>90</v>
          </cell>
          <cell r="C1982" t="str">
            <v>26</v>
          </cell>
          <cell r="D1982" t="str">
            <v>05</v>
          </cell>
          <cell r="E1982" t="str">
            <v>Формирование, печать, хранение, изготовление копий счетов за услуги мг/мн связи</v>
          </cell>
          <cell r="F1982" t="str">
            <v>X</v>
          </cell>
          <cell r="G1982" t="str">
            <v>X</v>
          </cell>
          <cell r="H1982">
            <v>1798397</v>
          </cell>
          <cell r="I1982">
            <v>-1798397</v>
          </cell>
          <cell r="J1982">
            <v>0</v>
          </cell>
          <cell r="K1982" t="str">
            <v>X</v>
          </cell>
        </row>
        <row r="1983">
          <cell r="A1983">
            <v>902606</v>
          </cell>
          <cell r="B1983" t="str">
            <v>90</v>
          </cell>
          <cell r="C1983" t="str">
            <v>26</v>
          </cell>
          <cell r="D1983" t="str">
            <v>06</v>
          </cell>
          <cell r="E1983" t="str">
            <v xml:space="preserve">Формирование, печать, хранение, изготовление копий счетов-фактур, актов выполненных работ, подписание актов сверки платежей с клиентами за услуги мг/мн связи </v>
          </cell>
          <cell r="F1983" t="str">
            <v>X</v>
          </cell>
          <cell r="G1983" t="str">
            <v>X</v>
          </cell>
          <cell r="H1983">
            <v>69363</v>
          </cell>
          <cell r="I1983">
            <v>-69363</v>
          </cell>
          <cell r="J1983">
            <v>0</v>
          </cell>
          <cell r="K1983" t="str">
            <v>X</v>
          </cell>
        </row>
        <row r="1984">
          <cell r="A1984">
            <v>902607</v>
          </cell>
          <cell r="B1984" t="str">
            <v>90</v>
          </cell>
          <cell r="C1984" t="str">
            <v>26</v>
          </cell>
          <cell r="D1984" t="str">
            <v>07</v>
          </cell>
          <cell r="E1984" t="str">
            <v>Подготовка отчетных форм</v>
          </cell>
          <cell r="F1984" t="str">
            <v>X</v>
          </cell>
          <cell r="G1984" t="str">
            <v>X</v>
          </cell>
          <cell r="H1984">
            <v>677527</v>
          </cell>
          <cell r="I1984">
            <v>-677527</v>
          </cell>
          <cell r="J1984">
            <v>0</v>
          </cell>
          <cell r="K1984" t="str">
            <v>X</v>
          </cell>
        </row>
        <row r="1985">
          <cell r="A1985">
            <v>902608</v>
          </cell>
          <cell r="B1985" t="str">
            <v>90</v>
          </cell>
          <cell r="C1985" t="str">
            <v>26</v>
          </cell>
          <cell r="D1985" t="str">
            <v>08</v>
          </cell>
          <cell r="E1985" t="str">
            <v>Доставка документов (счетов)</v>
          </cell>
          <cell r="F1985" t="str">
            <v>X</v>
          </cell>
          <cell r="G1985" t="str">
            <v>X</v>
          </cell>
          <cell r="H1985">
            <v>844173</v>
          </cell>
          <cell r="I1985">
            <v>-844173</v>
          </cell>
          <cell r="J1985">
            <v>0</v>
          </cell>
          <cell r="K1985" t="str">
            <v>X</v>
          </cell>
        </row>
        <row r="1986">
          <cell r="A1986">
            <v>902609</v>
          </cell>
          <cell r="B1986" t="str">
            <v>90</v>
          </cell>
          <cell r="C1986" t="str">
            <v>26</v>
          </cell>
          <cell r="D1986" t="str">
            <v>09</v>
          </cell>
          <cell r="E1986" t="str">
            <v>Инфор-справочное обслуживание пользователей по услугам мг/мн связи</v>
          </cell>
          <cell r="F1986" t="str">
            <v>X</v>
          </cell>
          <cell r="G1986" t="str">
            <v>X</v>
          </cell>
          <cell r="H1986">
            <v>395393</v>
          </cell>
          <cell r="I1986">
            <v>-395393</v>
          </cell>
          <cell r="J1986">
            <v>0</v>
          </cell>
          <cell r="K1986" t="str">
            <v>X</v>
          </cell>
        </row>
        <row r="1987">
          <cell r="A1987">
            <v>902610</v>
          </cell>
          <cell r="B1987" t="str">
            <v>90</v>
          </cell>
          <cell r="C1987" t="str">
            <v>26</v>
          </cell>
          <cell r="D1987" t="str">
            <v>10</v>
          </cell>
          <cell r="E1987" t="str">
            <v>Ведение преддоговорной деятельности и заключение договоров c пользователями услуг мг/мн телефонной связи</v>
          </cell>
          <cell r="F1987" t="str">
            <v>X</v>
          </cell>
          <cell r="G1987" t="str">
            <v>X</v>
          </cell>
          <cell r="H1987">
            <v>556068</v>
          </cell>
          <cell r="I1987">
            <v>-556068</v>
          </cell>
          <cell r="J1987">
            <v>0</v>
          </cell>
          <cell r="K1987" t="str">
            <v>X</v>
          </cell>
        </row>
        <row r="1988">
          <cell r="A1988">
            <v>902611</v>
          </cell>
          <cell r="B1988" t="str">
            <v>90</v>
          </cell>
          <cell r="C1988" t="str">
            <v>26</v>
          </cell>
          <cell r="D1988" t="str">
            <v>11</v>
          </cell>
          <cell r="E1988" t="str">
            <v>Ведение преддоговорной деятельности и заключение договоров c присоединенными операторами на оказание услуг мг/мн телефонной связи</v>
          </cell>
          <cell r="F1988" t="str">
            <v>X</v>
          </cell>
          <cell r="G1988" t="str">
            <v>X</v>
          </cell>
          <cell r="H1988">
            <v>4144</v>
          </cell>
          <cell r="I1988">
            <v>-4144</v>
          </cell>
          <cell r="J1988">
            <v>0</v>
          </cell>
          <cell r="K1988" t="str">
            <v>X</v>
          </cell>
        </row>
        <row r="1989">
          <cell r="A1989">
            <v>902612</v>
          </cell>
          <cell r="B1989" t="str">
            <v>90</v>
          </cell>
          <cell r="C1989" t="str">
            <v>26</v>
          </cell>
          <cell r="D1989" t="str">
            <v>12</v>
          </cell>
          <cell r="E1989" t="str">
            <v>Обслуживание таксофонов в части пропуска международного и междугородного трафика.</v>
          </cell>
          <cell r="F1989" t="str">
            <v>X</v>
          </cell>
          <cell r="G1989" t="str">
            <v>X</v>
          </cell>
          <cell r="H1989">
            <v>1807237</v>
          </cell>
          <cell r="I1989">
            <v>-1807237</v>
          </cell>
          <cell r="J1989">
            <v>0</v>
          </cell>
          <cell r="K1989" t="str">
            <v>X</v>
          </cell>
        </row>
        <row r="1990">
          <cell r="A1990">
            <v>902613</v>
          </cell>
          <cell r="B1990" t="str">
            <v>90</v>
          </cell>
          <cell r="C1990" t="str">
            <v>26</v>
          </cell>
          <cell r="D1990">
            <v>13</v>
          </cell>
          <cell r="E1990" t="str">
            <v>Прочие услуги</v>
          </cell>
          <cell r="F1990" t="str">
            <v>X</v>
          </cell>
          <cell r="G1990" t="str">
            <v>X</v>
          </cell>
          <cell r="H1990">
            <v>3380136</v>
          </cell>
          <cell r="I1990">
            <v>-3380136</v>
          </cell>
          <cell r="J1990">
            <v>0</v>
          </cell>
          <cell r="K1990" t="str">
            <v>X</v>
          </cell>
        </row>
        <row r="1991">
          <cell r="A1991">
            <v>902900</v>
          </cell>
          <cell r="B1991" t="str">
            <v>90</v>
          </cell>
          <cell r="C1991" t="str">
            <v>29</v>
          </cell>
          <cell r="D1991" t="str">
            <v>00</v>
          </cell>
          <cell r="E1991" t="str">
            <v>Себестоимость продаж.  Прочие услуги по основным видам деятельности</v>
          </cell>
          <cell r="F1991" t="str">
            <v>X</v>
          </cell>
          <cell r="G1991" t="str">
            <v>X</v>
          </cell>
          <cell r="H1991">
            <v>2531765</v>
          </cell>
          <cell r="I1991">
            <v>-2531765</v>
          </cell>
          <cell r="J1991">
            <v>0</v>
          </cell>
          <cell r="K1991">
            <v>0</v>
          </cell>
        </row>
        <row r="1992">
          <cell r="A1992">
            <v>902901</v>
          </cell>
          <cell r="B1992" t="str">
            <v>90</v>
          </cell>
          <cell r="C1992" t="str">
            <v>29</v>
          </cell>
          <cell r="D1992" t="str">
            <v>01</v>
          </cell>
          <cell r="E1992" t="str">
            <v xml:space="preserve"> Прочие услуги по основным видам деятельности</v>
          </cell>
          <cell r="F1992" t="str">
            <v>X</v>
          </cell>
          <cell r="G1992" t="str">
            <v>X</v>
          </cell>
          <cell r="H1992">
            <v>2531765</v>
          </cell>
          <cell r="I1992">
            <v>-2531765</v>
          </cell>
          <cell r="J1992">
            <v>0</v>
          </cell>
          <cell r="K1992" t="str">
            <v>X</v>
          </cell>
        </row>
        <row r="1993">
          <cell r="A1993" t="str">
            <v>905Х00</v>
          </cell>
          <cell r="B1993" t="str">
            <v>90</v>
          </cell>
          <cell r="C1993" t="str">
            <v>5Х</v>
          </cell>
          <cell r="D1993" t="str">
            <v>00</v>
          </cell>
          <cell r="E1993" t="str">
            <v>Налог на добавленную стоимость (по основным видам деятельности)</v>
          </cell>
          <cell r="F1993" t="str">
            <v>X</v>
          </cell>
          <cell r="G1993" t="str">
            <v>X</v>
          </cell>
          <cell r="H1993">
            <v>127168903</v>
          </cell>
          <cell r="I1993">
            <v>-127168903</v>
          </cell>
          <cell r="J1993">
            <v>0</v>
          </cell>
          <cell r="K1993">
            <v>0</v>
          </cell>
          <cell r="M1993">
            <v>0</v>
          </cell>
        </row>
        <row r="1994">
          <cell r="A1994">
            <v>905000</v>
          </cell>
          <cell r="B1994" t="str">
            <v>90</v>
          </cell>
          <cell r="C1994" t="str">
            <v>50</v>
          </cell>
          <cell r="D1994" t="str">
            <v>00</v>
          </cell>
          <cell r="E1994" t="str">
            <v>Налог на добавленную стоимость.  Услуги телефонной связи</v>
          </cell>
          <cell r="F1994" t="str">
            <v>X</v>
          </cell>
          <cell r="G1994" t="str">
            <v>X</v>
          </cell>
          <cell r="H1994">
            <v>81130244</v>
          </cell>
          <cell r="I1994">
            <v>-81130244</v>
          </cell>
          <cell r="J1994">
            <v>0</v>
          </cell>
          <cell r="K1994">
            <v>0</v>
          </cell>
          <cell r="M1994">
            <v>0</v>
          </cell>
        </row>
        <row r="1995">
          <cell r="A1995">
            <v>905001</v>
          </cell>
          <cell r="B1995" t="str">
            <v>90</v>
          </cell>
          <cell r="C1995" t="str">
            <v>50</v>
          </cell>
          <cell r="D1995" t="str">
            <v>01</v>
          </cell>
          <cell r="E1995" t="str">
            <v xml:space="preserve">Предоставление доступа к сети местной телефонной связи независимо от типа абонентской линии в телефонизированное помещение (проводная линия или радиолиния) сети фиксированной телефонной связи в городской местности (ГТС) собственным абонентам </v>
          </cell>
          <cell r="F1995" t="str">
            <v>X</v>
          </cell>
          <cell r="G1995" t="str">
            <v>X</v>
          </cell>
          <cell r="H1995">
            <v>103649</v>
          </cell>
          <cell r="I1995">
            <v>-103649</v>
          </cell>
          <cell r="J1995">
            <v>0</v>
          </cell>
          <cell r="K1995" t="str">
            <v>X</v>
          </cell>
        </row>
        <row r="1996">
          <cell r="A1996">
            <v>905002</v>
          </cell>
          <cell r="B1996" t="str">
            <v>90</v>
          </cell>
          <cell r="C1996" t="str">
            <v>50</v>
          </cell>
          <cell r="D1996" t="str">
            <v>02</v>
          </cell>
          <cell r="E1996" t="str">
            <v xml:space="preserve">Предоставление доступа к сети местной телефонной связи независимо от типа абонентской линии в нетелефонизированное помещение (проводная линия или радиолиния) сети фиксированной телефонной связи в городской местности (ГТС) собственным абонентам </v>
          </cell>
          <cell r="F1996" t="str">
            <v>X</v>
          </cell>
          <cell r="G1996" t="str">
            <v>X</v>
          </cell>
          <cell r="H1996">
            <v>908106</v>
          </cell>
          <cell r="I1996">
            <v>-908106</v>
          </cell>
          <cell r="J1996">
            <v>0</v>
          </cell>
          <cell r="K1996" t="str">
            <v>X</v>
          </cell>
        </row>
        <row r="1997">
          <cell r="A1997">
            <v>905003</v>
          </cell>
          <cell r="B1997" t="str">
            <v>90</v>
          </cell>
          <cell r="C1997" t="str">
            <v>50</v>
          </cell>
          <cell r="D1997" t="str">
            <v>03</v>
          </cell>
          <cell r="E1997" t="str">
            <v>Организация точки доступа УПАТС (ГТС)</v>
          </cell>
          <cell r="F1997" t="str">
            <v>X</v>
          </cell>
          <cell r="G1997" t="str">
            <v>X</v>
          </cell>
          <cell r="H1997">
            <v>196848</v>
          </cell>
          <cell r="I1997">
            <v>-196848</v>
          </cell>
          <cell r="J1997">
            <v>0</v>
          </cell>
          <cell r="K1997" t="str">
            <v>X</v>
          </cell>
        </row>
        <row r="1998">
          <cell r="A1998">
            <v>905004</v>
          </cell>
          <cell r="B1998" t="str">
            <v>90</v>
          </cell>
          <cell r="C1998" t="str">
            <v>50</v>
          </cell>
          <cell r="D1998" t="str">
            <v>04</v>
          </cell>
          <cell r="E1998" t="str">
            <v>Предоставление абоненту в постоянное пользование абонентской линии независимо от ее типа в городской местности</v>
          </cell>
          <cell r="F1998" t="str">
            <v>X</v>
          </cell>
          <cell r="G1998" t="str">
            <v>X</v>
          </cell>
          <cell r="H1998">
            <v>23739865</v>
          </cell>
          <cell r="I1998">
            <v>-23739865</v>
          </cell>
          <cell r="J1998">
            <v>0</v>
          </cell>
          <cell r="K1998" t="str">
            <v>X</v>
          </cell>
        </row>
        <row r="1999">
          <cell r="A1999">
            <v>905005</v>
          </cell>
          <cell r="B1999" t="str">
            <v>90</v>
          </cell>
          <cell r="C1999" t="str">
            <v>50</v>
          </cell>
          <cell r="D1999" t="str">
            <v>05</v>
          </cell>
          <cell r="E1999"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с абонентской си</v>
          </cell>
          <cell r="F1999" t="str">
            <v>X</v>
          </cell>
          <cell r="G1999" t="str">
            <v>X</v>
          </cell>
          <cell r="H1999">
            <v>4406013</v>
          </cell>
          <cell r="I1999">
            <v>-4406013</v>
          </cell>
          <cell r="J1999">
            <v>0</v>
          </cell>
          <cell r="K1999" t="str">
            <v>X</v>
          </cell>
        </row>
        <row r="2000">
          <cell r="A2000">
            <v>905006</v>
          </cell>
          <cell r="B2000" t="str">
            <v>90</v>
          </cell>
          <cell r="C2000" t="str">
            <v>50</v>
          </cell>
          <cell r="D2000" t="str">
            <v>06</v>
          </cell>
          <cell r="E2000"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с абонентской си</v>
          </cell>
          <cell r="F2000" t="str">
            <v>X</v>
          </cell>
          <cell r="G2000" t="str">
            <v>X</v>
          </cell>
          <cell r="H2000">
            <v>9659124</v>
          </cell>
          <cell r="I2000">
            <v>-9659124</v>
          </cell>
          <cell r="J2000">
            <v>0</v>
          </cell>
          <cell r="K2000" t="str">
            <v>X</v>
          </cell>
        </row>
        <row r="2001">
          <cell r="A2001">
            <v>905007</v>
          </cell>
          <cell r="B2001" t="str">
            <v>90</v>
          </cell>
          <cell r="C2001" t="str">
            <v>50</v>
          </cell>
          <cell r="D2001" t="str">
            <v>07</v>
          </cell>
          <cell r="E2001" t="str">
            <v xml:space="preserve">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при повременной </v>
          </cell>
          <cell r="F2001" t="str">
            <v>X</v>
          </cell>
          <cell r="G2001" t="str">
            <v>X</v>
          </cell>
          <cell r="H2001">
            <v>1995557</v>
          </cell>
          <cell r="I2001">
            <v>-1995557</v>
          </cell>
          <cell r="J2001">
            <v>0</v>
          </cell>
          <cell r="K2001" t="str">
            <v>X</v>
          </cell>
        </row>
        <row r="2002">
          <cell r="A2002">
            <v>905008</v>
          </cell>
          <cell r="B2002" t="str">
            <v>90</v>
          </cell>
          <cell r="C2002" t="str">
            <v>50</v>
          </cell>
          <cell r="D2002" t="str">
            <v>08</v>
          </cell>
          <cell r="E2002"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 собственным абонентам  при комбинирован</v>
          </cell>
          <cell r="F2002" t="str">
            <v>X</v>
          </cell>
          <cell r="G2002" t="str">
            <v>X</v>
          </cell>
          <cell r="H2002">
            <v>3252518</v>
          </cell>
          <cell r="I2002">
            <v>-3252518</v>
          </cell>
          <cell r="J2002">
            <v>0</v>
          </cell>
          <cell r="K2002" t="str">
            <v>X</v>
          </cell>
        </row>
        <row r="2003">
          <cell r="A2003">
            <v>905009</v>
          </cell>
          <cell r="B2003" t="str">
            <v>90</v>
          </cell>
          <cell r="C2003" t="str">
            <v>50</v>
          </cell>
          <cell r="D2003" t="str">
            <v>09</v>
          </cell>
          <cell r="E2003" t="str">
            <v>Предоставление местного телефонного соединения абонентам УПАТС  (ГТС)</v>
          </cell>
          <cell r="F2003" t="str">
            <v>X</v>
          </cell>
          <cell r="G2003" t="str">
            <v>X</v>
          </cell>
          <cell r="H2003">
            <v>352476</v>
          </cell>
          <cell r="I2003">
            <v>-352476</v>
          </cell>
          <cell r="J2003">
            <v>0</v>
          </cell>
          <cell r="K2003" t="str">
            <v>X</v>
          </cell>
        </row>
        <row r="2004">
          <cell r="A2004">
            <v>905010</v>
          </cell>
          <cell r="B2004" t="str">
            <v>90</v>
          </cell>
          <cell r="C2004" t="str">
            <v>50</v>
          </cell>
          <cell r="D2004" t="str">
            <v>10</v>
          </cell>
          <cell r="E2004" t="str">
            <v>Предоставление услуг местной телефонной связи с использованием таксофонов ГТС(кроме таксофонов, оказывающих универсальные услуги)</v>
          </cell>
          <cell r="F2004" t="str">
            <v>X</v>
          </cell>
          <cell r="G2004" t="str">
            <v>X</v>
          </cell>
          <cell r="H2004">
            <v>540</v>
          </cell>
          <cell r="I2004">
            <v>-540</v>
          </cell>
          <cell r="J2004">
            <v>0</v>
          </cell>
          <cell r="K2004" t="str">
            <v>X</v>
          </cell>
        </row>
        <row r="2005">
          <cell r="A2005">
            <v>905011</v>
          </cell>
          <cell r="B2005" t="str">
            <v>90</v>
          </cell>
          <cell r="C2005" t="str">
            <v>50</v>
          </cell>
          <cell r="D2005" t="str">
            <v>11</v>
          </cell>
          <cell r="E2005" t="str">
            <v>Организация и предоставление в пользование прямых проводов и соединительных линий - ГТС</v>
          </cell>
          <cell r="F2005" t="str">
            <v>X</v>
          </cell>
          <cell r="G2005" t="str">
            <v>X</v>
          </cell>
          <cell r="H2005">
            <v>2366735</v>
          </cell>
          <cell r="I2005">
            <v>-2366735</v>
          </cell>
          <cell r="J2005">
            <v>0</v>
          </cell>
          <cell r="K2005" t="str">
            <v>X</v>
          </cell>
        </row>
        <row r="2006">
          <cell r="A2006">
            <v>905012</v>
          </cell>
          <cell r="B2006" t="str">
            <v>90</v>
          </cell>
          <cell r="C2006" t="str">
            <v>50</v>
          </cell>
          <cell r="D2006" t="str">
            <v>12</v>
          </cell>
          <cell r="E2006" t="str">
            <v>Организация и предоставление в пользование  каналов, цифровых потоков - ГТС</v>
          </cell>
          <cell r="F2006" t="str">
            <v>X</v>
          </cell>
          <cell r="G2006" t="str">
            <v>X</v>
          </cell>
          <cell r="H2006">
            <v>880233</v>
          </cell>
          <cell r="I2006">
            <v>-880233</v>
          </cell>
          <cell r="J2006">
            <v>0</v>
          </cell>
          <cell r="K2006" t="str">
            <v>X</v>
          </cell>
        </row>
        <row r="2007">
          <cell r="A2007">
            <v>905013</v>
          </cell>
          <cell r="B2007" t="str">
            <v>90</v>
          </cell>
          <cell r="C2007" t="str">
            <v>50</v>
          </cell>
          <cell r="D2007" t="str">
            <v>13</v>
          </cell>
          <cell r="E2007" t="str">
            <v>Другие услуги местной телефонной связи  ГТС</v>
          </cell>
          <cell r="F2007" t="str">
            <v>X</v>
          </cell>
          <cell r="G2007" t="str">
            <v>X</v>
          </cell>
          <cell r="H2007">
            <v>1535180</v>
          </cell>
          <cell r="I2007">
            <v>-1535180</v>
          </cell>
          <cell r="J2007">
            <v>0</v>
          </cell>
          <cell r="K2007" t="str">
            <v>X</v>
          </cell>
        </row>
        <row r="2008">
          <cell r="A2008">
            <v>905014</v>
          </cell>
          <cell r="B2008" t="str">
            <v>90</v>
          </cell>
          <cell r="C2008" t="str">
            <v>50</v>
          </cell>
          <cell r="D2008" t="str">
            <v>14</v>
          </cell>
          <cell r="E2008" t="str">
            <v xml:space="preserve">Предоставление доступа к сети местной телефонной связи независимо от типа абонентской линии в телефонизированное помещение (проводная линия или радиолиния) сети фиксированной телефонной связи в сельской местности (СТС) собственным абонентам </v>
          </cell>
          <cell r="F2008" t="str">
            <v>X</v>
          </cell>
          <cell r="G2008" t="str">
            <v>X</v>
          </cell>
          <cell r="H2008">
            <v>7845</v>
          </cell>
          <cell r="I2008">
            <v>-7845</v>
          </cell>
          <cell r="J2008">
            <v>0</v>
          </cell>
          <cell r="K2008" t="str">
            <v>X</v>
          </cell>
        </row>
        <row r="2009">
          <cell r="A2009">
            <v>905015</v>
          </cell>
          <cell r="B2009" t="str">
            <v>90</v>
          </cell>
          <cell r="C2009" t="str">
            <v>50</v>
          </cell>
          <cell r="D2009" t="str">
            <v>15</v>
          </cell>
          <cell r="E2009" t="str">
            <v xml:space="preserve">Предоставление доступа к сети местной телефонной связи независимо от типа абонентской линии в нетелефонизированное помещение (проводная линия или радиолиния) сети фиксированной телефонной связи в сельской местности (СТС) собственным абонентам </v>
          </cell>
          <cell r="F2009" t="str">
            <v>X</v>
          </cell>
          <cell r="G2009" t="str">
            <v>X</v>
          </cell>
          <cell r="H2009">
            <v>155811</v>
          </cell>
          <cell r="I2009">
            <v>-155811</v>
          </cell>
          <cell r="J2009">
            <v>0</v>
          </cell>
          <cell r="K2009" t="str">
            <v>X</v>
          </cell>
        </row>
        <row r="2010">
          <cell r="A2010">
            <v>905016</v>
          </cell>
          <cell r="B2010" t="str">
            <v>90</v>
          </cell>
          <cell r="C2010" t="str">
            <v>50</v>
          </cell>
          <cell r="D2010" t="str">
            <v>16</v>
          </cell>
          <cell r="E2010" t="str">
            <v>Организация точки доступа УПАТС (СТС)</v>
          </cell>
          <cell r="F2010" t="str">
            <v>X</v>
          </cell>
          <cell r="G2010" t="str">
            <v>X</v>
          </cell>
          <cell r="I2010">
            <v>0</v>
          </cell>
          <cell r="J2010">
            <v>0</v>
          </cell>
          <cell r="K2010" t="str">
            <v>X</v>
          </cell>
        </row>
        <row r="2011">
          <cell r="A2011">
            <v>905017</v>
          </cell>
          <cell r="B2011" t="str">
            <v>90</v>
          </cell>
          <cell r="C2011" t="str">
            <v>50</v>
          </cell>
          <cell r="D2011" t="str">
            <v>17</v>
          </cell>
          <cell r="E2011" t="str">
            <v xml:space="preserve">Предоставление абоненту в постоянное пользование абонентской линии независимо от ее типа в сельской местности.
</v>
          </cell>
          <cell r="F2011" t="str">
            <v>X</v>
          </cell>
          <cell r="G2011" t="str">
            <v>X</v>
          </cell>
          <cell r="H2011">
            <v>6280401</v>
          </cell>
          <cell r="I2011">
            <v>-6280401</v>
          </cell>
          <cell r="J2011">
            <v>0</v>
          </cell>
          <cell r="K2011" t="str">
            <v>X</v>
          </cell>
        </row>
        <row r="2012">
          <cell r="A2012">
            <v>905018</v>
          </cell>
          <cell r="B2012" t="str">
            <v>90</v>
          </cell>
          <cell r="C2012" t="str">
            <v>50</v>
          </cell>
          <cell r="D2012" t="str">
            <v>18</v>
          </cell>
          <cell r="E2012"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с абонентской сист</v>
          </cell>
          <cell r="F2012" t="str">
            <v>X</v>
          </cell>
          <cell r="G2012" t="str">
            <v>X</v>
          </cell>
          <cell r="H2012">
            <v>5201784</v>
          </cell>
          <cell r="I2012">
            <v>-5201784</v>
          </cell>
          <cell r="J2012">
            <v>0</v>
          </cell>
          <cell r="K2012" t="str">
            <v>X</v>
          </cell>
        </row>
        <row r="2013">
          <cell r="A2013">
            <v>905019</v>
          </cell>
          <cell r="B2013" t="str">
            <v>90</v>
          </cell>
          <cell r="C2013" t="str">
            <v>50</v>
          </cell>
          <cell r="D2013" t="str">
            <v>19</v>
          </cell>
          <cell r="E2013"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с абонентской сист</v>
          </cell>
          <cell r="F2013" t="str">
            <v>X</v>
          </cell>
          <cell r="G2013" t="str">
            <v>X</v>
          </cell>
          <cell r="H2013">
            <v>71351</v>
          </cell>
          <cell r="I2013">
            <v>-71351</v>
          </cell>
          <cell r="J2013">
            <v>0</v>
          </cell>
          <cell r="K2013" t="str">
            <v>X</v>
          </cell>
        </row>
        <row r="2014">
          <cell r="A2014">
            <v>905020</v>
          </cell>
          <cell r="B2014" t="str">
            <v>90</v>
          </cell>
          <cell r="C2014" t="str">
            <v>50</v>
          </cell>
          <cell r="D2014" t="str">
            <v>20</v>
          </cell>
          <cell r="E2014"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при повременной си</v>
          </cell>
          <cell r="F2014" t="str">
            <v>X</v>
          </cell>
          <cell r="G2014" t="str">
            <v>X</v>
          </cell>
          <cell r="H2014">
            <v>12096</v>
          </cell>
          <cell r="I2014">
            <v>-12096</v>
          </cell>
          <cell r="J2014">
            <v>0</v>
          </cell>
          <cell r="K2014" t="str">
            <v>X</v>
          </cell>
        </row>
        <row r="2015">
          <cell r="A2015">
            <v>905021</v>
          </cell>
          <cell r="B2015" t="str">
            <v>90</v>
          </cell>
          <cell r="C2015" t="str">
            <v>50</v>
          </cell>
          <cell r="D2015" t="str">
            <v>21</v>
          </cell>
          <cell r="E2015"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 собственным абонентам  при комбинированн</v>
          </cell>
          <cell r="F2015" t="str">
            <v>X</v>
          </cell>
          <cell r="G2015" t="str">
            <v>X</v>
          </cell>
          <cell r="H2015">
            <v>16799</v>
          </cell>
          <cell r="I2015">
            <v>-16799</v>
          </cell>
          <cell r="J2015">
            <v>0</v>
          </cell>
          <cell r="K2015" t="str">
            <v>X</v>
          </cell>
        </row>
        <row r="2016">
          <cell r="A2016">
            <v>905022</v>
          </cell>
          <cell r="B2016" t="str">
            <v>90</v>
          </cell>
          <cell r="C2016" t="str">
            <v>50</v>
          </cell>
          <cell r="D2016" t="str">
            <v>22</v>
          </cell>
          <cell r="E2016" t="str">
            <v>Предоставление местного телефонного соединения абонентам УПАТС (СТС)</v>
          </cell>
          <cell r="F2016" t="str">
            <v>X</v>
          </cell>
          <cell r="G2016" t="str">
            <v>X</v>
          </cell>
          <cell r="I2016">
            <v>0</v>
          </cell>
          <cell r="J2016">
            <v>0</v>
          </cell>
          <cell r="K2016" t="str">
            <v>X</v>
          </cell>
        </row>
        <row r="2017">
          <cell r="A2017">
            <v>905023</v>
          </cell>
          <cell r="B2017" t="str">
            <v>90</v>
          </cell>
          <cell r="C2017" t="str">
            <v>50</v>
          </cell>
          <cell r="D2017" t="str">
            <v>23</v>
          </cell>
          <cell r="E2017" t="str">
            <v>Предоставление услуг местной телефонной связи с  таксофона СТС (кроме таксофонов, оказывающих универсальные услуги)</v>
          </cell>
          <cell r="F2017" t="str">
            <v>X</v>
          </cell>
          <cell r="G2017" t="str">
            <v>X</v>
          </cell>
          <cell r="I2017">
            <v>0</v>
          </cell>
          <cell r="J2017">
            <v>0</v>
          </cell>
          <cell r="K2017" t="str">
            <v>X</v>
          </cell>
        </row>
        <row r="2018">
          <cell r="A2018">
            <v>905024</v>
          </cell>
          <cell r="B2018" t="str">
            <v>90</v>
          </cell>
          <cell r="C2018" t="str">
            <v>50</v>
          </cell>
          <cell r="D2018" t="str">
            <v>24</v>
          </cell>
          <cell r="E2018" t="str">
            <v>Организация и предоставление в пользование прямых проводов и соединительных линий - СТС</v>
          </cell>
          <cell r="F2018" t="str">
            <v>X</v>
          </cell>
          <cell r="G2018" t="str">
            <v>X</v>
          </cell>
          <cell r="H2018">
            <v>77767</v>
          </cell>
          <cell r="I2018">
            <v>-77767</v>
          </cell>
          <cell r="J2018">
            <v>0</v>
          </cell>
          <cell r="K2018" t="str">
            <v>X</v>
          </cell>
        </row>
        <row r="2019">
          <cell r="A2019">
            <v>905025</v>
          </cell>
          <cell r="B2019" t="str">
            <v>90</v>
          </cell>
          <cell r="C2019" t="str">
            <v>50</v>
          </cell>
          <cell r="D2019" t="str">
            <v>25</v>
          </cell>
          <cell r="E2019" t="str">
            <v>Организация и предоставление в пользование каналов, цифровых потоков - СТС</v>
          </cell>
          <cell r="F2019" t="str">
            <v>X</v>
          </cell>
          <cell r="G2019" t="str">
            <v>X</v>
          </cell>
          <cell r="H2019">
            <v>9180</v>
          </cell>
          <cell r="I2019">
            <v>-9180</v>
          </cell>
          <cell r="J2019">
            <v>0</v>
          </cell>
          <cell r="K2019" t="str">
            <v>X</v>
          </cell>
        </row>
        <row r="2020">
          <cell r="A2020">
            <v>905026</v>
          </cell>
          <cell r="B2020" t="str">
            <v>90</v>
          </cell>
          <cell r="C2020" t="str">
            <v>50</v>
          </cell>
          <cell r="D2020" t="str">
            <v>26</v>
          </cell>
          <cell r="E2020" t="str">
            <v>Другие услуги местной телефонной связи  СТС</v>
          </cell>
          <cell r="F2020" t="str">
            <v>X</v>
          </cell>
          <cell r="G2020" t="str">
            <v>X</v>
          </cell>
          <cell r="H2020">
            <v>111205</v>
          </cell>
          <cell r="I2020">
            <v>-111205</v>
          </cell>
          <cell r="J2020">
            <v>0</v>
          </cell>
          <cell r="K2020" t="str">
            <v>X</v>
          </cell>
        </row>
        <row r="2021">
          <cell r="A2021">
            <v>905027</v>
          </cell>
          <cell r="B2021" t="str">
            <v>90</v>
          </cell>
          <cell r="C2021" t="str">
            <v>50</v>
          </cell>
          <cell r="D2021" t="str">
            <v>27</v>
          </cell>
          <cell r="E2021"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фиксированной связи (собственным абонентам, абонентам УПАТС и абоне</v>
          </cell>
          <cell r="F2021" t="str">
            <v>X</v>
          </cell>
          <cell r="G2021" t="str">
            <v>X</v>
          </cell>
          <cell r="H2021">
            <v>8068369</v>
          </cell>
          <cell r="I2021">
            <v>-8068369</v>
          </cell>
          <cell r="J2021">
            <v>0</v>
          </cell>
          <cell r="K2021" t="str">
            <v>X</v>
          </cell>
        </row>
        <row r="2022">
          <cell r="A2022">
            <v>905028</v>
          </cell>
          <cell r="B2022" t="str">
            <v>90</v>
          </cell>
          <cell r="C2022" t="str">
            <v>50</v>
          </cell>
          <cell r="D2022" t="str">
            <v>28</v>
          </cell>
          <cell r="E2022"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фиксированной связи (собственным абонентам, абонентам УПАТС и абоне</v>
          </cell>
          <cell r="F2022" t="str">
            <v>X</v>
          </cell>
          <cell r="G2022" t="str">
            <v>X</v>
          </cell>
          <cell r="H2022">
            <v>11187</v>
          </cell>
          <cell r="I2022">
            <v>-11187</v>
          </cell>
          <cell r="J2022">
            <v>0</v>
          </cell>
          <cell r="K2022" t="str">
            <v>X</v>
          </cell>
        </row>
        <row r="2023">
          <cell r="A2023">
            <v>905029</v>
          </cell>
          <cell r="B2023" t="str">
            <v>90</v>
          </cell>
          <cell r="C2023" t="str">
            <v>50</v>
          </cell>
          <cell r="D2023" t="str">
            <v>29</v>
          </cell>
          <cell r="E2023"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подвижной радиотелефонной (сотовой) связи автоматическим способом.</v>
          </cell>
          <cell r="F2023" t="str">
            <v>X</v>
          </cell>
          <cell r="G2023" t="str">
            <v>X</v>
          </cell>
          <cell r="H2023">
            <v>7055458</v>
          </cell>
          <cell r="I2023">
            <v>-7055458</v>
          </cell>
          <cell r="J2023">
            <v>0</v>
          </cell>
          <cell r="K2023" t="str">
            <v>X</v>
          </cell>
        </row>
        <row r="2024">
          <cell r="A2024">
            <v>905030</v>
          </cell>
          <cell r="B2024" t="str">
            <v>90</v>
          </cell>
          <cell r="C2024" t="str">
            <v>50</v>
          </cell>
          <cell r="D2024" t="str">
            <v>30</v>
          </cell>
          <cell r="E2024"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на  абонента сети подвижной радиотелефонной (сотовой) связи по заказной системе обслу</v>
          </cell>
          <cell r="F2024" t="str">
            <v>X</v>
          </cell>
          <cell r="G2024" t="str">
            <v>X</v>
          </cell>
          <cell r="H2024">
            <v>3066</v>
          </cell>
          <cell r="I2024">
            <v>-3066</v>
          </cell>
          <cell r="J2024">
            <v>0</v>
          </cell>
          <cell r="K2024" t="str">
            <v>X</v>
          </cell>
        </row>
        <row r="2025">
          <cell r="A2025">
            <v>905031</v>
          </cell>
          <cell r="B2025" t="str">
            <v>90</v>
          </cell>
          <cell r="C2025" t="str">
            <v>50</v>
          </cell>
          <cell r="D2025" t="str">
            <v>31</v>
          </cell>
          <cell r="E2025" t="str">
            <v xml:space="preserve">Предоставление внутризонового телефонного соединения с использованием таксофона </v>
          </cell>
          <cell r="F2025" t="str">
            <v>X</v>
          </cell>
          <cell r="G2025" t="str">
            <v>X</v>
          </cell>
          <cell r="H2025">
            <v>77999</v>
          </cell>
          <cell r="I2025">
            <v>-77999</v>
          </cell>
          <cell r="J2025">
            <v>0</v>
          </cell>
          <cell r="K2025" t="str">
            <v>X</v>
          </cell>
        </row>
        <row r="2026">
          <cell r="A2026">
            <v>905032</v>
          </cell>
          <cell r="B2026" t="str">
            <v>90</v>
          </cell>
          <cell r="C2026" t="str">
            <v>50</v>
          </cell>
          <cell r="D2026" t="str">
            <v>32</v>
          </cell>
          <cell r="E2026" t="str">
            <v>Услуги связи по предоставлению внутризоновых каналов связи</v>
          </cell>
          <cell r="F2026" t="str">
            <v>X</v>
          </cell>
          <cell r="G2026" t="str">
            <v>X</v>
          </cell>
          <cell r="H2026">
            <v>1199510</v>
          </cell>
          <cell r="I2026">
            <v>-1199510</v>
          </cell>
          <cell r="J2026">
            <v>0</v>
          </cell>
          <cell r="K2026" t="str">
            <v>X</v>
          </cell>
        </row>
        <row r="2027">
          <cell r="A2027">
            <v>905033</v>
          </cell>
          <cell r="B2027" t="str">
            <v>90</v>
          </cell>
          <cell r="C2027" t="str">
            <v>50</v>
          </cell>
          <cell r="D2027" t="str">
            <v>33</v>
          </cell>
          <cell r="E2027" t="str">
            <v>Доходы от российских операторов за предоставление в пользование внутризоновых каналов связи (Кроме ОАО "Ростелеком")</v>
          </cell>
          <cell r="F2027" t="str">
            <v>X</v>
          </cell>
          <cell r="G2027" t="str">
            <v>X</v>
          </cell>
          <cell r="H2027">
            <v>2025413</v>
          </cell>
          <cell r="I2027">
            <v>-2025413</v>
          </cell>
          <cell r="J2027">
            <v>0</v>
          </cell>
          <cell r="K2027" t="str">
            <v>X</v>
          </cell>
        </row>
        <row r="2028">
          <cell r="A2028">
            <v>905034</v>
          </cell>
          <cell r="B2028" t="str">
            <v>90</v>
          </cell>
          <cell r="C2028" t="str">
            <v>50</v>
          </cell>
          <cell r="D2028" t="str">
            <v>34</v>
          </cell>
          <cell r="E2028" t="str">
            <v>Доходы от ОАО "Ростелеком" за предоставление в пользование внутризоновых каналов связи</v>
          </cell>
          <cell r="F2028" t="str">
            <v>X</v>
          </cell>
          <cell r="G2028" t="str">
            <v>X</v>
          </cell>
          <cell r="H2028">
            <v>999530</v>
          </cell>
          <cell r="I2028">
            <v>-999530</v>
          </cell>
          <cell r="J2028">
            <v>0</v>
          </cell>
          <cell r="K2028" t="str">
            <v>X</v>
          </cell>
        </row>
        <row r="2029">
          <cell r="A2029">
            <v>905035</v>
          </cell>
          <cell r="B2029" t="str">
            <v>90</v>
          </cell>
          <cell r="C2029" t="str">
            <v>50</v>
          </cell>
          <cell r="D2029" t="str">
            <v>35</v>
          </cell>
          <cell r="E2029" t="str">
            <v>Доходы от ОАО "Ростелеком" по предоставлению других услуг внутризоновой связи (конференции, тех обслуживание и т. д.)</v>
          </cell>
          <cell r="F2029" t="str">
            <v>X</v>
          </cell>
          <cell r="G2029" t="str">
            <v>X</v>
          </cell>
          <cell r="H2029">
            <v>56307</v>
          </cell>
          <cell r="I2029">
            <v>-56307</v>
          </cell>
          <cell r="J2029">
            <v>0</v>
          </cell>
          <cell r="K2029" t="str">
            <v>X</v>
          </cell>
        </row>
        <row r="2030">
          <cell r="A2030">
            <v>905036</v>
          </cell>
          <cell r="B2030" t="str">
            <v>90</v>
          </cell>
          <cell r="C2030" t="str">
            <v>50</v>
          </cell>
          <cell r="D2030" t="str">
            <v>36</v>
          </cell>
          <cell r="E2030" t="str">
            <v>Другие услуги внутризоновой телефонной связи</v>
          </cell>
          <cell r="F2030" t="str">
            <v>X</v>
          </cell>
          <cell r="G2030" t="str">
            <v>X</v>
          </cell>
          <cell r="H2030">
            <v>292322</v>
          </cell>
          <cell r="I2030">
            <v>-292322</v>
          </cell>
          <cell r="J2030">
            <v>0</v>
          </cell>
          <cell r="K2030" t="str">
            <v>X</v>
          </cell>
        </row>
        <row r="2031">
          <cell r="A2031">
            <v>905100</v>
          </cell>
          <cell r="B2031" t="str">
            <v>90</v>
          </cell>
          <cell r="C2031" t="str">
            <v>51</v>
          </cell>
          <cell r="D2031" t="str">
            <v>00</v>
          </cell>
          <cell r="E2031" t="str">
            <v xml:space="preserve">Налог на добавленную стоимость.   Услуги документальной электросвязи, телематических служб, передачи данных </v>
          </cell>
          <cell r="F2031" t="str">
            <v>X</v>
          </cell>
          <cell r="G2031" t="str">
            <v>X</v>
          </cell>
          <cell r="H2031">
            <v>18684860</v>
          </cell>
          <cell r="I2031">
            <v>-18684860</v>
          </cell>
          <cell r="J2031">
            <v>0</v>
          </cell>
          <cell r="K2031">
            <v>0</v>
          </cell>
          <cell r="M2031">
            <v>0</v>
          </cell>
        </row>
        <row r="2032">
          <cell r="A2032">
            <v>905101</v>
          </cell>
          <cell r="B2032" t="str">
            <v>90</v>
          </cell>
          <cell r="C2032" t="str">
            <v>51</v>
          </cell>
          <cell r="D2032" t="str">
            <v>01</v>
          </cell>
          <cell r="E2032" t="str">
            <v>Передача внутренней телеграммы</v>
          </cell>
          <cell r="F2032" t="str">
            <v>X</v>
          </cell>
          <cell r="G2032" t="str">
            <v>X</v>
          </cell>
          <cell r="H2032">
            <v>331891</v>
          </cell>
          <cell r="I2032">
            <v>-331891</v>
          </cell>
          <cell r="J2032">
            <v>0</v>
          </cell>
          <cell r="K2032" t="str">
            <v>X</v>
          </cell>
        </row>
        <row r="2033">
          <cell r="A2033">
            <v>905102</v>
          </cell>
          <cell r="B2033" t="str">
            <v>90</v>
          </cell>
          <cell r="C2033" t="str">
            <v>51</v>
          </cell>
          <cell r="D2033" t="str">
            <v>02</v>
          </cell>
          <cell r="E2033" t="str">
            <v>Передача международной телеграммы</v>
          </cell>
          <cell r="F2033" t="str">
            <v>X</v>
          </cell>
          <cell r="G2033" t="str">
            <v>X</v>
          </cell>
          <cell r="H2033">
            <v>158969</v>
          </cell>
          <cell r="I2033">
            <v>-158969</v>
          </cell>
          <cell r="J2033">
            <v>0</v>
          </cell>
          <cell r="K2033" t="str">
            <v>X</v>
          </cell>
        </row>
        <row r="2034">
          <cell r="A2034">
            <v>905103</v>
          </cell>
          <cell r="B2034" t="str">
            <v>90</v>
          </cell>
          <cell r="C2034" t="str">
            <v>51</v>
          </cell>
          <cell r="D2034" t="str">
            <v>03</v>
          </cell>
          <cell r="E2034" t="str">
            <v>Услуги связи по предоставлению в пользование телеграфных каналов связи</v>
          </cell>
          <cell r="F2034" t="str">
            <v>X</v>
          </cell>
          <cell r="G2034" t="str">
            <v>X</v>
          </cell>
          <cell r="H2034">
            <v>41163</v>
          </cell>
          <cell r="I2034">
            <v>-41163</v>
          </cell>
          <cell r="J2034">
            <v>0</v>
          </cell>
          <cell r="K2034" t="str">
            <v>X</v>
          </cell>
        </row>
        <row r="2035">
          <cell r="A2035">
            <v>905104</v>
          </cell>
          <cell r="B2035" t="str">
            <v>90</v>
          </cell>
          <cell r="C2035" t="str">
            <v>51</v>
          </cell>
          <cell r="D2035" t="str">
            <v>04</v>
          </cell>
          <cell r="E2035" t="str">
            <v>Услуги связи - прием газетных полос</v>
          </cell>
          <cell r="F2035" t="str">
            <v>X</v>
          </cell>
          <cell r="G2035" t="str">
            <v>X</v>
          </cell>
          <cell r="I2035">
            <v>0</v>
          </cell>
          <cell r="J2035">
            <v>0</v>
          </cell>
          <cell r="K2035" t="str">
            <v>X</v>
          </cell>
        </row>
        <row r="2036">
          <cell r="A2036">
            <v>905105</v>
          </cell>
          <cell r="B2036" t="str">
            <v>90</v>
          </cell>
          <cell r="C2036" t="str">
            <v>51</v>
          </cell>
          <cell r="D2036" t="str">
            <v>05</v>
          </cell>
          <cell r="E2036" t="str">
            <v>Услуги телекс</v>
          </cell>
          <cell r="F2036" t="str">
            <v>X</v>
          </cell>
          <cell r="G2036" t="str">
            <v>X</v>
          </cell>
          <cell r="H2036">
            <v>286804</v>
          </cell>
          <cell r="I2036">
            <v>-286804</v>
          </cell>
          <cell r="J2036">
            <v>0</v>
          </cell>
          <cell r="K2036" t="str">
            <v>X</v>
          </cell>
        </row>
        <row r="2037">
          <cell r="A2037">
            <v>905106</v>
          </cell>
          <cell r="B2037" t="str">
            <v>90</v>
          </cell>
          <cell r="C2037" t="str">
            <v>51</v>
          </cell>
          <cell r="D2037" t="str">
            <v>06</v>
          </cell>
          <cell r="E2037" t="str">
            <v>Другие услуги телеграфной связи</v>
          </cell>
          <cell r="F2037" t="str">
            <v>X</v>
          </cell>
          <cell r="G2037" t="str">
            <v>X</v>
          </cell>
          <cell r="H2037">
            <v>5531</v>
          </cell>
          <cell r="I2037">
            <v>-5531</v>
          </cell>
          <cell r="J2037">
            <v>0</v>
          </cell>
          <cell r="K2037" t="str">
            <v>X</v>
          </cell>
        </row>
        <row r="2038">
          <cell r="A2038">
            <v>905107</v>
          </cell>
          <cell r="B2038" t="str">
            <v>90</v>
          </cell>
          <cell r="C2038" t="str">
            <v>51</v>
          </cell>
          <cell r="D2038" t="str">
            <v>07</v>
          </cell>
          <cell r="E2038" t="str">
            <v>Услуги связи (телевидение) для целей кабельного вещания</v>
          </cell>
          <cell r="F2038" t="str">
            <v>X</v>
          </cell>
          <cell r="G2038" t="str">
            <v>X</v>
          </cell>
          <cell r="I2038">
            <v>0</v>
          </cell>
          <cell r="J2038">
            <v>0</v>
          </cell>
          <cell r="K2038" t="str">
            <v>X</v>
          </cell>
        </row>
        <row r="2039">
          <cell r="A2039">
            <v>905108</v>
          </cell>
          <cell r="B2039" t="str">
            <v>90</v>
          </cell>
          <cell r="C2039" t="str">
            <v>51</v>
          </cell>
          <cell r="D2039" t="str">
            <v>08</v>
          </cell>
          <cell r="E2039" t="str">
            <v>Услуги связи (телевидение) для целей эфирного вещания</v>
          </cell>
          <cell r="F2039" t="str">
            <v>X</v>
          </cell>
          <cell r="G2039" t="str">
            <v>X</v>
          </cell>
          <cell r="I2039">
            <v>0</v>
          </cell>
          <cell r="J2039">
            <v>0</v>
          </cell>
          <cell r="K2039" t="str">
            <v>X</v>
          </cell>
        </row>
        <row r="2040">
          <cell r="A2040">
            <v>905109</v>
          </cell>
          <cell r="B2040" t="str">
            <v>90</v>
          </cell>
          <cell r="C2040" t="str">
            <v>51</v>
          </cell>
          <cell r="D2040" t="str">
            <v>09</v>
          </cell>
          <cell r="E2040" t="str">
            <v>Услуги связи (радиовещание) для целей кабельного вещания</v>
          </cell>
          <cell r="F2040" t="str">
            <v>X</v>
          </cell>
          <cell r="G2040" t="str">
            <v>X</v>
          </cell>
          <cell r="I2040">
            <v>0</v>
          </cell>
          <cell r="J2040">
            <v>0</v>
          </cell>
          <cell r="K2040" t="str">
            <v>X</v>
          </cell>
        </row>
        <row r="2041">
          <cell r="A2041">
            <v>905110</v>
          </cell>
          <cell r="B2041" t="str">
            <v>90</v>
          </cell>
          <cell r="C2041" t="str">
            <v>51</v>
          </cell>
          <cell r="D2041" t="str">
            <v>10</v>
          </cell>
          <cell r="E2041" t="str">
            <v>Услуги связи (радиовещание) для целей эфирного вещания</v>
          </cell>
          <cell r="F2041" t="str">
            <v>X</v>
          </cell>
          <cell r="G2041" t="str">
            <v>X</v>
          </cell>
          <cell r="I2041">
            <v>0</v>
          </cell>
          <cell r="J2041">
            <v>0</v>
          </cell>
          <cell r="K2041" t="str">
            <v>X</v>
          </cell>
        </row>
        <row r="2042">
          <cell r="A2042">
            <v>905111</v>
          </cell>
          <cell r="B2042" t="str">
            <v>90</v>
          </cell>
          <cell r="C2042" t="str">
            <v>51</v>
          </cell>
          <cell r="D2042" t="str">
            <v>11</v>
          </cell>
          <cell r="E2042" t="str">
            <v>Услуги персонального радиовызова (пейджинг)</v>
          </cell>
          <cell r="F2042" t="str">
            <v>X</v>
          </cell>
          <cell r="G2042" t="str">
            <v>X</v>
          </cell>
          <cell r="I2042">
            <v>0</v>
          </cell>
          <cell r="J2042">
            <v>0</v>
          </cell>
          <cell r="K2042" t="str">
            <v>X</v>
          </cell>
        </row>
        <row r="2043">
          <cell r="A2043">
            <v>905112</v>
          </cell>
          <cell r="B2043" t="str">
            <v>90</v>
          </cell>
          <cell r="C2043" t="str">
            <v>51</v>
          </cell>
          <cell r="D2043" t="str">
            <v>12</v>
          </cell>
          <cell r="E2043" t="str">
            <v>Услуги подвижной радиотелефонной связи в сети связи общего пользования  - предоставление соединения (разговора) кроме стандарта GSM</v>
          </cell>
          <cell r="F2043" t="str">
            <v>X</v>
          </cell>
          <cell r="G2043" t="str">
            <v>X</v>
          </cell>
          <cell r="I2043">
            <v>0</v>
          </cell>
          <cell r="J2043">
            <v>0</v>
          </cell>
          <cell r="K2043" t="str">
            <v>X</v>
          </cell>
        </row>
        <row r="2044">
          <cell r="A2044">
            <v>905113</v>
          </cell>
          <cell r="B2044" t="str">
            <v>90</v>
          </cell>
          <cell r="C2044" t="str">
            <v>51</v>
          </cell>
          <cell r="D2044" t="str">
            <v>13</v>
          </cell>
          <cell r="E2044" t="str">
            <v>Услуги подвижной радиотелефонной связи в сети связи общего пользования  - предоставление соединения (разговора) стандарта GSM</v>
          </cell>
          <cell r="F2044" t="str">
            <v>X</v>
          </cell>
          <cell r="G2044" t="str">
            <v>X</v>
          </cell>
          <cell r="I2044">
            <v>0</v>
          </cell>
          <cell r="J2044">
            <v>0</v>
          </cell>
          <cell r="K2044" t="str">
            <v>X</v>
          </cell>
        </row>
        <row r="2045">
          <cell r="A2045">
            <v>905114</v>
          </cell>
          <cell r="B2045" t="str">
            <v>90</v>
          </cell>
          <cell r="C2045" t="str">
            <v>51</v>
          </cell>
          <cell r="D2045" t="str">
            <v>14</v>
          </cell>
          <cell r="E2045" t="str">
            <v>Услуги подвижной радиотелефонной связи в сети связи общего пользования - услуги  интернет и передачи данных (в т.ч. беспроводной пакетной передачи данных (GPRS, WAP, MMS) кроме стандарта GSM</v>
          </cell>
          <cell r="F2045" t="str">
            <v>X</v>
          </cell>
          <cell r="G2045" t="str">
            <v>X</v>
          </cell>
          <cell r="I2045">
            <v>0</v>
          </cell>
          <cell r="J2045">
            <v>0</v>
          </cell>
          <cell r="K2045" t="str">
            <v>X</v>
          </cell>
        </row>
        <row r="2046">
          <cell r="A2046">
            <v>905115</v>
          </cell>
          <cell r="B2046" t="str">
            <v>90</v>
          </cell>
          <cell r="C2046" t="str">
            <v>51</v>
          </cell>
          <cell r="D2046" t="str">
            <v>15</v>
          </cell>
          <cell r="E2046" t="str">
            <v>Услуги подвижной радиотелефонной связи в сети связи общего пользования - услуги  интернет и передачи данных (в т.ч. беспроводной пакетной передачи данных (GPRS, WAP, MMS) стандарта GSM</v>
          </cell>
          <cell r="F2046" t="str">
            <v>X</v>
          </cell>
          <cell r="G2046" t="str">
            <v>X</v>
          </cell>
          <cell r="I2046">
            <v>0</v>
          </cell>
          <cell r="J2046">
            <v>0</v>
          </cell>
          <cell r="K2046" t="str">
            <v>X</v>
          </cell>
        </row>
        <row r="2047">
          <cell r="A2047">
            <v>905116</v>
          </cell>
          <cell r="B2047" t="str">
            <v>90</v>
          </cell>
          <cell r="C2047" t="str">
            <v>51</v>
          </cell>
          <cell r="D2047" t="str">
            <v>16</v>
          </cell>
          <cell r="E2047" t="str">
            <v>Доходы от российских операторов за услуги подвижной радиотелефонной связи в сети связи общего пользования кроме стандарта GSM</v>
          </cell>
          <cell r="F2047" t="str">
            <v>X</v>
          </cell>
          <cell r="G2047" t="str">
            <v>X</v>
          </cell>
          <cell r="I2047">
            <v>0</v>
          </cell>
          <cell r="J2047">
            <v>0</v>
          </cell>
          <cell r="K2047" t="str">
            <v>X</v>
          </cell>
        </row>
        <row r="2048">
          <cell r="A2048">
            <v>905117</v>
          </cell>
          <cell r="B2048" t="str">
            <v>90</v>
          </cell>
          <cell r="C2048" t="str">
            <v>51</v>
          </cell>
          <cell r="D2048" t="str">
            <v>17</v>
          </cell>
          <cell r="E2048" t="str">
            <v>Доходы от российских операторов за услуги подвижной радиотелефонной связи в сети связи общего пользования  стандарта GSM</v>
          </cell>
          <cell r="F2048" t="str">
            <v>X</v>
          </cell>
          <cell r="G2048" t="str">
            <v>X</v>
          </cell>
          <cell r="I2048">
            <v>0</v>
          </cell>
          <cell r="J2048">
            <v>0</v>
          </cell>
          <cell r="K2048" t="str">
            <v>X</v>
          </cell>
        </row>
        <row r="2049">
          <cell r="A2049">
            <v>905118</v>
          </cell>
          <cell r="B2049" t="str">
            <v>90</v>
          </cell>
          <cell r="C2049" t="str">
            <v>51</v>
          </cell>
          <cell r="D2049" t="str">
            <v>18</v>
          </cell>
          <cell r="E2049" t="str">
            <v>Доходы от иностранных операторов за услуги подвижной радиотелефонной связи в сети связи общего пользования кроме стандарта GSM</v>
          </cell>
          <cell r="F2049" t="str">
            <v>X</v>
          </cell>
          <cell r="G2049" t="str">
            <v>X</v>
          </cell>
          <cell r="I2049">
            <v>0</v>
          </cell>
          <cell r="J2049">
            <v>0</v>
          </cell>
          <cell r="K2049" t="str">
            <v>X</v>
          </cell>
        </row>
        <row r="2050">
          <cell r="A2050">
            <v>905119</v>
          </cell>
          <cell r="B2050" t="str">
            <v>90</v>
          </cell>
          <cell r="C2050" t="str">
            <v>51</v>
          </cell>
          <cell r="D2050" t="str">
            <v>19</v>
          </cell>
          <cell r="E2050" t="str">
            <v>Доходы от иностранных операторов за услуги подвижной радиотелефонной связи в сети связи общего пользования стандарта GSM</v>
          </cell>
          <cell r="F2050" t="str">
            <v>X</v>
          </cell>
          <cell r="G2050" t="str">
            <v>X</v>
          </cell>
          <cell r="I2050">
            <v>0</v>
          </cell>
          <cell r="J2050">
            <v>0</v>
          </cell>
          <cell r="K2050" t="str">
            <v>X</v>
          </cell>
        </row>
        <row r="2051">
          <cell r="A2051">
            <v>905120</v>
          </cell>
          <cell r="B2051" t="str">
            <v>90</v>
          </cell>
          <cell r="C2051" t="str">
            <v>51</v>
          </cell>
          <cell r="D2051" t="str">
            <v>20</v>
          </cell>
          <cell r="E2051" t="str">
            <v>Другие услуги подвижной радиотелефонной связи в сети связи общего пользования  кроме стандарта GSM</v>
          </cell>
          <cell r="F2051" t="str">
            <v>X</v>
          </cell>
          <cell r="G2051" t="str">
            <v>X</v>
          </cell>
          <cell r="I2051">
            <v>0</v>
          </cell>
          <cell r="J2051">
            <v>0</v>
          </cell>
          <cell r="K2051" t="str">
            <v>X</v>
          </cell>
        </row>
        <row r="2052">
          <cell r="A2052">
            <v>905121</v>
          </cell>
          <cell r="B2052" t="str">
            <v>90</v>
          </cell>
          <cell r="C2052" t="str">
            <v>51</v>
          </cell>
          <cell r="D2052" t="str">
            <v>21</v>
          </cell>
          <cell r="E2052" t="str">
            <v>Другие услуги подвижной радиотелефонной связи в сети связи общего пользования стандарта GSM</v>
          </cell>
          <cell r="F2052" t="str">
            <v>X</v>
          </cell>
          <cell r="G2052" t="str">
            <v>X</v>
          </cell>
          <cell r="I2052">
            <v>0</v>
          </cell>
          <cell r="J2052">
            <v>0</v>
          </cell>
          <cell r="K2052" t="str">
            <v>X</v>
          </cell>
        </row>
        <row r="2053">
          <cell r="A2053">
            <v>905122</v>
          </cell>
          <cell r="B2053" t="str">
            <v>90</v>
          </cell>
          <cell r="C2053" t="str">
            <v>51</v>
          </cell>
          <cell r="D2053" t="str">
            <v>22</v>
          </cell>
          <cell r="E2053" t="str">
            <v>Предоставление доступа к сети проводного вещания</v>
          </cell>
          <cell r="F2053" t="str">
            <v>X</v>
          </cell>
          <cell r="G2053" t="str">
            <v>X</v>
          </cell>
          <cell r="H2053">
            <v>381</v>
          </cell>
          <cell r="I2053">
            <v>-381</v>
          </cell>
          <cell r="J2053">
            <v>0</v>
          </cell>
          <cell r="K2053" t="str">
            <v>X</v>
          </cell>
        </row>
        <row r="2054">
          <cell r="A2054">
            <v>905123</v>
          </cell>
          <cell r="B2054" t="str">
            <v>90</v>
          </cell>
          <cell r="C2054" t="str">
            <v>51</v>
          </cell>
          <cell r="D2054" t="str">
            <v>23</v>
          </cell>
          <cell r="E2054" t="str">
            <v>Доставка звуковых программ по сети проводного вещания (Обслуживание абонентских радиоточек)</v>
          </cell>
          <cell r="F2054" t="str">
            <v>X</v>
          </cell>
          <cell r="G2054" t="str">
            <v>X</v>
          </cell>
          <cell r="H2054">
            <v>1207966</v>
          </cell>
          <cell r="I2054">
            <v>-1207966</v>
          </cell>
          <cell r="J2054">
            <v>0</v>
          </cell>
          <cell r="K2054" t="str">
            <v>X</v>
          </cell>
        </row>
        <row r="2055">
          <cell r="A2055">
            <v>905124</v>
          </cell>
          <cell r="B2055" t="str">
            <v>90</v>
          </cell>
          <cell r="C2055" t="str">
            <v>51</v>
          </cell>
          <cell r="D2055" t="str">
            <v>24</v>
          </cell>
          <cell r="E2055" t="str">
            <v>Прочие услуги проводного вещания</v>
          </cell>
          <cell r="F2055" t="str">
            <v>X</v>
          </cell>
          <cell r="G2055" t="str">
            <v>X</v>
          </cell>
          <cell r="H2055">
            <v>9380</v>
          </cell>
          <cell r="I2055">
            <v>-9380</v>
          </cell>
          <cell r="J2055">
            <v>0</v>
          </cell>
          <cell r="K2055" t="str">
            <v>X</v>
          </cell>
        </row>
        <row r="2056">
          <cell r="A2056">
            <v>905125</v>
          </cell>
          <cell r="B2056" t="str">
            <v>90</v>
          </cell>
          <cell r="C2056" t="str">
            <v>51</v>
          </cell>
          <cell r="D2056" t="str">
            <v>25</v>
          </cell>
          <cell r="E2056" t="str">
            <v>Услуги подвижной радиосвязи в сети связи общего пользования (Услуги подвижной электросвязи, кроме сотовой)</v>
          </cell>
          <cell r="F2056" t="str">
            <v>X</v>
          </cell>
          <cell r="G2056" t="str">
            <v>X</v>
          </cell>
          <cell r="I2056">
            <v>0</v>
          </cell>
          <cell r="J2056">
            <v>0</v>
          </cell>
          <cell r="K2056" t="str">
            <v>X</v>
          </cell>
        </row>
        <row r="2057">
          <cell r="A2057">
            <v>905126</v>
          </cell>
          <cell r="B2057" t="str">
            <v>90</v>
          </cell>
          <cell r="C2057" t="str">
            <v>51</v>
          </cell>
          <cell r="D2057" t="str">
            <v>26</v>
          </cell>
          <cell r="E2057" t="str">
            <v>Услуги связи в сети передачи данных, за исключением передачи голосовой информации  (Услуги организации доступа к сети передачи данных, единовременный платеж)</v>
          </cell>
          <cell r="F2057" t="str">
            <v>X</v>
          </cell>
          <cell r="G2057" t="str">
            <v>X</v>
          </cell>
          <cell r="H2057">
            <v>146574</v>
          </cell>
          <cell r="I2057">
            <v>-146574</v>
          </cell>
          <cell r="J2057">
            <v>0</v>
          </cell>
          <cell r="K2057" t="str">
            <v>X</v>
          </cell>
        </row>
        <row r="2058">
          <cell r="A2058">
            <v>905127</v>
          </cell>
          <cell r="B2058" t="str">
            <v>90</v>
          </cell>
          <cell r="C2058" t="str">
            <v>51</v>
          </cell>
          <cell r="D2058" t="str">
            <v>27</v>
          </cell>
          <cell r="E2058" t="str">
            <v xml:space="preserve">Услуги связи в сети передачи данных, за исключением передачи голосовой информации  (Услуги по обслуживанию в сети передачи данных, ежемесячный платеж) </v>
          </cell>
          <cell r="F2058" t="str">
            <v>X</v>
          </cell>
          <cell r="G2058" t="str">
            <v>X</v>
          </cell>
          <cell r="H2058">
            <v>2596226</v>
          </cell>
          <cell r="I2058">
            <v>-2596226</v>
          </cell>
          <cell r="J2058">
            <v>0</v>
          </cell>
          <cell r="K2058" t="str">
            <v>X</v>
          </cell>
        </row>
        <row r="2059">
          <cell r="A2059">
            <v>905128</v>
          </cell>
          <cell r="B2059" t="str">
            <v>90</v>
          </cell>
          <cell r="C2059" t="str">
            <v>51</v>
          </cell>
          <cell r="D2059" t="str">
            <v>28</v>
          </cell>
          <cell r="E2059" t="str">
            <v>Услуги связи в сети передачи данных (Организация и  предоставление в пользование каналов связи сети передачи данных)</v>
          </cell>
          <cell r="F2059" t="str">
            <v>X</v>
          </cell>
          <cell r="G2059" t="str">
            <v>X</v>
          </cell>
          <cell r="H2059">
            <v>937983</v>
          </cell>
          <cell r="I2059">
            <v>-937983</v>
          </cell>
          <cell r="J2059">
            <v>0</v>
          </cell>
          <cell r="K2059" t="str">
            <v>X</v>
          </cell>
        </row>
        <row r="2060">
          <cell r="A2060">
            <v>905129</v>
          </cell>
          <cell r="B2060" t="str">
            <v>90</v>
          </cell>
          <cell r="C2060" t="str">
            <v>51</v>
          </cell>
          <cell r="D2060" t="str">
            <v>29</v>
          </cell>
          <cell r="E2060" t="str">
            <v>Услуги связи по передаче голосовой информации в сети передачи данных</v>
          </cell>
          <cell r="F2060" t="str">
            <v>X</v>
          </cell>
          <cell r="G2060" t="str">
            <v>X</v>
          </cell>
          <cell r="I2060">
            <v>0</v>
          </cell>
          <cell r="J2060">
            <v>0</v>
          </cell>
          <cell r="K2060" t="str">
            <v>X</v>
          </cell>
        </row>
        <row r="2061">
          <cell r="A2061">
            <v>905130</v>
          </cell>
          <cell r="B2061" t="str">
            <v>90</v>
          </cell>
          <cell r="C2061" t="str">
            <v>51</v>
          </cell>
          <cell r="D2061" t="str">
            <v>30</v>
          </cell>
          <cell r="E2061" t="str">
            <v>Услуги связи в сети передачи данных по технологиям NGN</v>
          </cell>
          <cell r="F2061" t="str">
            <v>X</v>
          </cell>
          <cell r="G2061" t="str">
            <v>X</v>
          </cell>
          <cell r="I2061">
            <v>0</v>
          </cell>
          <cell r="J2061">
            <v>0</v>
          </cell>
          <cell r="K2061" t="str">
            <v>X</v>
          </cell>
        </row>
        <row r="2062">
          <cell r="A2062">
            <v>905131</v>
          </cell>
          <cell r="B2062" t="str">
            <v>90</v>
          </cell>
          <cell r="C2062" t="str">
            <v>51</v>
          </cell>
          <cell r="D2062" t="str">
            <v>31</v>
          </cell>
          <cell r="E2062" t="str">
            <v>Прочие услуги передачи данных</v>
          </cell>
          <cell r="F2062" t="str">
            <v>X</v>
          </cell>
          <cell r="G2062" t="str">
            <v>X</v>
          </cell>
          <cell r="I2062">
            <v>0</v>
          </cell>
          <cell r="J2062">
            <v>0</v>
          </cell>
          <cell r="K2062" t="str">
            <v>X</v>
          </cell>
        </row>
        <row r="2063">
          <cell r="A2063">
            <v>905132</v>
          </cell>
          <cell r="B2063" t="str">
            <v>90</v>
          </cell>
          <cell r="C2063" t="str">
            <v>51</v>
          </cell>
          <cell r="D2063" t="str">
            <v>32</v>
          </cell>
          <cell r="E2063" t="str">
            <v>Телематические услуги - выделенный доступ к услугам Интернет</v>
          </cell>
          <cell r="F2063" t="str">
            <v>X</v>
          </cell>
          <cell r="G2063" t="str">
            <v>X</v>
          </cell>
          <cell r="H2063">
            <v>8231210</v>
          </cell>
          <cell r="I2063">
            <v>-8231210</v>
          </cell>
          <cell r="J2063">
            <v>0</v>
          </cell>
          <cell r="K2063" t="str">
            <v>X</v>
          </cell>
        </row>
        <row r="2064">
          <cell r="A2064">
            <v>905133</v>
          </cell>
          <cell r="B2064" t="str">
            <v>90</v>
          </cell>
          <cell r="C2064" t="str">
            <v>51</v>
          </cell>
          <cell r="D2064" t="str">
            <v>33</v>
          </cell>
          <cell r="E2064" t="str">
            <v xml:space="preserve">Телематические услуги - коммутируемый доступ к услугам Интернет </v>
          </cell>
          <cell r="F2064" t="str">
            <v>X</v>
          </cell>
          <cell r="G2064" t="str">
            <v>X</v>
          </cell>
          <cell r="H2064">
            <v>4392114</v>
          </cell>
          <cell r="I2064">
            <v>-4392114</v>
          </cell>
          <cell r="J2064">
            <v>0</v>
          </cell>
          <cell r="K2064" t="str">
            <v>X</v>
          </cell>
        </row>
        <row r="2065">
          <cell r="A2065">
            <v>905134</v>
          </cell>
          <cell r="B2065" t="str">
            <v>90</v>
          </cell>
          <cell r="C2065" t="str">
            <v>51</v>
          </cell>
          <cell r="D2065" t="str">
            <v>34</v>
          </cell>
          <cell r="E2065" t="str">
            <v>Прочие телематические услуги</v>
          </cell>
          <cell r="F2065" t="str">
            <v>X</v>
          </cell>
          <cell r="G2065" t="str">
            <v>X</v>
          </cell>
          <cell r="H2065">
            <v>338668</v>
          </cell>
          <cell r="I2065">
            <v>-338668</v>
          </cell>
          <cell r="J2065">
            <v>0</v>
          </cell>
          <cell r="K2065" t="str">
            <v>X</v>
          </cell>
        </row>
        <row r="2066">
          <cell r="A2066">
            <v>905135</v>
          </cell>
          <cell r="B2066" t="str">
            <v>90</v>
          </cell>
          <cell r="C2066" t="str">
            <v>51</v>
          </cell>
          <cell r="D2066">
            <v>35</v>
          </cell>
          <cell r="E2066" t="str">
            <v xml:space="preserve">Услуги интеллектуальных сетей (при наличии собственной платформы) </v>
          </cell>
          <cell r="F2066" t="str">
            <v>X</v>
          </cell>
          <cell r="G2066" t="str">
            <v>X</v>
          </cell>
          <cell r="I2066">
            <v>0</v>
          </cell>
          <cell r="J2066">
            <v>0</v>
          </cell>
          <cell r="K2066" t="str">
            <v>X</v>
          </cell>
        </row>
        <row r="2067">
          <cell r="A2067">
            <v>905136</v>
          </cell>
          <cell r="B2067" t="str">
            <v>90</v>
          </cell>
          <cell r="C2067" t="str">
            <v>51</v>
          </cell>
          <cell r="D2067">
            <v>36</v>
          </cell>
          <cell r="E2067" t="str">
            <v>Услуги подвижной радиосвязи в выделенной сети связи</v>
          </cell>
          <cell r="F2067" t="str">
            <v>X</v>
          </cell>
          <cell r="G2067" t="str">
            <v>X</v>
          </cell>
          <cell r="I2067">
            <v>0</v>
          </cell>
          <cell r="J2067">
            <v>0</v>
          </cell>
          <cell r="K2067" t="str">
            <v>X</v>
          </cell>
        </row>
        <row r="2068">
          <cell r="A2068">
            <v>905137</v>
          </cell>
          <cell r="B2068" t="str">
            <v>90</v>
          </cell>
          <cell r="C2068" t="str">
            <v>51</v>
          </cell>
          <cell r="D2068">
            <v>37</v>
          </cell>
          <cell r="E2068" t="str">
            <v>Услуги подвижной спутниковой радиосвязи</v>
          </cell>
          <cell r="F2068" t="str">
            <v>X</v>
          </cell>
          <cell r="G2068" t="str">
            <v>X</v>
          </cell>
          <cell r="I2068">
            <v>0</v>
          </cell>
          <cell r="J2068">
            <v>0</v>
          </cell>
          <cell r="K2068" t="str">
            <v>X</v>
          </cell>
        </row>
        <row r="2069">
          <cell r="A2069">
            <v>905200</v>
          </cell>
          <cell r="B2069" t="str">
            <v>90</v>
          </cell>
          <cell r="C2069" t="str">
            <v>52</v>
          </cell>
          <cell r="D2069" t="str">
            <v>00</v>
          </cell>
          <cell r="E2069" t="str">
            <v>Налог на добавленную стоимость.  Услуги присоединения</v>
          </cell>
          <cell r="F2069" t="str">
            <v>X</v>
          </cell>
          <cell r="G2069" t="str">
            <v>X</v>
          </cell>
          <cell r="H2069">
            <v>1143146</v>
          </cell>
          <cell r="I2069">
            <v>-1143146</v>
          </cell>
          <cell r="J2069">
            <v>0</v>
          </cell>
          <cell r="K2069">
            <v>0</v>
          </cell>
          <cell r="M2069">
            <v>0</v>
          </cell>
        </row>
        <row r="2070">
          <cell r="A2070">
            <v>905201</v>
          </cell>
          <cell r="B2070" t="str">
            <v>90</v>
          </cell>
          <cell r="C2070" t="str">
            <v>52</v>
          </cell>
          <cell r="D2070" t="str">
            <v>01</v>
          </cell>
          <cell r="E2070" t="str">
            <v>Услуги присоединения в сети телефонной связи  (организация точки присоединения)  на абонентском уровне</v>
          </cell>
          <cell r="F2070" t="str">
            <v>X</v>
          </cell>
          <cell r="G2070" t="str">
            <v>X</v>
          </cell>
          <cell r="I2070">
            <v>0</v>
          </cell>
          <cell r="J2070">
            <v>0</v>
          </cell>
          <cell r="K2070" t="str">
            <v>X</v>
          </cell>
        </row>
        <row r="2071">
          <cell r="A2071">
            <v>905202</v>
          </cell>
          <cell r="B2071" t="str">
            <v>90</v>
          </cell>
          <cell r="C2071" t="str">
            <v>52</v>
          </cell>
          <cell r="D2071" t="str">
            <v>02</v>
          </cell>
          <cell r="E2071" t="str">
            <v>Услуги присоединения в сети телефонной связи  (организация точки присоединения)  на местном уровне</v>
          </cell>
          <cell r="F2071" t="str">
            <v>X</v>
          </cell>
          <cell r="G2071" t="str">
            <v>X</v>
          </cell>
          <cell r="H2071">
            <v>38160</v>
          </cell>
          <cell r="I2071">
            <v>-38160</v>
          </cell>
          <cell r="J2071">
            <v>0</v>
          </cell>
          <cell r="K2071" t="str">
            <v>X</v>
          </cell>
        </row>
        <row r="2072">
          <cell r="A2072">
            <v>905203</v>
          </cell>
          <cell r="B2072" t="str">
            <v>90</v>
          </cell>
          <cell r="C2072" t="str">
            <v>52</v>
          </cell>
          <cell r="D2072" t="str">
            <v>03</v>
          </cell>
          <cell r="E2072" t="str">
            <v>Услуги присоединения в сети телефонной связи  (организация точки присоединения) на зоновом уровне</v>
          </cell>
          <cell r="F2072" t="str">
            <v>X</v>
          </cell>
          <cell r="G2072" t="str">
            <v>X</v>
          </cell>
          <cell r="H2072">
            <v>16200</v>
          </cell>
          <cell r="I2072">
            <v>-16200</v>
          </cell>
          <cell r="J2072">
            <v>0</v>
          </cell>
          <cell r="K2072" t="str">
            <v>X</v>
          </cell>
        </row>
        <row r="2073">
          <cell r="A2073">
            <v>905204</v>
          </cell>
          <cell r="B2073" t="str">
            <v>90</v>
          </cell>
          <cell r="C2073" t="str">
            <v>52</v>
          </cell>
          <cell r="D2073" t="str">
            <v>04</v>
          </cell>
          <cell r="E2073" t="str">
            <v>Услуги присоединения в сети телеграфной связи  (организация точки присоединения) на зоновом уровне</v>
          </cell>
          <cell r="F2073" t="str">
            <v>X</v>
          </cell>
          <cell r="G2073" t="str">
            <v>X</v>
          </cell>
          <cell r="I2073">
            <v>0</v>
          </cell>
          <cell r="J2073">
            <v>0</v>
          </cell>
          <cell r="K2073" t="str">
            <v>X</v>
          </cell>
        </row>
        <row r="2074">
          <cell r="A2074">
            <v>905205</v>
          </cell>
          <cell r="B2074" t="str">
            <v>90</v>
          </cell>
          <cell r="C2074" t="str">
            <v>52</v>
          </cell>
          <cell r="D2074" t="str">
            <v>05</v>
          </cell>
          <cell r="E2074" t="str">
            <v>Услуги присоединения в сети передачи данных (организация точки присоединения)  на абонентском уровне</v>
          </cell>
          <cell r="F2074" t="str">
            <v>X</v>
          </cell>
          <cell r="G2074" t="str">
            <v>X</v>
          </cell>
          <cell r="H2074">
            <v>14760</v>
          </cell>
          <cell r="I2074">
            <v>-14760</v>
          </cell>
          <cell r="J2074">
            <v>0</v>
          </cell>
          <cell r="K2074" t="str">
            <v>X</v>
          </cell>
        </row>
        <row r="2075">
          <cell r="A2075">
            <v>905206</v>
          </cell>
          <cell r="B2075" t="str">
            <v>90</v>
          </cell>
          <cell r="C2075" t="str">
            <v>52</v>
          </cell>
          <cell r="D2075" t="str">
            <v>06</v>
          </cell>
          <cell r="E2075" t="str">
            <v>Услуги присоединения, в сети передачи данных (организация точки присоединения)  на зоновом уровне</v>
          </cell>
          <cell r="F2075" t="str">
            <v>X</v>
          </cell>
          <cell r="G2075" t="str">
            <v>X</v>
          </cell>
          <cell r="I2075">
            <v>0</v>
          </cell>
          <cell r="J2075">
            <v>0</v>
          </cell>
          <cell r="K2075" t="str">
            <v>X</v>
          </cell>
        </row>
        <row r="2076">
          <cell r="A2076">
            <v>905207</v>
          </cell>
          <cell r="B2076" t="str">
            <v>90</v>
          </cell>
          <cell r="C2076" t="str">
            <v>52</v>
          </cell>
          <cell r="D2076" t="str">
            <v>07</v>
          </cell>
          <cell r="E2076" t="str">
            <v xml:space="preserve"> Обслуживание точки присоединения в сети телефонной связи на абонентском уровне</v>
          </cell>
          <cell r="F2076" t="str">
            <v>X</v>
          </cell>
          <cell r="G2076" t="str">
            <v>X</v>
          </cell>
          <cell r="H2076">
            <v>25191</v>
          </cell>
          <cell r="I2076">
            <v>-25191</v>
          </cell>
          <cell r="J2076">
            <v>0</v>
          </cell>
          <cell r="K2076" t="str">
            <v>X</v>
          </cell>
        </row>
        <row r="2077">
          <cell r="A2077">
            <v>905208</v>
          </cell>
          <cell r="B2077" t="str">
            <v>90</v>
          </cell>
          <cell r="C2077" t="str">
            <v>52</v>
          </cell>
          <cell r="D2077" t="str">
            <v>08</v>
          </cell>
          <cell r="E2077" t="str">
            <v xml:space="preserve"> Обслуживание точки присоединения в сети телефонной связи на местном уровне</v>
          </cell>
          <cell r="F2077" t="str">
            <v>X</v>
          </cell>
          <cell r="G2077" t="str">
            <v>X</v>
          </cell>
          <cell r="H2077">
            <v>636106</v>
          </cell>
          <cell r="I2077">
            <v>-636106</v>
          </cell>
          <cell r="J2077">
            <v>0</v>
          </cell>
          <cell r="K2077" t="str">
            <v>X</v>
          </cell>
        </row>
        <row r="2078">
          <cell r="A2078">
            <v>905209</v>
          </cell>
          <cell r="B2078" t="str">
            <v>90</v>
          </cell>
          <cell r="C2078" t="str">
            <v>52</v>
          </cell>
          <cell r="D2078" t="str">
            <v>09</v>
          </cell>
          <cell r="E2078" t="str">
            <v xml:space="preserve"> Обслуживание точки присоединения в сети телефонной связи на зоновом уровне</v>
          </cell>
          <cell r="F2078" t="str">
            <v>X</v>
          </cell>
          <cell r="G2078" t="str">
            <v>X</v>
          </cell>
          <cell r="H2078">
            <v>365801</v>
          </cell>
          <cell r="I2078">
            <v>-365801</v>
          </cell>
          <cell r="J2078">
            <v>0</v>
          </cell>
          <cell r="K2078" t="str">
            <v>X</v>
          </cell>
        </row>
        <row r="2079">
          <cell r="A2079">
            <v>905210</v>
          </cell>
          <cell r="B2079" t="str">
            <v>90</v>
          </cell>
          <cell r="C2079" t="str">
            <v>52</v>
          </cell>
          <cell r="D2079" t="str">
            <v>10</v>
          </cell>
          <cell r="E2079" t="str">
            <v>Обслуживание точки присоединения в сети телеграфной связи на зоновом уровне</v>
          </cell>
          <cell r="F2079" t="str">
            <v>X</v>
          </cell>
          <cell r="G2079" t="str">
            <v>X</v>
          </cell>
          <cell r="I2079">
            <v>0</v>
          </cell>
          <cell r="J2079">
            <v>0</v>
          </cell>
          <cell r="K2079" t="str">
            <v>X</v>
          </cell>
        </row>
        <row r="2080">
          <cell r="A2080">
            <v>905211</v>
          </cell>
          <cell r="B2080" t="str">
            <v>90</v>
          </cell>
          <cell r="C2080" t="str">
            <v>52</v>
          </cell>
          <cell r="D2080" t="str">
            <v>11</v>
          </cell>
          <cell r="E2080" t="str">
            <v>Обслуживание точки присоединения в сети передачи данных на абонентском уровне</v>
          </cell>
          <cell r="F2080" t="str">
            <v>X</v>
          </cell>
          <cell r="G2080" t="str">
            <v>X</v>
          </cell>
          <cell r="H2080">
            <v>46928</v>
          </cell>
          <cell r="I2080">
            <v>-46928</v>
          </cell>
          <cell r="J2080">
            <v>0</v>
          </cell>
          <cell r="K2080" t="str">
            <v>X</v>
          </cell>
        </row>
        <row r="2081">
          <cell r="A2081">
            <v>905212</v>
          </cell>
          <cell r="B2081" t="str">
            <v>90</v>
          </cell>
          <cell r="C2081" t="str">
            <v>52</v>
          </cell>
          <cell r="D2081" t="str">
            <v>12</v>
          </cell>
          <cell r="E2081" t="str">
            <v>Обслуживание точки присоединения в сети передачи данных на зоновом уровне</v>
          </cell>
          <cell r="F2081" t="str">
            <v>X</v>
          </cell>
          <cell r="G2081" t="str">
            <v>X</v>
          </cell>
          <cell r="I2081">
            <v>0</v>
          </cell>
          <cell r="J2081">
            <v>0</v>
          </cell>
          <cell r="K2081" t="str">
            <v>X</v>
          </cell>
        </row>
        <row r="2082">
          <cell r="A2082">
            <v>905300</v>
          </cell>
          <cell r="B2082" t="str">
            <v>90</v>
          </cell>
          <cell r="C2082" t="str">
            <v>53</v>
          </cell>
          <cell r="D2082" t="str">
            <v>00</v>
          </cell>
          <cell r="E2082" t="str">
            <v>Налог на добавленную стоимость.  Услуги пропуска трафика</v>
          </cell>
          <cell r="F2082" t="str">
            <v>X</v>
          </cell>
          <cell r="G2082" t="str">
            <v>X</v>
          </cell>
          <cell r="H2082">
            <v>20021773</v>
          </cell>
          <cell r="I2082">
            <v>-20021773</v>
          </cell>
          <cell r="J2082">
            <v>0</v>
          </cell>
          <cell r="K2082">
            <v>0</v>
          </cell>
          <cell r="M2082">
            <v>0</v>
          </cell>
        </row>
        <row r="2083">
          <cell r="A2083">
            <v>905301</v>
          </cell>
          <cell r="B2083" t="str">
            <v>90</v>
          </cell>
          <cell r="C2083" t="str">
            <v>53</v>
          </cell>
          <cell r="D2083" t="str">
            <v>01</v>
          </cell>
          <cell r="E2083" t="str">
            <v>Услуги местного инициирования вызова на узле связи оператора</v>
          </cell>
          <cell r="F2083" t="str">
            <v>X</v>
          </cell>
          <cell r="G2083" t="str">
            <v>X</v>
          </cell>
          <cell r="H2083">
            <v>373669</v>
          </cell>
          <cell r="I2083">
            <v>-373669</v>
          </cell>
          <cell r="J2083">
            <v>0</v>
          </cell>
          <cell r="K2083" t="str">
            <v>X</v>
          </cell>
        </row>
        <row r="2084">
          <cell r="A2084">
            <v>905302</v>
          </cell>
          <cell r="B2084" t="str">
            <v>90</v>
          </cell>
          <cell r="C2084" t="str">
            <v>53</v>
          </cell>
          <cell r="D2084" t="str">
            <v>02</v>
          </cell>
          <cell r="E2084" t="str">
            <v>Услуги местного инициирования вызова на смежном узле связи оператора</v>
          </cell>
          <cell r="F2084" t="str">
            <v>X</v>
          </cell>
          <cell r="G2084" t="str">
            <v>X</v>
          </cell>
          <cell r="H2084">
            <v>322839</v>
          </cell>
          <cell r="I2084">
            <v>-322839</v>
          </cell>
          <cell r="J2084">
            <v>0</v>
          </cell>
          <cell r="K2084" t="str">
            <v>X</v>
          </cell>
        </row>
        <row r="2085">
          <cell r="A2085">
            <v>905303</v>
          </cell>
          <cell r="B2085" t="str">
            <v>90</v>
          </cell>
          <cell r="C2085" t="str">
            <v>53</v>
          </cell>
          <cell r="D2085" t="str">
            <v>03</v>
          </cell>
          <cell r="E2085" t="str">
            <v>Услуги местного инициирования вызова с одним транзитным узлом связи оператора</v>
          </cell>
          <cell r="F2085" t="str">
            <v>X</v>
          </cell>
          <cell r="G2085" t="str">
            <v>X</v>
          </cell>
          <cell r="H2085">
            <v>116165</v>
          </cell>
          <cell r="I2085">
            <v>-116165</v>
          </cell>
          <cell r="J2085">
            <v>0</v>
          </cell>
          <cell r="K2085" t="str">
            <v>X</v>
          </cell>
        </row>
        <row r="2086">
          <cell r="A2086">
            <v>905304</v>
          </cell>
          <cell r="B2086" t="str">
            <v>90</v>
          </cell>
          <cell r="C2086" t="str">
            <v>53</v>
          </cell>
          <cell r="D2086" t="str">
            <v>04</v>
          </cell>
          <cell r="E2086" t="str">
            <v>Услуги местного инициирования вызова с двумя и более транзитными узлами связи оператора</v>
          </cell>
          <cell r="F2086" t="str">
            <v>X</v>
          </cell>
          <cell r="G2086" t="str">
            <v>X</v>
          </cell>
          <cell r="H2086">
            <v>691</v>
          </cell>
          <cell r="I2086">
            <v>-691</v>
          </cell>
          <cell r="J2086">
            <v>0</v>
          </cell>
          <cell r="K2086" t="str">
            <v>X</v>
          </cell>
        </row>
        <row r="2087">
          <cell r="A2087">
            <v>905305</v>
          </cell>
          <cell r="B2087" t="str">
            <v>90</v>
          </cell>
          <cell r="C2087" t="str">
            <v>53</v>
          </cell>
          <cell r="D2087" t="str">
            <v>05</v>
          </cell>
          <cell r="E2087" t="str">
            <v>Услуги зонового инициирования вызова  в пределах территории одного поселения на ОАО "Ростелеком"</v>
          </cell>
          <cell r="F2087" t="str">
            <v>X</v>
          </cell>
          <cell r="G2087" t="str">
            <v>X</v>
          </cell>
          <cell r="H2087">
            <v>1364288</v>
          </cell>
          <cell r="I2087">
            <v>-1364288</v>
          </cell>
          <cell r="J2087">
            <v>0</v>
          </cell>
          <cell r="K2087" t="str">
            <v>X</v>
          </cell>
        </row>
        <row r="2088">
          <cell r="A2088">
            <v>905306</v>
          </cell>
          <cell r="B2088" t="str">
            <v>90</v>
          </cell>
          <cell r="C2088" t="str">
            <v>53</v>
          </cell>
          <cell r="D2088" t="str">
            <v>06</v>
          </cell>
          <cell r="E2088" t="str">
            <v>Услуги зонового инициирования вызова за пределами  одного поселения на ОАО "Ростелеком"</v>
          </cell>
          <cell r="F2088" t="str">
            <v>X</v>
          </cell>
          <cell r="G2088" t="str">
            <v>X</v>
          </cell>
          <cell r="H2088">
            <v>5211504</v>
          </cell>
          <cell r="I2088">
            <v>-5211504</v>
          </cell>
          <cell r="J2088">
            <v>0</v>
          </cell>
          <cell r="K2088" t="str">
            <v>X</v>
          </cell>
        </row>
        <row r="2089">
          <cell r="A2089">
            <v>905307</v>
          </cell>
          <cell r="B2089" t="str">
            <v>90</v>
          </cell>
          <cell r="C2089" t="str">
            <v>53</v>
          </cell>
          <cell r="D2089" t="str">
            <v>07</v>
          </cell>
          <cell r="E2089" t="str">
            <v>Услуги зонового инициирования вызова  в пределах территории одного поселения на других операторов</v>
          </cell>
          <cell r="F2089" t="str">
            <v>X</v>
          </cell>
          <cell r="G2089" t="str">
            <v>X</v>
          </cell>
          <cell r="H2089">
            <v>100254</v>
          </cell>
          <cell r="I2089">
            <v>-100254</v>
          </cell>
          <cell r="J2089">
            <v>0</v>
          </cell>
          <cell r="K2089" t="str">
            <v>X</v>
          </cell>
        </row>
        <row r="2090">
          <cell r="A2090">
            <v>905308</v>
          </cell>
          <cell r="B2090" t="str">
            <v>90</v>
          </cell>
          <cell r="C2090" t="str">
            <v>53</v>
          </cell>
          <cell r="D2090" t="str">
            <v>08</v>
          </cell>
          <cell r="E2090" t="str">
            <v>Услуги зонового инициирования вызова за пределами  одного поселения на других операторов</v>
          </cell>
          <cell r="F2090" t="str">
            <v>X</v>
          </cell>
          <cell r="G2090" t="str">
            <v>X</v>
          </cell>
          <cell r="H2090">
            <v>283847</v>
          </cell>
          <cell r="I2090">
            <v>-283847</v>
          </cell>
          <cell r="J2090">
            <v>0</v>
          </cell>
          <cell r="K2090" t="str">
            <v>X</v>
          </cell>
        </row>
        <row r="2091">
          <cell r="A2091">
            <v>905309</v>
          </cell>
          <cell r="B2091" t="str">
            <v>90</v>
          </cell>
          <cell r="C2091" t="str">
            <v>53</v>
          </cell>
          <cell r="D2091" t="str">
            <v>09</v>
          </cell>
          <cell r="E2091" t="str">
            <v>Услуги местного завершения вызова на сеть оператора на узле связи</v>
          </cell>
          <cell r="F2091" t="str">
            <v>X</v>
          </cell>
          <cell r="G2091" t="str">
            <v>X</v>
          </cell>
          <cell r="H2091">
            <v>1358320</v>
          </cell>
          <cell r="I2091">
            <v>-1358320</v>
          </cell>
          <cell r="J2091">
            <v>0</v>
          </cell>
          <cell r="K2091" t="str">
            <v>X</v>
          </cell>
        </row>
        <row r="2092">
          <cell r="A2092">
            <v>905310</v>
          </cell>
          <cell r="B2092" t="str">
            <v>90</v>
          </cell>
          <cell r="C2092" t="str">
            <v>53</v>
          </cell>
          <cell r="D2092" t="str">
            <v>10</v>
          </cell>
          <cell r="E2092" t="str">
            <v>Услуги местного завершения вызова на сеть оператора на смежном узле связи</v>
          </cell>
          <cell r="F2092" t="str">
            <v>X</v>
          </cell>
          <cell r="G2092" t="str">
            <v>X</v>
          </cell>
          <cell r="H2092">
            <v>1107962</v>
          </cell>
          <cell r="I2092">
            <v>-1107962</v>
          </cell>
          <cell r="J2092">
            <v>0</v>
          </cell>
          <cell r="K2092" t="str">
            <v>X</v>
          </cell>
        </row>
        <row r="2093">
          <cell r="A2093">
            <v>905311</v>
          </cell>
          <cell r="B2093" t="str">
            <v>90</v>
          </cell>
          <cell r="C2093" t="str">
            <v>53</v>
          </cell>
          <cell r="D2093" t="str">
            <v>11</v>
          </cell>
          <cell r="E2093" t="str">
            <v>Услуги местного завершения вызова на сеть оператора с одним транзитным узлом</v>
          </cell>
          <cell r="F2093" t="str">
            <v>X</v>
          </cell>
          <cell r="G2093" t="str">
            <v>X</v>
          </cell>
          <cell r="H2093">
            <v>462705</v>
          </cell>
          <cell r="I2093">
            <v>-462705</v>
          </cell>
          <cell r="J2093">
            <v>0</v>
          </cell>
          <cell r="K2093" t="str">
            <v>X</v>
          </cell>
        </row>
        <row r="2094">
          <cell r="A2094">
            <v>905312</v>
          </cell>
          <cell r="B2094" t="str">
            <v>90</v>
          </cell>
          <cell r="C2094" t="str">
            <v>53</v>
          </cell>
          <cell r="D2094" t="str">
            <v>12</v>
          </cell>
          <cell r="E2094" t="str">
            <v>Услуги местного завершения вызова на сеть оператора с двумя и более транзитными узлами</v>
          </cell>
          <cell r="F2094" t="str">
            <v>X</v>
          </cell>
          <cell r="G2094" t="str">
            <v>X</v>
          </cell>
          <cell r="H2094">
            <v>55094</v>
          </cell>
          <cell r="I2094">
            <v>-55094</v>
          </cell>
          <cell r="J2094">
            <v>0</v>
          </cell>
          <cell r="K2094" t="str">
            <v>X</v>
          </cell>
        </row>
        <row r="2095">
          <cell r="A2095">
            <v>905313</v>
          </cell>
          <cell r="B2095" t="str">
            <v>90</v>
          </cell>
          <cell r="C2095" t="str">
            <v>53</v>
          </cell>
          <cell r="D2095" t="str">
            <v>13</v>
          </cell>
          <cell r="E2095" t="str">
            <v>Услуги зонового завершения вызова  на сеть оператора в пределах территории одного поселения от ОАО "Ростелеком"</v>
          </cell>
          <cell r="F2095" t="str">
            <v>X</v>
          </cell>
          <cell r="G2095" t="str">
            <v>X</v>
          </cell>
          <cell r="H2095">
            <v>597914</v>
          </cell>
          <cell r="I2095">
            <v>-597914</v>
          </cell>
          <cell r="J2095">
            <v>0</v>
          </cell>
          <cell r="K2095" t="str">
            <v>X</v>
          </cell>
        </row>
        <row r="2096">
          <cell r="A2096">
            <v>905314</v>
          </cell>
          <cell r="B2096" t="str">
            <v>90</v>
          </cell>
          <cell r="C2096" t="str">
            <v>53</v>
          </cell>
          <cell r="D2096" t="str">
            <v>14</v>
          </cell>
          <cell r="E2096" t="str">
            <v>Услуги зонового завершения вызова  на сеть оператора за пределами одного поселения от ОАО "Ростелеком"</v>
          </cell>
          <cell r="F2096" t="str">
            <v>X</v>
          </cell>
          <cell r="G2096" t="str">
            <v>X</v>
          </cell>
          <cell r="H2096">
            <v>4140571</v>
          </cell>
          <cell r="I2096">
            <v>-4140571</v>
          </cell>
          <cell r="J2096">
            <v>0</v>
          </cell>
          <cell r="K2096" t="str">
            <v>X</v>
          </cell>
        </row>
        <row r="2097">
          <cell r="A2097">
            <v>905315</v>
          </cell>
          <cell r="B2097" t="str">
            <v>90</v>
          </cell>
          <cell r="C2097" t="str">
            <v>53</v>
          </cell>
          <cell r="D2097" t="str">
            <v>15</v>
          </cell>
          <cell r="E2097" t="str">
            <v>Услуги зонового завершения вызова  на сеть оператора в пределах территории одного поселения от других операторов</v>
          </cell>
          <cell r="F2097" t="str">
            <v>X</v>
          </cell>
          <cell r="G2097" t="str">
            <v>X</v>
          </cell>
          <cell r="H2097">
            <v>517237</v>
          </cell>
          <cell r="I2097">
            <v>-517237</v>
          </cell>
          <cell r="J2097">
            <v>0</v>
          </cell>
          <cell r="K2097" t="str">
            <v>X</v>
          </cell>
        </row>
        <row r="2098">
          <cell r="A2098">
            <v>905316</v>
          </cell>
          <cell r="B2098" t="str">
            <v>90</v>
          </cell>
          <cell r="C2098" t="str">
            <v>53</v>
          </cell>
          <cell r="D2098" t="str">
            <v>16</v>
          </cell>
          <cell r="E2098" t="str">
            <v>Услуги зонового завершения вызова  на сеть оператора за пределами одного поселения от других операторов</v>
          </cell>
          <cell r="F2098" t="str">
            <v>X</v>
          </cell>
          <cell r="G2098" t="str">
            <v>X</v>
          </cell>
          <cell r="H2098">
            <v>2790998</v>
          </cell>
          <cell r="I2098">
            <v>-2790998</v>
          </cell>
          <cell r="J2098">
            <v>0</v>
          </cell>
          <cell r="K2098" t="str">
            <v>X</v>
          </cell>
        </row>
        <row r="2099">
          <cell r="A2099">
            <v>905317</v>
          </cell>
          <cell r="B2099" t="str">
            <v>90</v>
          </cell>
          <cell r="C2099" t="str">
            <v>53</v>
          </cell>
          <cell r="D2099" t="str">
            <v>17</v>
          </cell>
          <cell r="E2099" t="str">
            <v>Услуга местного транзита вызова</v>
          </cell>
          <cell r="F2099" t="str">
            <v>X</v>
          </cell>
          <cell r="G2099" t="str">
            <v>X</v>
          </cell>
          <cell r="H2099">
            <v>3167</v>
          </cell>
          <cell r="I2099">
            <v>-3167</v>
          </cell>
          <cell r="J2099">
            <v>0</v>
          </cell>
          <cell r="K2099" t="str">
            <v>X</v>
          </cell>
        </row>
        <row r="2100">
          <cell r="A2100">
            <v>905318</v>
          </cell>
          <cell r="B2100" t="str">
            <v>90</v>
          </cell>
          <cell r="C2100" t="str">
            <v>53</v>
          </cell>
          <cell r="D2100" t="str">
            <v>18</v>
          </cell>
          <cell r="E2100" t="str">
            <v xml:space="preserve"> Услуга местного завершения вызова на сеть другого оператора связи на узле связи</v>
          </cell>
          <cell r="F2100" t="str">
            <v>X</v>
          </cell>
          <cell r="G2100" t="str">
            <v>X</v>
          </cell>
          <cell r="H2100">
            <v>108729</v>
          </cell>
          <cell r="I2100">
            <v>-108729</v>
          </cell>
          <cell r="J2100">
            <v>0</v>
          </cell>
          <cell r="K2100" t="str">
            <v>X</v>
          </cell>
        </row>
        <row r="2101">
          <cell r="A2101">
            <v>905319</v>
          </cell>
          <cell r="B2101" t="str">
            <v>90</v>
          </cell>
          <cell r="C2101" t="str">
            <v>53</v>
          </cell>
          <cell r="D2101" t="str">
            <v>19</v>
          </cell>
          <cell r="E2101" t="str">
            <v>Услуга местного завершения вызова на сеть другого оператора связи на смежном узле связи</v>
          </cell>
          <cell r="F2101" t="str">
            <v>X</v>
          </cell>
          <cell r="G2101" t="str">
            <v>X</v>
          </cell>
          <cell r="H2101">
            <v>22779</v>
          </cell>
          <cell r="I2101">
            <v>-22779</v>
          </cell>
          <cell r="J2101">
            <v>0</v>
          </cell>
          <cell r="K2101" t="str">
            <v>X</v>
          </cell>
        </row>
        <row r="2102">
          <cell r="A2102">
            <v>905320</v>
          </cell>
          <cell r="B2102" t="str">
            <v>90</v>
          </cell>
          <cell r="C2102" t="str">
            <v>53</v>
          </cell>
          <cell r="D2102" t="str">
            <v>20</v>
          </cell>
          <cell r="E2102" t="str">
            <v>Услуга местного завершения вызова на сеть другого оператора связи на  сеть связи с одним транзитным узлом</v>
          </cell>
          <cell r="F2102" t="str">
            <v>X</v>
          </cell>
          <cell r="G2102" t="str">
            <v>X</v>
          </cell>
          <cell r="H2102">
            <v>20918</v>
          </cell>
          <cell r="I2102">
            <v>-20918</v>
          </cell>
          <cell r="J2102">
            <v>0</v>
          </cell>
          <cell r="K2102" t="str">
            <v>X</v>
          </cell>
        </row>
        <row r="2103">
          <cell r="A2103">
            <v>905321</v>
          </cell>
          <cell r="B2103" t="str">
            <v>90</v>
          </cell>
          <cell r="C2103" t="str">
            <v>53</v>
          </cell>
          <cell r="D2103" t="str">
            <v>21</v>
          </cell>
          <cell r="E2103" t="str">
            <v>Услуга местного завершения вызова на сеть другого оператора связи на  сеть связи с двумя и более транзитными узлами</v>
          </cell>
          <cell r="F2103" t="str">
            <v>X</v>
          </cell>
          <cell r="G2103" t="str">
            <v>X</v>
          </cell>
          <cell r="I2103">
            <v>0</v>
          </cell>
          <cell r="J2103">
            <v>0</v>
          </cell>
          <cell r="K2103" t="str">
            <v>X</v>
          </cell>
        </row>
        <row r="2104">
          <cell r="A2104">
            <v>905322</v>
          </cell>
          <cell r="B2104" t="str">
            <v>90</v>
          </cell>
          <cell r="C2104" t="str">
            <v>53</v>
          </cell>
          <cell r="D2104" t="str">
            <v>22</v>
          </cell>
          <cell r="E2104" t="str">
            <v>Услуги зонового транзита вызова в пределах территории одного поселения на сеть другого оператора местной связи от ОАО "Ростелеком"</v>
          </cell>
          <cell r="F2104" t="str">
            <v>X</v>
          </cell>
          <cell r="G2104" t="str">
            <v>X</v>
          </cell>
          <cell r="I2104">
            <v>0</v>
          </cell>
          <cell r="J2104">
            <v>0</v>
          </cell>
          <cell r="K2104" t="str">
            <v>X</v>
          </cell>
        </row>
        <row r="2105">
          <cell r="A2105">
            <v>905323</v>
          </cell>
          <cell r="B2105" t="str">
            <v>90</v>
          </cell>
          <cell r="C2105" t="str">
            <v>53</v>
          </cell>
          <cell r="D2105" t="str">
            <v>23</v>
          </cell>
          <cell r="E2105" t="str">
            <v>Услуги зонового транзита вызова в пределах территории одного поселения на сеть другого оператора зоновой связи от ОАО "Ростелеком"</v>
          </cell>
          <cell r="F2105" t="str">
            <v>X</v>
          </cell>
          <cell r="G2105" t="str">
            <v>X</v>
          </cell>
          <cell r="I2105">
            <v>0</v>
          </cell>
          <cell r="J2105">
            <v>0</v>
          </cell>
          <cell r="K2105" t="str">
            <v>X</v>
          </cell>
        </row>
        <row r="2106">
          <cell r="A2106">
            <v>905324</v>
          </cell>
          <cell r="B2106" t="str">
            <v>90</v>
          </cell>
          <cell r="C2106" t="str">
            <v>53</v>
          </cell>
          <cell r="D2106" t="str">
            <v>24</v>
          </cell>
          <cell r="E2106" t="str">
            <v>Услуги зонового транзита вызова за пределами одного поселения на сеть другого оператора местной связи от ОАО "Ростелеком"</v>
          </cell>
          <cell r="F2106" t="str">
            <v>X</v>
          </cell>
          <cell r="G2106" t="str">
            <v>X</v>
          </cell>
          <cell r="I2106">
            <v>0</v>
          </cell>
          <cell r="J2106">
            <v>0</v>
          </cell>
          <cell r="K2106" t="str">
            <v>X</v>
          </cell>
        </row>
        <row r="2107">
          <cell r="A2107">
            <v>905325</v>
          </cell>
          <cell r="B2107" t="str">
            <v>90</v>
          </cell>
          <cell r="C2107" t="str">
            <v>53</v>
          </cell>
          <cell r="D2107" t="str">
            <v>25</v>
          </cell>
          <cell r="E2107" t="str">
            <v>Услуги зонового транзита вызова за пределами одного поселения на сеть другого оператора зоновой связи от ОАО "Ростелеком"</v>
          </cell>
          <cell r="F2107" t="str">
            <v>X</v>
          </cell>
          <cell r="G2107" t="str">
            <v>X</v>
          </cell>
          <cell r="I2107">
            <v>0</v>
          </cell>
          <cell r="J2107">
            <v>0</v>
          </cell>
          <cell r="K2107" t="str">
            <v>X</v>
          </cell>
        </row>
        <row r="2108">
          <cell r="A2108">
            <v>905326</v>
          </cell>
          <cell r="B2108" t="str">
            <v>90</v>
          </cell>
          <cell r="C2108" t="str">
            <v>53</v>
          </cell>
          <cell r="D2108" t="str">
            <v>26</v>
          </cell>
          <cell r="E2108" t="str">
            <v>Услуги зонового транзита вызова в пределах территории одного поселения на сеть другого оператора местной связи от других операторов</v>
          </cell>
          <cell r="F2108" t="str">
            <v>X</v>
          </cell>
          <cell r="G2108" t="str">
            <v>X</v>
          </cell>
          <cell r="I2108">
            <v>0</v>
          </cell>
          <cell r="J2108">
            <v>0</v>
          </cell>
          <cell r="K2108" t="str">
            <v>X</v>
          </cell>
        </row>
        <row r="2109">
          <cell r="A2109">
            <v>905327</v>
          </cell>
          <cell r="B2109" t="str">
            <v>90</v>
          </cell>
          <cell r="C2109" t="str">
            <v>53</v>
          </cell>
          <cell r="D2109" t="str">
            <v>27</v>
          </cell>
          <cell r="E2109" t="str">
            <v>Услуги зонового транзита вызова в пределах территории одного поселения на сеть другого оператора зоновой связи от других операторов</v>
          </cell>
          <cell r="F2109" t="str">
            <v>X</v>
          </cell>
          <cell r="G2109" t="str">
            <v>X</v>
          </cell>
          <cell r="I2109">
            <v>0</v>
          </cell>
          <cell r="J2109">
            <v>0</v>
          </cell>
          <cell r="K2109" t="str">
            <v>X</v>
          </cell>
        </row>
        <row r="2110">
          <cell r="A2110">
            <v>905328</v>
          </cell>
          <cell r="B2110" t="str">
            <v>90</v>
          </cell>
          <cell r="C2110" t="str">
            <v>53</v>
          </cell>
          <cell r="D2110" t="str">
            <v>28</v>
          </cell>
          <cell r="E2110" t="str">
            <v>Услуги зонового транзита вызова за пределами одного поселения на сеть другого оператора местной связи от других операторов</v>
          </cell>
          <cell r="F2110" t="str">
            <v>X</v>
          </cell>
          <cell r="G2110" t="str">
            <v>X</v>
          </cell>
          <cell r="I2110">
            <v>0</v>
          </cell>
          <cell r="J2110">
            <v>0</v>
          </cell>
          <cell r="K2110" t="str">
            <v>X</v>
          </cell>
        </row>
        <row r="2111">
          <cell r="A2111">
            <v>905329</v>
          </cell>
          <cell r="B2111" t="str">
            <v>90</v>
          </cell>
          <cell r="C2111" t="str">
            <v>53</v>
          </cell>
          <cell r="D2111" t="str">
            <v>29</v>
          </cell>
          <cell r="E2111" t="str">
            <v>Услуги зонового транзита вызова за пределами одного поселения на сеть другого оператора зоновой связи от других операторов</v>
          </cell>
          <cell r="F2111" t="str">
            <v>X</v>
          </cell>
          <cell r="G2111" t="str">
            <v>X</v>
          </cell>
          <cell r="I2111">
            <v>0</v>
          </cell>
          <cell r="J2111">
            <v>0</v>
          </cell>
          <cell r="K2111" t="str">
            <v>X</v>
          </cell>
        </row>
        <row r="2112">
          <cell r="A2112">
            <v>905330</v>
          </cell>
          <cell r="B2112" t="str">
            <v>90</v>
          </cell>
          <cell r="C2112" t="str">
            <v>53</v>
          </cell>
          <cell r="D2112" t="str">
            <v>30</v>
          </cell>
          <cell r="E2112" t="str">
            <v>Услуга зонового завершения вызова в пределах территории одного поселения на сеть другого оператора местной связи от ОАО "Ростелеком"</v>
          </cell>
          <cell r="F2112" t="str">
            <v>X</v>
          </cell>
          <cell r="G2112" t="str">
            <v>X</v>
          </cell>
          <cell r="H2112">
            <v>3392</v>
          </cell>
          <cell r="I2112">
            <v>-3392</v>
          </cell>
          <cell r="J2112">
            <v>0</v>
          </cell>
          <cell r="K2112" t="str">
            <v>X</v>
          </cell>
        </row>
        <row r="2113">
          <cell r="A2113">
            <v>905331</v>
          </cell>
          <cell r="B2113" t="str">
            <v>90</v>
          </cell>
          <cell r="C2113" t="str">
            <v>53</v>
          </cell>
          <cell r="D2113" t="str">
            <v>31</v>
          </cell>
          <cell r="E2113" t="str">
            <v>Услуга зонового завершения вызова в пределах территории одного поселения на сеть другого оператора местной связи от других операторов</v>
          </cell>
          <cell r="F2113" t="str">
            <v>X</v>
          </cell>
          <cell r="G2113" t="str">
            <v>X</v>
          </cell>
          <cell r="H2113">
            <v>13869</v>
          </cell>
          <cell r="I2113">
            <v>-13869</v>
          </cell>
          <cell r="J2113">
            <v>0</v>
          </cell>
          <cell r="K2113" t="str">
            <v>X</v>
          </cell>
        </row>
        <row r="2114">
          <cell r="A2114">
            <v>905332</v>
          </cell>
          <cell r="B2114" t="str">
            <v>90</v>
          </cell>
          <cell r="C2114" t="str">
            <v>53</v>
          </cell>
          <cell r="D2114" t="str">
            <v>32</v>
          </cell>
          <cell r="E2114" t="str">
            <v>Услуга зонового завершения вызова в пределах территории одного поселения на сеть другого оператора зоновой связи от ОАО "Ростелеком"</v>
          </cell>
          <cell r="F2114" t="str">
            <v>X</v>
          </cell>
          <cell r="G2114" t="str">
            <v>X</v>
          </cell>
          <cell r="I2114">
            <v>0</v>
          </cell>
          <cell r="J2114">
            <v>0</v>
          </cell>
          <cell r="K2114" t="str">
            <v>X</v>
          </cell>
        </row>
        <row r="2115">
          <cell r="A2115">
            <v>905333</v>
          </cell>
          <cell r="B2115" t="str">
            <v>90</v>
          </cell>
          <cell r="C2115" t="str">
            <v>53</v>
          </cell>
          <cell r="D2115" t="str">
            <v>33</v>
          </cell>
          <cell r="E2115" t="str">
            <v>Услуга зонового завершения вызова в пределах территории одного поселения на сеть другого оператора зоновой связи от других операторов</v>
          </cell>
          <cell r="F2115" t="str">
            <v>X</v>
          </cell>
          <cell r="G2115" t="str">
            <v>X</v>
          </cell>
          <cell r="I2115">
            <v>0</v>
          </cell>
          <cell r="J2115">
            <v>0</v>
          </cell>
          <cell r="K2115" t="str">
            <v>X</v>
          </cell>
        </row>
        <row r="2116">
          <cell r="A2116">
            <v>905334</v>
          </cell>
          <cell r="B2116" t="str">
            <v>90</v>
          </cell>
          <cell r="C2116" t="str">
            <v>53</v>
          </cell>
          <cell r="D2116" t="str">
            <v>34</v>
          </cell>
          <cell r="E2116" t="str">
            <v>Услуга зонового завершения вызова за пределами одного поселения  на сеть другого оператора местной связи от ОАО "Ростелеком"</v>
          </cell>
          <cell r="F2116" t="str">
            <v>X</v>
          </cell>
          <cell r="G2116" t="str">
            <v>X</v>
          </cell>
          <cell r="H2116">
            <v>12317</v>
          </cell>
          <cell r="I2116">
            <v>-12317</v>
          </cell>
          <cell r="J2116">
            <v>0</v>
          </cell>
          <cell r="K2116" t="str">
            <v>X</v>
          </cell>
        </row>
        <row r="2117">
          <cell r="A2117">
            <v>905335</v>
          </cell>
          <cell r="B2117" t="str">
            <v>90</v>
          </cell>
          <cell r="C2117" t="str">
            <v>53</v>
          </cell>
          <cell r="D2117" t="str">
            <v>35</v>
          </cell>
          <cell r="E2117" t="str">
            <v>Услуга зонового завершения вызова за пределами одного поселения  на сеть другого оператора местной связи от других операторов</v>
          </cell>
          <cell r="F2117" t="str">
            <v>X</v>
          </cell>
          <cell r="G2117" t="str">
            <v>X</v>
          </cell>
          <cell r="H2117">
            <v>2892</v>
          </cell>
          <cell r="I2117">
            <v>-2892</v>
          </cell>
          <cell r="J2117">
            <v>0</v>
          </cell>
          <cell r="K2117" t="str">
            <v>X</v>
          </cell>
        </row>
        <row r="2118">
          <cell r="A2118">
            <v>905336</v>
          </cell>
          <cell r="B2118" t="str">
            <v>90</v>
          </cell>
          <cell r="C2118" t="str">
            <v>53</v>
          </cell>
          <cell r="D2118" t="str">
            <v>36</v>
          </cell>
          <cell r="E2118" t="str">
            <v>Услуга зонового завершения вызова за пределами одного поселения на сеть другого оператора зоновой связи от ОАО "Ростелеком"</v>
          </cell>
          <cell r="F2118" t="str">
            <v>X</v>
          </cell>
          <cell r="G2118" t="str">
            <v>X</v>
          </cell>
          <cell r="I2118">
            <v>0</v>
          </cell>
          <cell r="J2118">
            <v>0</v>
          </cell>
          <cell r="K2118" t="str">
            <v>X</v>
          </cell>
        </row>
        <row r="2119">
          <cell r="A2119">
            <v>905337</v>
          </cell>
          <cell r="B2119" t="str">
            <v>90</v>
          </cell>
          <cell r="C2119" t="str">
            <v>53</v>
          </cell>
          <cell r="D2119" t="str">
            <v>37</v>
          </cell>
          <cell r="E2119" t="str">
            <v>Услуга зонового завершения вызова за пределами одного поселения  на сеть другого оператора зоновой связи от других операторов</v>
          </cell>
          <cell r="F2119" t="str">
            <v>X</v>
          </cell>
          <cell r="G2119" t="str">
            <v>X</v>
          </cell>
          <cell r="I2119">
            <v>0</v>
          </cell>
          <cell r="J2119">
            <v>0</v>
          </cell>
          <cell r="K2119" t="str">
            <v>X</v>
          </cell>
        </row>
        <row r="2120">
          <cell r="A2120">
            <v>905338</v>
          </cell>
          <cell r="B2120" t="str">
            <v>90</v>
          </cell>
          <cell r="C2120" t="str">
            <v>53</v>
          </cell>
          <cell r="D2120" t="str">
            <v>38</v>
          </cell>
          <cell r="E2120" t="str">
            <v xml:space="preserve">Услуга местного инициирования вызова с сети другого оператора -на узле связи </v>
          </cell>
          <cell r="F2120" t="str">
            <v>X</v>
          </cell>
          <cell r="G2120" t="str">
            <v>X</v>
          </cell>
          <cell r="H2120">
            <v>4849</v>
          </cell>
          <cell r="I2120">
            <v>-4849</v>
          </cell>
          <cell r="J2120">
            <v>0</v>
          </cell>
          <cell r="K2120" t="str">
            <v>X</v>
          </cell>
        </row>
        <row r="2121">
          <cell r="A2121">
            <v>905339</v>
          </cell>
          <cell r="B2121" t="str">
            <v>90</v>
          </cell>
          <cell r="C2121" t="str">
            <v>53</v>
          </cell>
          <cell r="D2121" t="str">
            <v>39</v>
          </cell>
          <cell r="E2121" t="str">
            <v>Услуга местного инициирования вызова с сети другого оператора - на смежном узле связи о</v>
          </cell>
          <cell r="F2121" t="str">
            <v>X</v>
          </cell>
          <cell r="G2121" t="str">
            <v>X</v>
          </cell>
          <cell r="I2121">
            <v>0</v>
          </cell>
          <cell r="J2121">
            <v>0</v>
          </cell>
          <cell r="K2121" t="str">
            <v>X</v>
          </cell>
        </row>
        <row r="2122">
          <cell r="A2122">
            <v>905340</v>
          </cell>
          <cell r="B2122" t="str">
            <v>90</v>
          </cell>
          <cell r="C2122" t="str">
            <v>53</v>
          </cell>
          <cell r="D2122" t="str">
            <v>40</v>
          </cell>
          <cell r="E2122" t="str">
            <v xml:space="preserve">Услуга местного инициирования вызова с сети другого оператора - с одним транзитным узлом </v>
          </cell>
          <cell r="F2122" t="str">
            <v>X</v>
          </cell>
          <cell r="G2122" t="str">
            <v>X</v>
          </cell>
          <cell r="I2122">
            <v>0</v>
          </cell>
          <cell r="J2122">
            <v>0</v>
          </cell>
          <cell r="K2122" t="str">
            <v>X</v>
          </cell>
        </row>
        <row r="2123">
          <cell r="A2123">
            <v>905341</v>
          </cell>
          <cell r="B2123" t="str">
            <v>90</v>
          </cell>
          <cell r="C2123" t="str">
            <v>53</v>
          </cell>
          <cell r="D2123" t="str">
            <v>41</v>
          </cell>
          <cell r="E2123" t="str">
            <v>Услуга местного инициирования вызова с сети другого оператора - с двумя и более транзитными узлами</v>
          </cell>
          <cell r="F2123" t="str">
            <v>X</v>
          </cell>
          <cell r="G2123" t="str">
            <v>X</v>
          </cell>
          <cell r="I2123">
            <v>0</v>
          </cell>
          <cell r="J2123">
            <v>0</v>
          </cell>
          <cell r="K2123" t="str">
            <v>X</v>
          </cell>
        </row>
        <row r="2124">
          <cell r="A2124">
            <v>905342</v>
          </cell>
          <cell r="B2124" t="str">
            <v>90</v>
          </cell>
          <cell r="C2124" t="str">
            <v>53</v>
          </cell>
          <cell r="D2124" t="str">
            <v>42</v>
          </cell>
          <cell r="E2124" t="str">
            <v>Услуга зонового инициирования вызова с сети другого оператора - в пределах территории одного поселения на ОАО "Ростелеком"</v>
          </cell>
          <cell r="F2124" t="str">
            <v>X</v>
          </cell>
          <cell r="G2124" t="str">
            <v>X</v>
          </cell>
          <cell r="H2124">
            <v>7997</v>
          </cell>
          <cell r="I2124">
            <v>-7997</v>
          </cell>
          <cell r="J2124">
            <v>0</v>
          </cell>
          <cell r="K2124" t="str">
            <v>X</v>
          </cell>
        </row>
        <row r="2125">
          <cell r="A2125">
            <v>905343</v>
          </cell>
          <cell r="B2125" t="str">
            <v>90</v>
          </cell>
          <cell r="C2125" t="str">
            <v>53</v>
          </cell>
          <cell r="D2125" t="str">
            <v>43</v>
          </cell>
          <cell r="E2125" t="str">
            <v>Услуга зонового инициирования вызова с сети другого оператора  - в пределах территории одного поселения на других операторов</v>
          </cell>
          <cell r="F2125" t="str">
            <v>X</v>
          </cell>
          <cell r="G2125" t="str">
            <v>X</v>
          </cell>
          <cell r="H2125">
            <v>4</v>
          </cell>
          <cell r="I2125">
            <v>-4</v>
          </cell>
          <cell r="J2125">
            <v>0</v>
          </cell>
          <cell r="K2125" t="str">
            <v>X</v>
          </cell>
        </row>
        <row r="2126">
          <cell r="A2126">
            <v>905344</v>
          </cell>
          <cell r="B2126" t="str">
            <v>90</v>
          </cell>
          <cell r="C2126" t="str">
            <v>53</v>
          </cell>
          <cell r="D2126" t="str">
            <v>44</v>
          </cell>
          <cell r="E2126" t="str">
            <v>Услуга зонового инициирования вызова с сети другого оператора  - за пределами территории одного поселения на ОАО "Ростелеком"</v>
          </cell>
          <cell r="F2126" t="str">
            <v>X</v>
          </cell>
          <cell r="G2126" t="str">
            <v>X</v>
          </cell>
          <cell r="H2126">
            <v>4239</v>
          </cell>
          <cell r="I2126">
            <v>-4239</v>
          </cell>
          <cell r="J2126">
            <v>0</v>
          </cell>
          <cell r="K2126" t="str">
            <v>X</v>
          </cell>
        </row>
        <row r="2127">
          <cell r="A2127">
            <v>905345</v>
          </cell>
          <cell r="B2127" t="str">
            <v>90</v>
          </cell>
          <cell r="C2127" t="str">
            <v>53</v>
          </cell>
          <cell r="D2127" t="str">
            <v>45</v>
          </cell>
          <cell r="E2127" t="str">
            <v>Услуга зонового инициирования вызова с сети другого оператора  - за пределами территории одного поселения на других операторов</v>
          </cell>
          <cell r="F2127" t="str">
            <v>X</v>
          </cell>
          <cell r="G2127" t="str">
            <v>X</v>
          </cell>
          <cell r="H2127">
            <v>4</v>
          </cell>
          <cell r="I2127">
            <v>-4</v>
          </cell>
          <cell r="J2127">
            <v>0</v>
          </cell>
          <cell r="K2127" t="str">
            <v>X</v>
          </cell>
        </row>
        <row r="2128">
          <cell r="A2128">
            <v>905346</v>
          </cell>
          <cell r="B2128" t="str">
            <v>90</v>
          </cell>
          <cell r="C2128" t="str">
            <v>53</v>
          </cell>
          <cell r="D2128">
            <v>46</v>
          </cell>
          <cell r="E2128" t="str">
            <v>Услуги пропуска трафика между присоединенными телеграфными сетями</v>
          </cell>
          <cell r="F2128" t="str">
            <v>X</v>
          </cell>
          <cell r="G2128" t="str">
            <v>X</v>
          </cell>
          <cell r="I2128">
            <v>0</v>
          </cell>
          <cell r="J2128">
            <v>0</v>
          </cell>
          <cell r="K2128" t="str">
            <v>X</v>
          </cell>
        </row>
        <row r="2129">
          <cell r="A2129">
            <v>905347</v>
          </cell>
          <cell r="B2129" t="str">
            <v>90</v>
          </cell>
          <cell r="C2129" t="str">
            <v>53</v>
          </cell>
          <cell r="D2129">
            <v>47</v>
          </cell>
          <cell r="E2129" t="str">
            <v>Услуги пропуска трафика между сетями передачи данных</v>
          </cell>
          <cell r="F2129" t="str">
            <v>X</v>
          </cell>
          <cell r="G2129" t="str">
            <v>X</v>
          </cell>
          <cell r="H2129">
            <v>652881</v>
          </cell>
          <cell r="I2129">
            <v>-652881</v>
          </cell>
          <cell r="J2129">
            <v>0</v>
          </cell>
          <cell r="K2129" t="str">
            <v>X</v>
          </cell>
        </row>
        <row r="2130">
          <cell r="A2130">
            <v>905348</v>
          </cell>
          <cell r="B2130" t="str">
            <v>90</v>
          </cell>
          <cell r="C2130" t="str">
            <v>53</v>
          </cell>
          <cell r="D2130">
            <v>48</v>
          </cell>
          <cell r="E2130" t="str">
            <v>Услуги пропуска трафика с целью предоставления телематических услуг связи</v>
          </cell>
          <cell r="F2130" t="str">
            <v>X</v>
          </cell>
          <cell r="G2130" t="str">
            <v>X</v>
          </cell>
          <cell r="H2130">
            <v>359678</v>
          </cell>
          <cell r="I2130">
            <v>-359678</v>
          </cell>
          <cell r="J2130">
            <v>0</v>
          </cell>
          <cell r="K2130" t="str">
            <v>X</v>
          </cell>
        </row>
        <row r="2131">
          <cell r="A2131">
            <v>905400</v>
          </cell>
          <cell r="B2131" t="str">
            <v>90</v>
          </cell>
          <cell r="C2131" t="str">
            <v>54</v>
          </cell>
          <cell r="D2131" t="str">
            <v>00</v>
          </cell>
          <cell r="E2131" t="str">
            <v>Налог на добавленную стоимость.  Оказание универсальных услуг с таксофона:</v>
          </cell>
          <cell r="F2131" t="str">
            <v>X</v>
          </cell>
          <cell r="G2131" t="str">
            <v>X</v>
          </cell>
          <cell r="H2131">
            <v>167</v>
          </cell>
          <cell r="I2131">
            <v>-167</v>
          </cell>
          <cell r="J2131">
            <v>0</v>
          </cell>
          <cell r="K2131" t="str">
            <v>X</v>
          </cell>
        </row>
        <row r="2132">
          <cell r="A2132">
            <v>905500</v>
          </cell>
          <cell r="B2132" t="str">
            <v>90</v>
          </cell>
          <cell r="C2132" t="str">
            <v>55</v>
          </cell>
          <cell r="D2132" t="str">
            <v>00</v>
          </cell>
          <cell r="E2132" t="str">
            <v>Налог на добавленную стоимость.  Оказание универсальных услуг с пунктов коллективного доступа (ПКД):</v>
          </cell>
          <cell r="F2132" t="str">
            <v>X</v>
          </cell>
          <cell r="G2132" t="str">
            <v>X</v>
          </cell>
          <cell r="H2132">
            <v>0</v>
          </cell>
          <cell r="I2132">
            <v>0</v>
          </cell>
          <cell r="J2132">
            <v>0</v>
          </cell>
          <cell r="K2132">
            <v>0</v>
          </cell>
          <cell r="M2132">
            <v>0</v>
          </cell>
        </row>
        <row r="2133">
          <cell r="A2133">
            <v>905501</v>
          </cell>
          <cell r="B2133" t="str">
            <v>90</v>
          </cell>
          <cell r="C2133" t="str">
            <v>55</v>
          </cell>
          <cell r="D2133" t="str">
            <v>01</v>
          </cell>
          <cell r="E2133" t="str">
            <v xml:space="preserve"> - предоставление доступа к сети Интернет </v>
          </cell>
          <cell r="F2133" t="str">
            <v>X</v>
          </cell>
          <cell r="G2133" t="str">
            <v>X</v>
          </cell>
          <cell r="I2133">
            <v>0</v>
          </cell>
          <cell r="J2133">
            <v>0</v>
          </cell>
          <cell r="K2133" t="str">
            <v>X</v>
          </cell>
        </row>
        <row r="2134">
          <cell r="A2134">
            <v>905502</v>
          </cell>
          <cell r="B2134" t="str">
            <v>90</v>
          </cell>
          <cell r="C2134" t="str">
            <v>55</v>
          </cell>
          <cell r="D2134" t="str">
            <v>02</v>
          </cell>
          <cell r="E2134" t="str">
            <v xml:space="preserve"> - оказание услуг передачи данных </v>
          </cell>
          <cell r="F2134" t="str">
            <v>X</v>
          </cell>
          <cell r="G2134" t="str">
            <v>X</v>
          </cell>
          <cell r="I2134">
            <v>0</v>
          </cell>
          <cell r="J2134">
            <v>0</v>
          </cell>
          <cell r="K2134" t="str">
            <v>X</v>
          </cell>
        </row>
        <row r="2135">
          <cell r="A2135">
            <v>905600</v>
          </cell>
          <cell r="B2135" t="str">
            <v>90</v>
          </cell>
          <cell r="C2135" t="str">
            <v>56</v>
          </cell>
          <cell r="D2135" t="str">
            <v>00</v>
          </cell>
          <cell r="E2135" t="str">
            <v>Налог на добавленную стоимость.  Выполнение работ и оказание услуг, сопровождающие оказание услуг связи ОАО "Ростелеком" (кроме услуг присоединения и пропуска трафика)</v>
          </cell>
          <cell r="F2135" t="str">
            <v>X</v>
          </cell>
          <cell r="G2135" t="str">
            <v>X</v>
          </cell>
          <cell r="H2135">
            <v>3784508</v>
          </cell>
          <cell r="I2135">
            <v>-3784508</v>
          </cell>
          <cell r="J2135">
            <v>0</v>
          </cell>
          <cell r="K2135">
            <v>0</v>
          </cell>
          <cell r="M2135">
            <v>0</v>
          </cell>
        </row>
        <row r="2136">
          <cell r="A2136">
            <v>905601</v>
          </cell>
          <cell r="B2136" t="str">
            <v>90</v>
          </cell>
          <cell r="C2136" t="str">
            <v>56</v>
          </cell>
          <cell r="D2136" t="str">
            <v>01</v>
          </cell>
          <cell r="E2136" t="str">
            <v>Сбор платежей с абонентов за услуги мг/мн связи</v>
          </cell>
          <cell r="F2136" t="str">
            <v>X</v>
          </cell>
          <cell r="G2136" t="str">
            <v>X</v>
          </cell>
          <cell r="H2136">
            <v>1100652</v>
          </cell>
          <cell r="I2136">
            <v>-1100652</v>
          </cell>
          <cell r="J2136">
            <v>0</v>
          </cell>
          <cell r="K2136" t="str">
            <v>X</v>
          </cell>
        </row>
        <row r="2137">
          <cell r="A2137">
            <v>905602</v>
          </cell>
          <cell r="B2137" t="str">
            <v>90</v>
          </cell>
          <cell r="C2137" t="str">
            <v>56</v>
          </cell>
          <cell r="D2137" t="str">
            <v>02</v>
          </cell>
          <cell r="E2137" t="str">
            <v>Предоставление услуг по обработке заказа абонента при предоставлении доступа к услугам мг/мн связи по немедленной и заказной системе обслуживания</v>
          </cell>
          <cell r="F2137" t="str">
            <v>X</v>
          </cell>
          <cell r="G2137" t="str">
            <v>X</v>
          </cell>
          <cell r="H2137">
            <v>448176</v>
          </cell>
          <cell r="I2137">
            <v>-448176</v>
          </cell>
          <cell r="J2137">
            <v>0</v>
          </cell>
          <cell r="K2137" t="str">
            <v>X</v>
          </cell>
        </row>
        <row r="2138">
          <cell r="A2138">
            <v>905603</v>
          </cell>
          <cell r="B2138" t="str">
            <v>90</v>
          </cell>
          <cell r="C2138" t="str">
            <v>56</v>
          </cell>
          <cell r="D2138" t="str">
            <v>03</v>
          </cell>
          <cell r="E2138" t="str">
            <v>Биллинговая обработка услуг мг/мн связи</v>
          </cell>
          <cell r="F2138" t="str">
            <v>X</v>
          </cell>
          <cell r="G2138" t="str">
            <v>X</v>
          </cell>
          <cell r="H2138">
            <v>501548</v>
          </cell>
          <cell r="I2138">
            <v>-501548</v>
          </cell>
          <cell r="J2138">
            <v>0</v>
          </cell>
          <cell r="K2138" t="str">
            <v>X</v>
          </cell>
        </row>
        <row r="2139">
          <cell r="A2139">
            <v>905604</v>
          </cell>
          <cell r="B2139" t="str">
            <v>90</v>
          </cell>
          <cell r="C2139" t="str">
            <v>56</v>
          </cell>
          <cell r="D2139" t="str">
            <v>04</v>
          </cell>
          <cell r="E2139" t="str">
            <v>Претензионно-исковая деятельность по услугам мг/мн связи</v>
          </cell>
          <cell r="F2139" t="str">
            <v>X</v>
          </cell>
          <cell r="G2139" t="str">
            <v>X</v>
          </cell>
          <cell r="H2139">
            <v>440261</v>
          </cell>
          <cell r="I2139">
            <v>-440261</v>
          </cell>
          <cell r="J2139">
            <v>0</v>
          </cell>
          <cell r="K2139" t="str">
            <v>X</v>
          </cell>
        </row>
        <row r="2140">
          <cell r="A2140">
            <v>905605</v>
          </cell>
          <cell r="B2140" t="str">
            <v>90</v>
          </cell>
          <cell r="C2140" t="str">
            <v>56</v>
          </cell>
          <cell r="D2140" t="str">
            <v>05</v>
          </cell>
          <cell r="E2140" t="str">
            <v>Формирование, печать, хранение, изготовление копий счетов за услуги мг/мн связи</v>
          </cell>
          <cell r="F2140" t="str">
            <v>X</v>
          </cell>
          <cell r="G2140" t="str">
            <v>X</v>
          </cell>
          <cell r="H2140">
            <v>205656</v>
          </cell>
          <cell r="I2140">
            <v>-205656</v>
          </cell>
          <cell r="J2140">
            <v>0</v>
          </cell>
          <cell r="K2140" t="str">
            <v>X</v>
          </cell>
        </row>
        <row r="2141">
          <cell r="A2141">
            <v>905606</v>
          </cell>
          <cell r="B2141" t="str">
            <v>90</v>
          </cell>
          <cell r="C2141" t="str">
            <v>56</v>
          </cell>
          <cell r="D2141" t="str">
            <v>06</v>
          </cell>
          <cell r="E2141" t="str">
            <v xml:space="preserve">Формирование, печать, хранение, изготовление копий счетов-фактур, актов выполненных работ, подписание актов сверки платежей с клиентами за услуги мг/мн связи </v>
          </cell>
          <cell r="F2141" t="str">
            <v>X</v>
          </cell>
          <cell r="G2141" t="str">
            <v>X</v>
          </cell>
          <cell r="H2141">
            <v>323907</v>
          </cell>
          <cell r="I2141">
            <v>-323907</v>
          </cell>
          <cell r="J2141">
            <v>0</v>
          </cell>
          <cell r="K2141" t="str">
            <v>X</v>
          </cell>
        </row>
        <row r="2142">
          <cell r="A2142">
            <v>905607</v>
          </cell>
          <cell r="B2142" t="str">
            <v>90</v>
          </cell>
          <cell r="C2142" t="str">
            <v>56</v>
          </cell>
          <cell r="D2142" t="str">
            <v>07</v>
          </cell>
          <cell r="E2142" t="str">
            <v>Подготовка отчетных форм</v>
          </cell>
          <cell r="F2142" t="str">
            <v>X</v>
          </cell>
          <cell r="G2142" t="str">
            <v>X</v>
          </cell>
          <cell r="H2142">
            <v>289881</v>
          </cell>
          <cell r="I2142">
            <v>-289881</v>
          </cell>
          <cell r="J2142">
            <v>0</v>
          </cell>
          <cell r="K2142" t="str">
            <v>X</v>
          </cell>
        </row>
        <row r="2143">
          <cell r="A2143">
            <v>905608</v>
          </cell>
          <cell r="B2143" t="str">
            <v>90</v>
          </cell>
          <cell r="C2143" t="str">
            <v>56</v>
          </cell>
          <cell r="D2143" t="str">
            <v>08</v>
          </cell>
          <cell r="E2143" t="str">
            <v>Доставка документов (счетов)</v>
          </cell>
          <cell r="F2143" t="str">
            <v>X</v>
          </cell>
          <cell r="G2143" t="str">
            <v>X</v>
          </cell>
          <cell r="H2143">
            <v>128535</v>
          </cell>
          <cell r="I2143">
            <v>-128535</v>
          </cell>
          <cell r="J2143">
            <v>0</v>
          </cell>
          <cell r="K2143" t="str">
            <v>X</v>
          </cell>
        </row>
        <row r="2144">
          <cell r="A2144">
            <v>905609</v>
          </cell>
          <cell r="B2144" t="str">
            <v>90</v>
          </cell>
          <cell r="C2144" t="str">
            <v>56</v>
          </cell>
          <cell r="D2144" t="str">
            <v>09</v>
          </cell>
          <cell r="E2144" t="str">
            <v>Информационно-справочное обслуживание пользователей по услугам мг/мн связи</v>
          </cell>
          <cell r="F2144" t="str">
            <v>X</v>
          </cell>
          <cell r="G2144" t="str">
            <v>X</v>
          </cell>
          <cell r="H2144">
            <v>258484</v>
          </cell>
          <cell r="I2144">
            <v>-258484</v>
          </cell>
          <cell r="J2144">
            <v>0</v>
          </cell>
          <cell r="K2144" t="str">
            <v>X</v>
          </cell>
        </row>
        <row r="2145">
          <cell r="A2145">
            <v>905610</v>
          </cell>
          <cell r="B2145" t="str">
            <v>90</v>
          </cell>
          <cell r="C2145" t="str">
            <v>56</v>
          </cell>
          <cell r="D2145" t="str">
            <v>10</v>
          </cell>
          <cell r="E2145" t="str">
            <v>Ведение преддоговорной деятельности и заключение договоров c пользователями услуг мг/мн телефонной связи</v>
          </cell>
          <cell r="F2145" t="str">
            <v>X</v>
          </cell>
          <cell r="G2145" t="str">
            <v>X</v>
          </cell>
          <cell r="H2145">
            <v>49860</v>
          </cell>
          <cell r="I2145">
            <v>-49860</v>
          </cell>
          <cell r="J2145">
            <v>0</v>
          </cell>
          <cell r="K2145" t="str">
            <v>X</v>
          </cell>
        </row>
        <row r="2146">
          <cell r="A2146">
            <v>905611</v>
          </cell>
          <cell r="B2146" t="str">
            <v>90</v>
          </cell>
          <cell r="C2146" t="str">
            <v>56</v>
          </cell>
          <cell r="D2146" t="str">
            <v>11</v>
          </cell>
          <cell r="E2146" t="str">
            <v>Ведение преддоговорной деятельности и заключение договоров с присоединенными операторами на оказание услуг мг/мн телефонной связи</v>
          </cell>
          <cell r="F2146" t="str">
            <v>X</v>
          </cell>
          <cell r="G2146" t="str">
            <v>X</v>
          </cell>
          <cell r="I2146">
            <v>0</v>
          </cell>
          <cell r="J2146">
            <v>0</v>
          </cell>
          <cell r="K2146" t="str">
            <v>X</v>
          </cell>
        </row>
        <row r="2147">
          <cell r="A2147">
            <v>905612</v>
          </cell>
          <cell r="B2147" t="str">
            <v>90</v>
          </cell>
          <cell r="C2147" t="str">
            <v>56</v>
          </cell>
          <cell r="D2147">
            <v>12</v>
          </cell>
          <cell r="E2147" t="str">
            <v>Обслуживание таксофонов в части пропуска международного и междугородного  трафика.</v>
          </cell>
          <cell r="F2147" t="str">
            <v>X</v>
          </cell>
          <cell r="G2147" t="str">
            <v>X</v>
          </cell>
          <cell r="I2147">
            <v>0</v>
          </cell>
          <cell r="J2147">
            <v>0</v>
          </cell>
          <cell r="K2147" t="str">
            <v>X</v>
          </cell>
        </row>
        <row r="2148">
          <cell r="A2148">
            <v>905613</v>
          </cell>
          <cell r="B2148" t="str">
            <v>90</v>
          </cell>
          <cell r="C2148" t="str">
            <v>56</v>
          </cell>
          <cell r="D2148">
            <v>13</v>
          </cell>
          <cell r="E2148" t="str">
            <v>Прочие услуги</v>
          </cell>
          <cell r="F2148" t="str">
            <v>X</v>
          </cell>
          <cell r="G2148" t="str">
            <v>X</v>
          </cell>
          <cell r="H2148">
            <v>37548</v>
          </cell>
          <cell r="I2148">
            <v>-37548</v>
          </cell>
          <cell r="J2148">
            <v>0</v>
          </cell>
          <cell r="K2148" t="str">
            <v>X</v>
          </cell>
        </row>
        <row r="2149">
          <cell r="A2149">
            <v>905700</v>
          </cell>
          <cell r="B2149" t="str">
            <v>90</v>
          </cell>
          <cell r="C2149" t="str">
            <v>57</v>
          </cell>
          <cell r="D2149" t="str">
            <v>00</v>
          </cell>
          <cell r="E2149" t="str">
            <v>Налог на добавленную стоимость.   Выполнение работ и оказание услуг, сопровождающие оказание услуг связи других операторов МГ и МН связи, кроме ОАО "Ростелеком" (кроме услуг присоединения и пропуска трафика)</v>
          </cell>
          <cell r="F2149" t="str">
            <v>X</v>
          </cell>
          <cell r="G2149" t="str">
            <v>X</v>
          </cell>
          <cell r="H2149">
            <v>556804</v>
          </cell>
          <cell r="I2149">
            <v>-556804</v>
          </cell>
          <cell r="J2149">
            <v>0</v>
          </cell>
          <cell r="K2149">
            <v>0</v>
          </cell>
          <cell r="M2149">
            <v>0</v>
          </cell>
        </row>
        <row r="2150">
          <cell r="A2150">
            <v>905701</v>
          </cell>
          <cell r="B2150" t="str">
            <v>90</v>
          </cell>
          <cell r="C2150" t="str">
            <v>57</v>
          </cell>
          <cell r="D2150" t="str">
            <v>01</v>
          </cell>
          <cell r="E2150" t="str">
            <v>Сбор платежей с абонентов за услуги мг\мн связи</v>
          </cell>
          <cell r="F2150" t="str">
            <v>X</v>
          </cell>
          <cell r="G2150" t="str">
            <v>X</v>
          </cell>
          <cell r="I2150">
            <v>0</v>
          </cell>
          <cell r="J2150">
            <v>0</v>
          </cell>
          <cell r="K2150" t="str">
            <v>X</v>
          </cell>
        </row>
        <row r="2151">
          <cell r="A2151">
            <v>905702</v>
          </cell>
          <cell r="B2151" t="str">
            <v>90</v>
          </cell>
          <cell r="C2151" t="str">
            <v>57</v>
          </cell>
          <cell r="D2151" t="str">
            <v>02</v>
          </cell>
          <cell r="E2151" t="str">
            <v>Предоставление услуг по обработке заказа абонента при предоставлении доступа к услугам мг\мн связи по немедленной и заказной системе обслуживания</v>
          </cell>
          <cell r="F2151" t="str">
            <v>X</v>
          </cell>
          <cell r="G2151" t="str">
            <v>X</v>
          </cell>
          <cell r="I2151">
            <v>0</v>
          </cell>
          <cell r="J2151">
            <v>0</v>
          </cell>
          <cell r="K2151" t="str">
            <v>X</v>
          </cell>
        </row>
        <row r="2152">
          <cell r="A2152">
            <v>905703</v>
          </cell>
          <cell r="B2152" t="str">
            <v>90</v>
          </cell>
          <cell r="C2152" t="str">
            <v>57</v>
          </cell>
          <cell r="D2152" t="str">
            <v>03</v>
          </cell>
          <cell r="E2152" t="str">
            <v>Биллинговая обработка услуг мг\мн связи</v>
          </cell>
          <cell r="F2152" t="str">
            <v>X</v>
          </cell>
          <cell r="G2152" t="str">
            <v>X</v>
          </cell>
          <cell r="I2152">
            <v>0</v>
          </cell>
          <cell r="J2152">
            <v>0</v>
          </cell>
          <cell r="K2152" t="str">
            <v>X</v>
          </cell>
        </row>
        <row r="2153">
          <cell r="A2153">
            <v>905704</v>
          </cell>
          <cell r="B2153" t="str">
            <v>90</v>
          </cell>
          <cell r="C2153" t="str">
            <v>57</v>
          </cell>
          <cell r="D2153" t="str">
            <v>04</v>
          </cell>
          <cell r="E2153" t="str">
            <v>Претензионно-исковая деятельность по услугам мг\мн связи</v>
          </cell>
          <cell r="F2153" t="str">
            <v>X</v>
          </cell>
          <cell r="G2153" t="str">
            <v>X</v>
          </cell>
          <cell r="I2153">
            <v>0</v>
          </cell>
          <cell r="J2153">
            <v>0</v>
          </cell>
          <cell r="K2153" t="str">
            <v>X</v>
          </cell>
        </row>
        <row r="2154">
          <cell r="A2154">
            <v>905705</v>
          </cell>
          <cell r="B2154" t="str">
            <v>90</v>
          </cell>
          <cell r="C2154" t="str">
            <v>57</v>
          </cell>
          <cell r="D2154" t="str">
            <v>05</v>
          </cell>
          <cell r="E2154" t="str">
            <v>Формирование, печать, хранение, изготовление копий счетов за услуги мг\мн связи</v>
          </cell>
          <cell r="F2154" t="str">
            <v>X</v>
          </cell>
          <cell r="G2154" t="str">
            <v>X</v>
          </cell>
          <cell r="I2154">
            <v>0</v>
          </cell>
          <cell r="J2154">
            <v>0</v>
          </cell>
          <cell r="K2154" t="str">
            <v>X</v>
          </cell>
        </row>
        <row r="2155">
          <cell r="A2155">
            <v>905706</v>
          </cell>
          <cell r="B2155" t="str">
            <v>90</v>
          </cell>
          <cell r="C2155" t="str">
            <v>57</v>
          </cell>
          <cell r="D2155" t="str">
            <v>06</v>
          </cell>
          <cell r="E2155" t="str">
            <v xml:space="preserve">Формирование, печать, хранение, изготовление копий счетов-фактур, актов выполненных работ, подписание актов сверки платежей с клиентами за услуги мг\мн связи </v>
          </cell>
          <cell r="F2155" t="str">
            <v>X</v>
          </cell>
          <cell r="G2155" t="str">
            <v>X</v>
          </cell>
          <cell r="I2155">
            <v>0</v>
          </cell>
          <cell r="J2155">
            <v>0</v>
          </cell>
          <cell r="K2155" t="str">
            <v>X</v>
          </cell>
        </row>
        <row r="2156">
          <cell r="A2156">
            <v>905707</v>
          </cell>
          <cell r="B2156" t="str">
            <v>90</v>
          </cell>
          <cell r="C2156" t="str">
            <v>57</v>
          </cell>
          <cell r="D2156" t="str">
            <v>07</v>
          </cell>
          <cell r="E2156" t="str">
            <v>Подготовка отчетных форм</v>
          </cell>
          <cell r="F2156" t="str">
            <v>X</v>
          </cell>
          <cell r="G2156" t="str">
            <v>X</v>
          </cell>
          <cell r="I2156">
            <v>0</v>
          </cell>
          <cell r="J2156">
            <v>0</v>
          </cell>
          <cell r="K2156" t="str">
            <v>X</v>
          </cell>
        </row>
        <row r="2157">
          <cell r="A2157">
            <v>905708</v>
          </cell>
          <cell r="B2157" t="str">
            <v>90</v>
          </cell>
          <cell r="C2157" t="str">
            <v>57</v>
          </cell>
          <cell r="D2157" t="str">
            <v>08</v>
          </cell>
          <cell r="E2157" t="str">
            <v>Доставка документов (счетов)</v>
          </cell>
          <cell r="F2157" t="str">
            <v>X</v>
          </cell>
          <cell r="G2157" t="str">
            <v>X</v>
          </cell>
          <cell r="I2157">
            <v>0</v>
          </cell>
          <cell r="J2157">
            <v>0</v>
          </cell>
          <cell r="K2157" t="str">
            <v>X</v>
          </cell>
        </row>
        <row r="2158">
          <cell r="A2158">
            <v>905709</v>
          </cell>
          <cell r="B2158" t="str">
            <v>90</v>
          </cell>
          <cell r="C2158" t="str">
            <v>57</v>
          </cell>
          <cell r="D2158" t="str">
            <v>09</v>
          </cell>
          <cell r="E2158" t="str">
            <v>Информационно-справочное обслуживание пользователей по услугам мг\мн связи</v>
          </cell>
          <cell r="F2158" t="str">
            <v>X</v>
          </cell>
          <cell r="G2158" t="str">
            <v>X</v>
          </cell>
          <cell r="I2158">
            <v>0</v>
          </cell>
          <cell r="J2158">
            <v>0</v>
          </cell>
          <cell r="K2158" t="str">
            <v>X</v>
          </cell>
        </row>
        <row r="2159">
          <cell r="A2159">
            <v>905710</v>
          </cell>
          <cell r="B2159" t="str">
            <v>90</v>
          </cell>
          <cell r="C2159" t="str">
            <v>57</v>
          </cell>
          <cell r="D2159" t="str">
            <v>10</v>
          </cell>
          <cell r="E2159" t="str">
            <v>Ведение преддоговорной деятельности и заключение договоров с пользователями услуг мг/мн телефонной связи</v>
          </cell>
          <cell r="F2159" t="str">
            <v>X</v>
          </cell>
          <cell r="G2159" t="str">
            <v>X</v>
          </cell>
          <cell r="H2159">
            <v>213840</v>
          </cell>
          <cell r="I2159">
            <v>-213840</v>
          </cell>
          <cell r="J2159">
            <v>0</v>
          </cell>
          <cell r="K2159" t="str">
            <v>X</v>
          </cell>
        </row>
        <row r="2160">
          <cell r="A2160">
            <v>905711</v>
          </cell>
          <cell r="B2160" t="str">
            <v>90</v>
          </cell>
          <cell r="C2160" t="str">
            <v>57</v>
          </cell>
          <cell r="D2160" t="str">
            <v>11</v>
          </cell>
          <cell r="E2160" t="str">
            <v>Ведение преддоговорной деятельности и заключение договоров с присоединенными операторами на оказание услуг мг/мн телефонной связи</v>
          </cell>
          <cell r="F2160" t="str">
            <v>X</v>
          </cell>
          <cell r="G2160" t="str">
            <v>X</v>
          </cell>
          <cell r="I2160">
            <v>0</v>
          </cell>
          <cell r="J2160">
            <v>0</v>
          </cell>
          <cell r="K2160" t="str">
            <v>X</v>
          </cell>
        </row>
        <row r="2161">
          <cell r="A2161">
            <v>905712</v>
          </cell>
          <cell r="B2161" t="str">
            <v>90</v>
          </cell>
          <cell r="C2161" t="str">
            <v>57</v>
          </cell>
          <cell r="D2161" t="str">
            <v>12</v>
          </cell>
          <cell r="E2161" t="str">
            <v>Обслуживание таксофонов в части пропуска мг\мн трафика.</v>
          </cell>
          <cell r="F2161" t="str">
            <v>X</v>
          </cell>
          <cell r="G2161" t="str">
            <v>X</v>
          </cell>
          <cell r="I2161">
            <v>0</v>
          </cell>
          <cell r="J2161">
            <v>0</v>
          </cell>
          <cell r="K2161" t="str">
            <v>X</v>
          </cell>
        </row>
        <row r="2162">
          <cell r="A2162">
            <v>905713</v>
          </cell>
          <cell r="B2162" t="str">
            <v>90</v>
          </cell>
          <cell r="C2162" t="str">
            <v>57</v>
          </cell>
          <cell r="D2162">
            <v>13</v>
          </cell>
          <cell r="E2162" t="str">
            <v xml:space="preserve">Оказание услуг содействия, сопровождающих оказание услуг связи, операторам мг/мн связи </v>
          </cell>
          <cell r="F2162" t="str">
            <v>X</v>
          </cell>
          <cell r="G2162" t="str">
            <v>X</v>
          </cell>
          <cell r="H2162">
            <v>342964</v>
          </cell>
          <cell r="I2162">
            <v>-342964</v>
          </cell>
          <cell r="J2162">
            <v>0</v>
          </cell>
          <cell r="K2162" t="str">
            <v>X</v>
          </cell>
        </row>
        <row r="2163">
          <cell r="A2163">
            <v>905714</v>
          </cell>
          <cell r="B2163" t="str">
            <v>90</v>
          </cell>
          <cell r="C2163" t="str">
            <v>57</v>
          </cell>
          <cell r="D2163">
            <v>14</v>
          </cell>
          <cell r="E2163" t="str">
            <v>Прочие услуги</v>
          </cell>
          <cell r="F2163" t="str">
            <v>X</v>
          </cell>
          <cell r="G2163" t="str">
            <v>X</v>
          </cell>
          <cell r="I2163">
            <v>0</v>
          </cell>
          <cell r="J2163">
            <v>0</v>
          </cell>
          <cell r="K2163" t="str">
            <v>X</v>
          </cell>
        </row>
        <row r="2164">
          <cell r="A2164">
            <v>905800</v>
          </cell>
          <cell r="B2164" t="str">
            <v>90</v>
          </cell>
          <cell r="C2164" t="str">
            <v>58</v>
          </cell>
          <cell r="D2164" t="str">
            <v>00</v>
          </cell>
          <cell r="E2164" t="str">
            <v>Налог на добавленную стоимость.  Выполнение работ и оказание услуг, сопровождающие оказание услуг связи операторов связи, кроме операторов МГ и МН (кроме услуг присоединения и пропуска трафика)</v>
          </cell>
          <cell r="F2164" t="str">
            <v>X</v>
          </cell>
          <cell r="G2164" t="str">
            <v>X</v>
          </cell>
          <cell r="I2164">
            <v>0</v>
          </cell>
          <cell r="J2164">
            <v>0</v>
          </cell>
          <cell r="K2164" t="str">
            <v>X</v>
          </cell>
        </row>
        <row r="2165">
          <cell r="A2165">
            <v>905900</v>
          </cell>
          <cell r="B2165" t="str">
            <v>90</v>
          </cell>
          <cell r="C2165" t="str">
            <v>59</v>
          </cell>
          <cell r="D2165" t="str">
            <v>00</v>
          </cell>
          <cell r="E2165" t="str">
            <v>Налог на добавленную стоимость.  Прочие услуги по основным видам деятельности</v>
          </cell>
          <cell r="F2165" t="str">
            <v>X</v>
          </cell>
          <cell r="G2165" t="str">
            <v>X</v>
          </cell>
          <cell r="H2165">
            <v>1847401</v>
          </cell>
          <cell r="I2165">
            <v>-1847401</v>
          </cell>
          <cell r="J2165">
            <v>0</v>
          </cell>
          <cell r="K2165">
            <v>0</v>
          </cell>
          <cell r="M2165">
            <v>0</v>
          </cell>
        </row>
        <row r="2166">
          <cell r="A2166">
            <v>905901</v>
          </cell>
          <cell r="B2166" t="str">
            <v>90</v>
          </cell>
          <cell r="C2166" t="str">
            <v>59</v>
          </cell>
          <cell r="D2166" t="str">
            <v>01</v>
          </cell>
          <cell r="E2166" t="str">
            <v>Прочие услуги по основным видам деятельности</v>
          </cell>
          <cell r="F2166" t="str">
            <v>X</v>
          </cell>
          <cell r="G2166" t="str">
            <v>X</v>
          </cell>
          <cell r="H2166">
            <v>1847401</v>
          </cell>
          <cell r="I2166">
            <v>-1847401</v>
          </cell>
          <cell r="J2166">
            <v>0</v>
          </cell>
          <cell r="K2166" t="str">
            <v>X</v>
          </cell>
        </row>
        <row r="2167">
          <cell r="A2167" t="str">
            <v>909Х00</v>
          </cell>
          <cell r="B2167" t="str">
            <v>90</v>
          </cell>
          <cell r="C2167" t="str">
            <v>9Х</v>
          </cell>
          <cell r="D2167" t="str">
            <v>00</v>
          </cell>
          <cell r="E2167" t="str">
            <v>Прибыль (убыток) от продаж (по основным видам деятельности)</v>
          </cell>
          <cell r="F2167" t="str">
            <v>X</v>
          </cell>
          <cell r="G2167" t="str">
            <v>X</v>
          </cell>
          <cell r="H2167">
            <v>339844896</v>
          </cell>
          <cell r="I2167">
            <v>-339844896</v>
          </cell>
          <cell r="J2167">
            <v>0</v>
          </cell>
          <cell r="K2167">
            <v>0</v>
          </cell>
        </row>
        <row r="2168">
          <cell r="A2168">
            <v>909000</v>
          </cell>
          <cell r="B2168" t="str">
            <v>90</v>
          </cell>
          <cell r="C2168">
            <v>90</v>
          </cell>
          <cell r="D2168" t="str">
            <v>00</v>
          </cell>
          <cell r="E2168" t="str">
            <v>Прибыль (убыток) от продаж Услуги телефонной связи</v>
          </cell>
          <cell r="F2168" t="str">
            <v>X</v>
          </cell>
          <cell r="G2168" t="str">
            <v>X</v>
          </cell>
          <cell r="H2168">
            <v>175201534</v>
          </cell>
          <cell r="I2168">
            <v>-175201534</v>
          </cell>
          <cell r="J2168">
            <v>0</v>
          </cell>
          <cell r="K2168">
            <v>0</v>
          </cell>
        </row>
        <row r="2169">
          <cell r="A2169">
            <v>909001</v>
          </cell>
          <cell r="B2169" t="str">
            <v>90</v>
          </cell>
          <cell r="C2169">
            <v>90</v>
          </cell>
          <cell r="D2169" t="str">
            <v>01</v>
          </cell>
          <cell r="E2169" t="str">
            <v xml:space="preserve">Предоставление абоненту доступа к сети местной телефонной связи независимо от типа абонентской линии (проводная линия или радиолиния) сети фиксированной телефонной связи в городской местности (ГТС) </v>
          </cell>
          <cell r="F2169" t="str">
            <v>X</v>
          </cell>
          <cell r="G2169" t="str">
            <v>X</v>
          </cell>
          <cell r="H2169">
            <v>2136401</v>
          </cell>
          <cell r="I2169">
            <v>-2136401</v>
          </cell>
          <cell r="J2169">
            <v>0</v>
          </cell>
          <cell r="K2169">
            <v>0</v>
          </cell>
        </row>
        <row r="2170">
          <cell r="A2170">
            <v>909002</v>
          </cell>
          <cell r="B2170" t="str">
            <v>90</v>
          </cell>
          <cell r="C2170">
            <v>90</v>
          </cell>
          <cell r="D2170" t="str">
            <v>02</v>
          </cell>
          <cell r="E2170" t="str">
            <v>Организация точки  доступа УПАТС (ГТС)</v>
          </cell>
          <cell r="F2170" t="str">
            <v>X</v>
          </cell>
          <cell r="G2170" t="str">
            <v>X</v>
          </cell>
          <cell r="H2170">
            <v>994756</v>
          </cell>
          <cell r="I2170">
            <v>-994756</v>
          </cell>
          <cell r="J2170">
            <v>0</v>
          </cell>
          <cell r="K2170">
            <v>0</v>
          </cell>
        </row>
        <row r="2171">
          <cell r="A2171">
            <v>909003</v>
          </cell>
          <cell r="B2171" t="str">
            <v>90</v>
          </cell>
          <cell r="C2171">
            <v>90</v>
          </cell>
          <cell r="D2171" t="str">
            <v>03</v>
          </cell>
          <cell r="E2171" t="str">
            <v>Предоставление абоненту в постоянное пользование абонентской линии независимо от ее типа в городской местности.</v>
          </cell>
          <cell r="F2171" t="str">
            <v>X</v>
          </cell>
          <cell r="G2171" t="str">
            <v>X</v>
          </cell>
          <cell r="H2171">
            <v>11107691</v>
          </cell>
          <cell r="I2171">
            <v>-11107691</v>
          </cell>
          <cell r="J2171">
            <v>0</v>
          </cell>
          <cell r="K2171">
            <v>0</v>
          </cell>
        </row>
        <row r="2172">
          <cell r="A2172">
            <v>909004</v>
          </cell>
          <cell r="B2172" t="str">
            <v>90</v>
          </cell>
          <cell r="C2172">
            <v>90</v>
          </cell>
          <cell r="D2172" t="str">
            <v>04</v>
          </cell>
          <cell r="E2172"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городской местности</v>
          </cell>
          <cell r="F2172" t="str">
            <v>X</v>
          </cell>
          <cell r="G2172" t="str">
            <v>X</v>
          </cell>
          <cell r="H2172">
            <v>5267486</v>
          </cell>
          <cell r="I2172">
            <v>-5267486</v>
          </cell>
          <cell r="J2172">
            <v>0</v>
          </cell>
          <cell r="K2172">
            <v>0</v>
          </cell>
        </row>
        <row r="2173">
          <cell r="A2173">
            <v>909005</v>
          </cell>
          <cell r="B2173" t="str">
            <v>90</v>
          </cell>
          <cell r="C2173">
            <v>90</v>
          </cell>
          <cell r="D2173" t="str">
            <v>05</v>
          </cell>
          <cell r="E2173" t="str">
            <v>Предоставление местного телефонного соединения абонентам УПАТС  (ГТС)</v>
          </cell>
          <cell r="F2173" t="str">
            <v>X</v>
          </cell>
          <cell r="G2173" t="str">
            <v>X</v>
          </cell>
          <cell r="H2173">
            <v>369590</v>
          </cell>
          <cell r="I2173">
            <v>-369590</v>
          </cell>
          <cell r="J2173">
            <v>0</v>
          </cell>
          <cell r="K2173">
            <v>0</v>
          </cell>
        </row>
        <row r="2174">
          <cell r="A2174">
            <v>909006</v>
          </cell>
          <cell r="B2174" t="str">
            <v>90</v>
          </cell>
          <cell r="C2174">
            <v>90</v>
          </cell>
          <cell r="D2174" t="str">
            <v>06</v>
          </cell>
          <cell r="E2174" t="str">
            <v>Услуги местной телефонной связи с использованием таксофонов ГТС (кроме таксофонов, оказывающих универсальные услуги)</v>
          </cell>
          <cell r="F2174" t="str">
            <v>X</v>
          </cell>
          <cell r="G2174" t="str">
            <v>X</v>
          </cell>
          <cell r="H2174">
            <v>336384</v>
          </cell>
          <cell r="I2174">
            <v>-336384</v>
          </cell>
          <cell r="J2174">
            <v>0</v>
          </cell>
          <cell r="K2174">
            <v>0</v>
          </cell>
        </row>
        <row r="2175">
          <cell r="A2175">
            <v>909007</v>
          </cell>
          <cell r="B2175" t="str">
            <v>90</v>
          </cell>
          <cell r="C2175">
            <v>90</v>
          </cell>
          <cell r="D2175" t="str">
            <v>07</v>
          </cell>
          <cell r="E2175" t="str">
            <v>Организация и предоставление в пользование прямых проводов и соединительных линий ГТС</v>
          </cell>
          <cell r="F2175" t="str">
            <v>X</v>
          </cell>
          <cell r="G2175" t="str">
            <v>X</v>
          </cell>
          <cell r="H2175">
            <v>10248742</v>
          </cell>
          <cell r="I2175">
            <v>-10248742</v>
          </cell>
          <cell r="J2175">
            <v>0</v>
          </cell>
          <cell r="K2175">
            <v>0</v>
          </cell>
        </row>
        <row r="2176">
          <cell r="A2176">
            <v>909008</v>
          </cell>
          <cell r="B2176" t="str">
            <v>90</v>
          </cell>
          <cell r="C2176">
            <v>90</v>
          </cell>
          <cell r="D2176" t="str">
            <v>08</v>
          </cell>
          <cell r="E2176" t="str">
            <v>Организация и предоставление в пользование каналов, цифровых потоков ГТС</v>
          </cell>
          <cell r="F2176" t="str">
            <v>X</v>
          </cell>
          <cell r="G2176" t="str">
            <v>X</v>
          </cell>
          <cell r="H2176">
            <v>1692890</v>
          </cell>
          <cell r="I2176">
            <v>-1692890</v>
          </cell>
          <cell r="J2176">
            <v>0</v>
          </cell>
          <cell r="K2176">
            <v>0</v>
          </cell>
        </row>
        <row r="2177">
          <cell r="A2177">
            <v>909009</v>
          </cell>
          <cell r="B2177" t="str">
            <v>90</v>
          </cell>
          <cell r="C2177">
            <v>90</v>
          </cell>
          <cell r="D2177" t="str">
            <v>09</v>
          </cell>
          <cell r="E2177" t="str">
            <v>Другие услуги местной телефонной связи ГТС</v>
          </cell>
          <cell r="F2177" t="str">
            <v>X</v>
          </cell>
          <cell r="G2177" t="str">
            <v>X</v>
          </cell>
          <cell r="H2177">
            <v>5582499</v>
          </cell>
          <cell r="I2177">
            <v>-5582499</v>
          </cell>
          <cell r="J2177">
            <v>0</v>
          </cell>
          <cell r="K2177">
            <v>0</v>
          </cell>
        </row>
        <row r="2178">
          <cell r="A2178">
            <v>909010</v>
          </cell>
          <cell r="B2178" t="str">
            <v>90</v>
          </cell>
          <cell r="C2178">
            <v>90</v>
          </cell>
          <cell r="D2178" t="str">
            <v>10</v>
          </cell>
          <cell r="E2178" t="str">
            <v xml:space="preserve">Предоставление абоненту доступа к сети местной телефонной связи независимо от типа абонентской линии (проводная линия или радиолиния) сети фиксированной телефонной связи в сельской местности (СТС) </v>
          </cell>
          <cell r="F2178" t="str">
            <v>X</v>
          </cell>
          <cell r="G2178" t="str">
            <v>X</v>
          </cell>
          <cell r="H2178">
            <v>375848</v>
          </cell>
          <cell r="I2178">
            <v>-375848</v>
          </cell>
          <cell r="J2178">
            <v>0</v>
          </cell>
          <cell r="K2178">
            <v>0</v>
          </cell>
        </row>
        <row r="2179">
          <cell r="A2179">
            <v>909011</v>
          </cell>
          <cell r="B2179" t="str">
            <v>90</v>
          </cell>
          <cell r="C2179">
            <v>90</v>
          </cell>
          <cell r="D2179" t="str">
            <v>11</v>
          </cell>
          <cell r="E2179" t="str">
            <v>Организация точки доступа УПАТС (СТС)</v>
          </cell>
          <cell r="F2179" t="str">
            <v>X</v>
          </cell>
          <cell r="G2179" t="str">
            <v>X</v>
          </cell>
          <cell r="H2179">
            <v>0</v>
          </cell>
          <cell r="I2179">
            <v>0</v>
          </cell>
          <cell r="J2179">
            <v>0</v>
          </cell>
          <cell r="K2179">
            <v>0</v>
          </cell>
        </row>
        <row r="2180">
          <cell r="A2180">
            <v>909012</v>
          </cell>
          <cell r="B2180" t="str">
            <v>90</v>
          </cell>
          <cell r="C2180">
            <v>90</v>
          </cell>
          <cell r="D2180" t="str">
            <v>12</v>
          </cell>
          <cell r="E2180" t="str">
            <v>Предоставление абоненту в постоянное пользование абонентской линии независимо от ее типа в сельской местности.</v>
          </cell>
          <cell r="F2180" t="str">
            <v>X</v>
          </cell>
          <cell r="G2180" t="str">
            <v>X</v>
          </cell>
          <cell r="H2180">
            <v>78752319</v>
          </cell>
          <cell r="I2180">
            <v>-78752319</v>
          </cell>
          <cell r="J2180">
            <v>0</v>
          </cell>
          <cell r="K2180">
            <v>0</v>
          </cell>
        </row>
        <row r="2181">
          <cell r="A2181">
            <v>909013</v>
          </cell>
          <cell r="B2181" t="str">
            <v>90</v>
          </cell>
          <cell r="C2181">
            <v>90</v>
          </cell>
          <cell r="D2181" t="str">
            <v>13</v>
          </cell>
          <cell r="E2181"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 в сельской местности</v>
          </cell>
          <cell r="F2181" t="str">
            <v>X</v>
          </cell>
          <cell r="G2181" t="str">
            <v>X</v>
          </cell>
          <cell r="H2181">
            <v>4638964</v>
          </cell>
          <cell r="I2181">
            <v>-4638964</v>
          </cell>
          <cell r="J2181">
            <v>0</v>
          </cell>
          <cell r="K2181">
            <v>0</v>
          </cell>
        </row>
        <row r="2182">
          <cell r="A2182">
            <v>909014</v>
          </cell>
          <cell r="B2182" t="str">
            <v>90</v>
          </cell>
          <cell r="C2182">
            <v>90</v>
          </cell>
          <cell r="D2182" t="str">
            <v>14</v>
          </cell>
          <cell r="E2182" t="str">
            <v>Предоставление местного телефонного соединения абонентам УПАТС  (СТС)</v>
          </cell>
          <cell r="F2182" t="str">
            <v>X</v>
          </cell>
          <cell r="G2182" t="str">
            <v>X</v>
          </cell>
          <cell r="H2182">
            <v>0</v>
          </cell>
          <cell r="I2182">
            <v>0</v>
          </cell>
          <cell r="J2182">
            <v>0</v>
          </cell>
          <cell r="K2182">
            <v>0</v>
          </cell>
        </row>
        <row r="2183">
          <cell r="A2183">
            <v>909015</v>
          </cell>
          <cell r="B2183" t="str">
            <v>90</v>
          </cell>
          <cell r="C2183">
            <v>90</v>
          </cell>
          <cell r="D2183" t="str">
            <v>15</v>
          </cell>
          <cell r="E2183" t="str">
            <v>Услуги местной телефонной связи с использованием таксофонов СТС (кроме таксофонов оказывающих универсальные услуги)</v>
          </cell>
          <cell r="F2183" t="str">
            <v>X</v>
          </cell>
          <cell r="G2183" t="str">
            <v>X</v>
          </cell>
          <cell r="H2183">
            <v>45784</v>
          </cell>
          <cell r="I2183">
            <v>-45784</v>
          </cell>
          <cell r="J2183">
            <v>0</v>
          </cell>
          <cell r="K2183">
            <v>0</v>
          </cell>
        </row>
        <row r="2184">
          <cell r="A2184">
            <v>909016</v>
          </cell>
          <cell r="B2184" t="str">
            <v>90</v>
          </cell>
          <cell r="C2184">
            <v>90</v>
          </cell>
          <cell r="D2184" t="str">
            <v>16</v>
          </cell>
          <cell r="E2184" t="str">
            <v>Организация и предоставление в пользование прямых проводов и соединительных линий СТС</v>
          </cell>
          <cell r="F2184" t="str">
            <v>X</v>
          </cell>
          <cell r="G2184" t="str">
            <v>X</v>
          </cell>
          <cell r="H2184">
            <v>119727</v>
          </cell>
          <cell r="I2184">
            <v>-119727</v>
          </cell>
          <cell r="J2184">
            <v>0</v>
          </cell>
          <cell r="K2184">
            <v>0</v>
          </cell>
        </row>
        <row r="2185">
          <cell r="A2185">
            <v>909017</v>
          </cell>
          <cell r="B2185" t="str">
            <v>90</v>
          </cell>
          <cell r="C2185">
            <v>90</v>
          </cell>
          <cell r="D2185" t="str">
            <v>17</v>
          </cell>
          <cell r="E2185" t="str">
            <v>Организация и предоставление в пользование  каналов, цифровых потоков СТС</v>
          </cell>
          <cell r="F2185" t="str">
            <v>X</v>
          </cell>
          <cell r="G2185" t="str">
            <v>X</v>
          </cell>
          <cell r="H2185">
            <v>51000</v>
          </cell>
          <cell r="I2185">
            <v>-51000</v>
          </cell>
          <cell r="J2185">
            <v>0</v>
          </cell>
          <cell r="K2185">
            <v>0</v>
          </cell>
        </row>
        <row r="2186">
          <cell r="A2186">
            <v>909018</v>
          </cell>
          <cell r="B2186" t="str">
            <v>90</v>
          </cell>
          <cell r="C2186">
            <v>90</v>
          </cell>
          <cell r="D2186" t="str">
            <v>18</v>
          </cell>
          <cell r="E2186" t="str">
            <v>Другие услуги местной телефонной связи СТС</v>
          </cell>
          <cell r="F2186" t="str">
            <v>X</v>
          </cell>
          <cell r="G2186" t="str">
            <v>X</v>
          </cell>
          <cell r="H2186">
            <v>141758</v>
          </cell>
          <cell r="I2186">
            <v>-141758</v>
          </cell>
          <cell r="J2186">
            <v>0</v>
          </cell>
          <cell r="K2186">
            <v>0</v>
          </cell>
        </row>
        <row r="2187">
          <cell r="A2187">
            <v>909019</v>
          </cell>
          <cell r="B2187" t="str">
            <v>90</v>
          </cell>
          <cell r="C2187">
            <v>90</v>
          </cell>
          <cell r="D2187" t="str">
            <v>19</v>
          </cell>
          <cell r="E2187"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2187" t="str">
            <v>X</v>
          </cell>
          <cell r="G2187" t="str">
            <v>X</v>
          </cell>
          <cell r="H2187">
            <v>27906646</v>
          </cell>
          <cell r="I2187">
            <v>-27906646</v>
          </cell>
          <cell r="J2187">
            <v>0</v>
          </cell>
          <cell r="K2187">
            <v>0</v>
          </cell>
        </row>
        <row r="2188">
          <cell r="A2188">
            <v>909020</v>
          </cell>
          <cell r="B2188" t="str">
            <v>90</v>
          </cell>
          <cell r="C2188">
            <v>90</v>
          </cell>
          <cell r="D2188" t="str">
            <v>20</v>
          </cell>
          <cell r="E2188"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2188" t="str">
            <v>X</v>
          </cell>
          <cell r="G2188" t="str">
            <v>X</v>
          </cell>
          <cell r="H2188">
            <v>6076</v>
          </cell>
          <cell r="I2188">
            <v>-6076</v>
          </cell>
          <cell r="J2188">
            <v>0</v>
          </cell>
          <cell r="K2188">
            <v>0</v>
          </cell>
        </row>
        <row r="2189">
          <cell r="A2189">
            <v>909021</v>
          </cell>
          <cell r="B2189" t="str">
            <v>90</v>
          </cell>
          <cell r="C2189">
            <v>90</v>
          </cell>
          <cell r="D2189" t="str">
            <v>21</v>
          </cell>
          <cell r="E2189"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2189" t="str">
            <v>X</v>
          </cell>
          <cell r="G2189" t="str">
            <v>X</v>
          </cell>
          <cell r="H2189">
            <v>2019663</v>
          </cell>
          <cell r="I2189">
            <v>-2019663</v>
          </cell>
          <cell r="J2189">
            <v>0</v>
          </cell>
          <cell r="K2189">
            <v>0</v>
          </cell>
        </row>
        <row r="2190">
          <cell r="A2190">
            <v>909022</v>
          </cell>
          <cell r="B2190" t="str">
            <v>90</v>
          </cell>
          <cell r="C2190">
            <v>90</v>
          </cell>
          <cell r="D2190" t="str">
            <v>22</v>
          </cell>
          <cell r="E2190" t="str">
            <v>Предоставление внутризонового  телефонного соединения абоненту (пользователю) сети фиксированной связи для передачи голосовой информации, факсимильных сообщений и данных  (собственным абонентам, абонентам УПАТС и абонентам присоединенных операторов, не им</v>
          </cell>
          <cell r="F2190" t="str">
            <v>X</v>
          </cell>
          <cell r="G2190" t="str">
            <v>X</v>
          </cell>
          <cell r="H2190">
            <v>16077</v>
          </cell>
          <cell r="I2190">
            <v>-16077</v>
          </cell>
          <cell r="J2190">
            <v>0</v>
          </cell>
          <cell r="K2190">
            <v>0</v>
          </cell>
        </row>
        <row r="2191">
          <cell r="A2191">
            <v>909023</v>
          </cell>
          <cell r="B2191" t="str">
            <v>90</v>
          </cell>
          <cell r="C2191">
            <v>90</v>
          </cell>
          <cell r="D2191" t="str">
            <v>23</v>
          </cell>
          <cell r="E2191" t="str">
            <v xml:space="preserve">Предоставление внутризонового телефонного соединения с использованием таксофона </v>
          </cell>
          <cell r="F2191" t="str">
            <v>X</v>
          </cell>
          <cell r="G2191" t="str">
            <v>X</v>
          </cell>
          <cell r="H2191">
            <v>456410</v>
          </cell>
          <cell r="I2191">
            <v>-456410</v>
          </cell>
          <cell r="J2191">
            <v>0</v>
          </cell>
          <cell r="K2191">
            <v>0</v>
          </cell>
        </row>
        <row r="2192">
          <cell r="A2192">
            <v>909024</v>
          </cell>
          <cell r="B2192" t="str">
            <v>90</v>
          </cell>
          <cell r="C2192">
            <v>90</v>
          </cell>
          <cell r="D2192" t="str">
            <v>24</v>
          </cell>
          <cell r="E2192" t="str">
            <v>Услуги связи по предоставлению внутризоновых каналов связи</v>
          </cell>
          <cell r="F2192" t="str">
            <v>X</v>
          </cell>
          <cell r="G2192" t="str">
            <v>X</v>
          </cell>
          <cell r="H2192">
            <v>20997995</v>
          </cell>
          <cell r="I2192">
            <v>-20997995</v>
          </cell>
          <cell r="J2192">
            <v>0</v>
          </cell>
          <cell r="K2192">
            <v>0</v>
          </cell>
        </row>
        <row r="2193">
          <cell r="A2193">
            <v>909025</v>
          </cell>
          <cell r="B2193" t="str">
            <v>90</v>
          </cell>
          <cell r="C2193">
            <v>90</v>
          </cell>
          <cell r="D2193" t="str">
            <v>25</v>
          </cell>
          <cell r="E2193" t="str">
            <v>Другие услуги внутризоновой телефонной связи</v>
          </cell>
          <cell r="F2193" t="str">
            <v>X</v>
          </cell>
          <cell r="G2193" t="str">
            <v>X</v>
          </cell>
          <cell r="H2193">
            <v>1936828</v>
          </cell>
          <cell r="I2193">
            <v>-1936828</v>
          </cell>
          <cell r="J2193">
            <v>0</v>
          </cell>
          <cell r="K2193">
            <v>0</v>
          </cell>
        </row>
        <row r="2194">
          <cell r="A2194">
            <v>909100</v>
          </cell>
          <cell r="B2194" t="str">
            <v>90</v>
          </cell>
          <cell r="C2194">
            <v>91</v>
          </cell>
          <cell r="D2194" t="str">
            <v>00</v>
          </cell>
          <cell r="E2194" t="str">
            <v xml:space="preserve">Прибыль (убыток) от продаж.  Услуги документальной электросвязи, телематических служб, передачи данных </v>
          </cell>
          <cell r="F2194" t="str">
            <v>X</v>
          </cell>
          <cell r="G2194" t="str">
            <v>X</v>
          </cell>
          <cell r="H2194">
            <v>39567417</v>
          </cell>
          <cell r="I2194">
            <v>-39567417</v>
          </cell>
          <cell r="J2194">
            <v>0</v>
          </cell>
          <cell r="K2194">
            <v>0</v>
          </cell>
        </row>
        <row r="2195">
          <cell r="A2195">
            <v>909101</v>
          </cell>
          <cell r="B2195" t="str">
            <v>90</v>
          </cell>
          <cell r="C2195">
            <v>91</v>
          </cell>
          <cell r="D2195" t="str">
            <v>01</v>
          </cell>
          <cell r="E2195" t="str">
            <v>Передача внутренней телеграммы</v>
          </cell>
          <cell r="F2195" t="str">
            <v>X</v>
          </cell>
          <cell r="G2195" t="str">
            <v>X</v>
          </cell>
          <cell r="H2195">
            <v>5913394</v>
          </cell>
          <cell r="I2195">
            <v>-5913394</v>
          </cell>
          <cell r="J2195">
            <v>0</v>
          </cell>
          <cell r="K2195">
            <v>0</v>
          </cell>
        </row>
        <row r="2196">
          <cell r="A2196">
            <v>909102</v>
          </cell>
          <cell r="B2196" t="str">
            <v>90</v>
          </cell>
          <cell r="C2196">
            <v>91</v>
          </cell>
          <cell r="D2196" t="str">
            <v>02</v>
          </cell>
          <cell r="E2196" t="str">
            <v>Передача международной телеграммы</v>
          </cell>
          <cell r="F2196" t="str">
            <v>X</v>
          </cell>
          <cell r="G2196" t="str">
            <v>X</v>
          </cell>
          <cell r="H2196">
            <v>147868</v>
          </cell>
          <cell r="I2196">
            <v>-147868</v>
          </cell>
          <cell r="J2196">
            <v>0</v>
          </cell>
          <cell r="K2196">
            <v>0</v>
          </cell>
        </row>
        <row r="2197">
          <cell r="A2197">
            <v>909103</v>
          </cell>
          <cell r="B2197" t="str">
            <v>90</v>
          </cell>
          <cell r="C2197">
            <v>91</v>
          </cell>
          <cell r="D2197" t="str">
            <v>03</v>
          </cell>
          <cell r="E2197" t="str">
            <v>Услуги связи по предоставлению телеграфных каналов связи</v>
          </cell>
          <cell r="F2197" t="str">
            <v>X</v>
          </cell>
          <cell r="G2197" t="str">
            <v>X</v>
          </cell>
          <cell r="H2197">
            <v>121014</v>
          </cell>
          <cell r="I2197">
            <v>-121014</v>
          </cell>
          <cell r="J2197">
            <v>0</v>
          </cell>
          <cell r="K2197">
            <v>0</v>
          </cell>
        </row>
        <row r="2198">
          <cell r="A2198">
            <v>909104</v>
          </cell>
          <cell r="B2198" t="str">
            <v>90</v>
          </cell>
          <cell r="C2198">
            <v>91</v>
          </cell>
          <cell r="D2198" t="str">
            <v>04</v>
          </cell>
          <cell r="E2198" t="str">
            <v>Услуги связи- прием газетных полос</v>
          </cell>
          <cell r="F2198" t="str">
            <v>X</v>
          </cell>
          <cell r="G2198" t="str">
            <v>X</v>
          </cell>
          <cell r="H2198">
            <v>0</v>
          </cell>
          <cell r="I2198">
            <v>0</v>
          </cell>
          <cell r="J2198">
            <v>0</v>
          </cell>
          <cell r="K2198">
            <v>0</v>
          </cell>
        </row>
        <row r="2199">
          <cell r="A2199">
            <v>909105</v>
          </cell>
          <cell r="B2199" t="str">
            <v>90</v>
          </cell>
          <cell r="C2199">
            <v>91</v>
          </cell>
          <cell r="D2199" t="str">
            <v>05</v>
          </cell>
          <cell r="E2199" t="str">
            <v>Другие услуги телеграфной связи</v>
          </cell>
          <cell r="F2199" t="str">
            <v>X</v>
          </cell>
          <cell r="G2199" t="str">
            <v>X</v>
          </cell>
          <cell r="H2199">
            <v>4191148</v>
          </cell>
          <cell r="I2199">
            <v>-4191148</v>
          </cell>
          <cell r="J2199">
            <v>0</v>
          </cell>
          <cell r="K2199">
            <v>0</v>
          </cell>
        </row>
        <row r="2200">
          <cell r="A2200">
            <v>909106</v>
          </cell>
          <cell r="B2200" t="str">
            <v>90</v>
          </cell>
          <cell r="C2200">
            <v>91</v>
          </cell>
          <cell r="D2200" t="str">
            <v>06</v>
          </cell>
          <cell r="E2200" t="str">
            <v>Услуги радиовещания (для целей кабельного вещания)</v>
          </cell>
          <cell r="F2200" t="str">
            <v>X</v>
          </cell>
          <cell r="G2200" t="str">
            <v>X</v>
          </cell>
          <cell r="H2200">
            <v>0</v>
          </cell>
          <cell r="I2200">
            <v>0</v>
          </cell>
          <cell r="J2200">
            <v>0</v>
          </cell>
          <cell r="K2200">
            <v>0</v>
          </cell>
        </row>
        <row r="2201">
          <cell r="A2201">
            <v>909107</v>
          </cell>
          <cell r="B2201" t="str">
            <v>90</v>
          </cell>
          <cell r="C2201">
            <v>91</v>
          </cell>
          <cell r="D2201" t="str">
            <v>07</v>
          </cell>
          <cell r="E2201" t="str">
            <v>Услуги радиовещания (для целей эфирного вещания)</v>
          </cell>
          <cell r="F2201" t="str">
            <v>X</v>
          </cell>
          <cell r="G2201" t="str">
            <v>X</v>
          </cell>
          <cell r="H2201">
            <v>0</v>
          </cell>
          <cell r="I2201">
            <v>0</v>
          </cell>
          <cell r="J2201">
            <v>0</v>
          </cell>
          <cell r="K2201">
            <v>0</v>
          </cell>
        </row>
        <row r="2202">
          <cell r="A2202">
            <v>909108</v>
          </cell>
          <cell r="B2202" t="str">
            <v>90</v>
          </cell>
          <cell r="C2202">
            <v>91</v>
          </cell>
          <cell r="D2202" t="str">
            <v>08</v>
          </cell>
          <cell r="E2202" t="str">
            <v>Услуги телевидения (для целей кабельного вещания)</v>
          </cell>
          <cell r="F2202" t="str">
            <v>X</v>
          </cell>
          <cell r="G2202" t="str">
            <v>X</v>
          </cell>
          <cell r="H2202">
            <v>0</v>
          </cell>
          <cell r="I2202">
            <v>0</v>
          </cell>
          <cell r="J2202">
            <v>0</v>
          </cell>
          <cell r="K2202">
            <v>0</v>
          </cell>
        </row>
        <row r="2203">
          <cell r="A2203">
            <v>909109</v>
          </cell>
          <cell r="B2203" t="str">
            <v>90</v>
          </cell>
          <cell r="C2203">
            <v>91</v>
          </cell>
          <cell r="D2203" t="str">
            <v>09</v>
          </cell>
          <cell r="E2203" t="str">
            <v>Услуги телевидения (для целей эфирного вещания)</v>
          </cell>
          <cell r="F2203" t="str">
            <v>X</v>
          </cell>
          <cell r="G2203" t="str">
            <v>X</v>
          </cell>
          <cell r="H2203">
            <v>0</v>
          </cell>
          <cell r="I2203">
            <v>0</v>
          </cell>
          <cell r="J2203">
            <v>0</v>
          </cell>
          <cell r="K2203">
            <v>0</v>
          </cell>
        </row>
        <row r="2204">
          <cell r="A2204">
            <v>909110</v>
          </cell>
          <cell r="B2204" t="str">
            <v>90</v>
          </cell>
          <cell r="C2204">
            <v>91</v>
          </cell>
          <cell r="D2204" t="str">
            <v>10</v>
          </cell>
          <cell r="E2204" t="str">
            <v>Услуги персонального радиовызова (пейджинг)</v>
          </cell>
          <cell r="F2204" t="str">
            <v>X</v>
          </cell>
          <cell r="G2204" t="str">
            <v>X</v>
          </cell>
          <cell r="H2204">
            <v>0</v>
          </cell>
          <cell r="I2204">
            <v>0</v>
          </cell>
          <cell r="J2204">
            <v>0</v>
          </cell>
          <cell r="K2204">
            <v>0</v>
          </cell>
        </row>
        <row r="2205">
          <cell r="A2205">
            <v>909111</v>
          </cell>
          <cell r="B2205" t="str">
            <v>90</v>
          </cell>
          <cell r="C2205">
            <v>91</v>
          </cell>
          <cell r="D2205" t="str">
            <v>11</v>
          </cell>
          <cell r="E2205" t="str">
            <v>Услуги подвижной радиотелефонной связи в сети связи общего пользования (Услуги сотовой подвижной связи), кроме стандарта GSM</v>
          </cell>
          <cell r="F2205" t="str">
            <v>X</v>
          </cell>
          <cell r="G2205" t="str">
            <v>X</v>
          </cell>
          <cell r="H2205">
            <v>0</v>
          </cell>
          <cell r="I2205">
            <v>0</v>
          </cell>
          <cell r="J2205">
            <v>0</v>
          </cell>
          <cell r="K2205">
            <v>0</v>
          </cell>
        </row>
        <row r="2206">
          <cell r="A2206">
            <v>909112</v>
          </cell>
          <cell r="B2206" t="str">
            <v>90</v>
          </cell>
          <cell r="C2206">
            <v>91</v>
          </cell>
          <cell r="D2206" t="str">
            <v>12</v>
          </cell>
          <cell r="E2206" t="str">
            <v>Услуги подвижной радиотелефонной связи в сети связи общего пользования (Услуги сотовой подвижной связи),  стандарта GSM</v>
          </cell>
          <cell r="F2206" t="str">
            <v>X</v>
          </cell>
          <cell r="G2206" t="str">
            <v>X</v>
          </cell>
          <cell r="H2206">
            <v>0</v>
          </cell>
          <cell r="I2206">
            <v>0</v>
          </cell>
          <cell r="J2206">
            <v>0</v>
          </cell>
          <cell r="K2206">
            <v>0</v>
          </cell>
        </row>
        <row r="2207">
          <cell r="A2207">
            <v>909113</v>
          </cell>
          <cell r="B2207" t="str">
            <v>90</v>
          </cell>
          <cell r="C2207">
            <v>91</v>
          </cell>
          <cell r="D2207" t="str">
            <v>13</v>
          </cell>
          <cell r="E2207" t="str">
            <v>Услуги связи проводного радиовещания -  Предоставление доступа к сети проводного вещания</v>
          </cell>
          <cell r="F2207" t="str">
            <v>X</v>
          </cell>
          <cell r="G2207" t="str">
            <v>X</v>
          </cell>
          <cell r="H2207">
            <v>2116</v>
          </cell>
          <cell r="I2207">
            <v>-2116</v>
          </cell>
          <cell r="J2207">
            <v>0</v>
          </cell>
          <cell r="K2207">
            <v>0</v>
          </cell>
        </row>
        <row r="2208">
          <cell r="A2208">
            <v>909114</v>
          </cell>
          <cell r="B2208" t="str">
            <v>90</v>
          </cell>
          <cell r="C2208">
            <v>91</v>
          </cell>
          <cell r="D2208" t="str">
            <v>14</v>
          </cell>
          <cell r="E2208" t="str">
            <v xml:space="preserve"> Услуги связи проводного радиовещания - Доставка звуковых программ по сети проводного вещания (Обслуживание абонентских радиоточек)</v>
          </cell>
          <cell r="F2208" t="str">
            <v>X</v>
          </cell>
          <cell r="G2208" t="str">
            <v>X</v>
          </cell>
          <cell r="H2208">
            <v>247063</v>
          </cell>
          <cell r="I2208">
            <v>-247063</v>
          </cell>
          <cell r="J2208">
            <v>0</v>
          </cell>
          <cell r="K2208">
            <v>0</v>
          </cell>
        </row>
        <row r="2209">
          <cell r="A2209">
            <v>909115</v>
          </cell>
          <cell r="B2209" t="str">
            <v>90</v>
          </cell>
          <cell r="C2209">
            <v>91</v>
          </cell>
          <cell r="D2209" t="str">
            <v>15</v>
          </cell>
          <cell r="E2209" t="str">
            <v>Услуги связи проводного радиовещания - Прочие услуги проводного вещания</v>
          </cell>
          <cell r="F2209" t="str">
            <v>X</v>
          </cell>
          <cell r="G2209" t="str">
            <v>X</v>
          </cell>
          <cell r="H2209">
            <v>43532</v>
          </cell>
          <cell r="I2209">
            <v>-43532</v>
          </cell>
          <cell r="J2209">
            <v>0</v>
          </cell>
          <cell r="K2209">
            <v>0</v>
          </cell>
        </row>
        <row r="2210">
          <cell r="A2210">
            <v>909116</v>
          </cell>
          <cell r="B2210" t="str">
            <v>90</v>
          </cell>
          <cell r="C2210">
            <v>91</v>
          </cell>
          <cell r="D2210">
            <v>16</v>
          </cell>
          <cell r="E2210" t="str">
            <v>Услуги подвижной радиосвязи в сети связи общего пользования (Услуги подвижной электросвязи, кроме сотовой)</v>
          </cell>
          <cell r="F2210" t="str">
            <v>X</v>
          </cell>
          <cell r="G2210" t="str">
            <v>X</v>
          </cell>
          <cell r="H2210">
            <v>0</v>
          </cell>
          <cell r="I2210">
            <v>0</v>
          </cell>
          <cell r="J2210">
            <v>0</v>
          </cell>
          <cell r="K2210">
            <v>0</v>
          </cell>
        </row>
        <row r="2211">
          <cell r="A2211">
            <v>909117</v>
          </cell>
          <cell r="B2211" t="str">
            <v>90</v>
          </cell>
          <cell r="C2211">
            <v>91</v>
          </cell>
          <cell r="D2211" t="str">
            <v>17</v>
          </cell>
          <cell r="E2211" t="str">
            <v>Услуги связи по передаче данных, за исключением услуг связи по передаче данных для целей передачи голосовой информации. (Услуги передачи данных)</v>
          </cell>
          <cell r="F2211" t="str">
            <v>X</v>
          </cell>
          <cell r="G2211" t="str">
            <v>X</v>
          </cell>
          <cell r="H2211">
            <v>633442</v>
          </cell>
          <cell r="I2211">
            <v>-633442</v>
          </cell>
          <cell r="J2211">
            <v>0</v>
          </cell>
          <cell r="K2211">
            <v>0</v>
          </cell>
        </row>
        <row r="2212">
          <cell r="A2212">
            <v>909118</v>
          </cell>
          <cell r="B2212" t="str">
            <v>90</v>
          </cell>
          <cell r="C2212">
            <v>91</v>
          </cell>
          <cell r="D2212" t="str">
            <v>18</v>
          </cell>
          <cell r="E2212" t="str">
            <v>Услуги связи по передачи данных для целей передачи голосовой информации</v>
          </cell>
          <cell r="F2212" t="str">
            <v>X</v>
          </cell>
          <cell r="G2212" t="str">
            <v>X</v>
          </cell>
          <cell r="H2212">
            <v>0</v>
          </cell>
          <cell r="I2212">
            <v>0</v>
          </cell>
          <cell r="J2212">
            <v>0</v>
          </cell>
          <cell r="K2212">
            <v>0</v>
          </cell>
        </row>
        <row r="2213">
          <cell r="A2213">
            <v>909119</v>
          </cell>
          <cell r="B2213" t="str">
            <v>90</v>
          </cell>
          <cell r="C2213">
            <v>91</v>
          </cell>
          <cell r="D2213" t="str">
            <v>19</v>
          </cell>
          <cell r="E2213" t="str">
            <v>Телематические услуги - выделенный доступ к услугам Интернет</v>
          </cell>
          <cell r="F2213" t="str">
            <v>X</v>
          </cell>
          <cell r="G2213" t="str">
            <v>X</v>
          </cell>
          <cell r="H2213">
            <v>20293514</v>
          </cell>
          <cell r="I2213">
            <v>-20293514</v>
          </cell>
          <cell r="J2213">
            <v>0</v>
          </cell>
          <cell r="K2213">
            <v>0</v>
          </cell>
        </row>
        <row r="2214">
          <cell r="A2214">
            <v>909120</v>
          </cell>
          <cell r="B2214" t="str">
            <v>90</v>
          </cell>
          <cell r="C2214">
            <v>91</v>
          </cell>
          <cell r="D2214" t="str">
            <v>20</v>
          </cell>
          <cell r="E2214" t="str">
            <v>Телематические услуги - коммутируемый доступ к услугам Интернет</v>
          </cell>
          <cell r="F2214" t="str">
            <v>X</v>
          </cell>
          <cell r="G2214" t="str">
            <v>X</v>
          </cell>
          <cell r="H2214">
            <v>7358892</v>
          </cell>
          <cell r="I2214">
            <v>-7358892</v>
          </cell>
          <cell r="J2214">
            <v>0</v>
          </cell>
          <cell r="K2214">
            <v>0</v>
          </cell>
        </row>
        <row r="2215">
          <cell r="A2215">
            <v>909121</v>
          </cell>
          <cell r="B2215" t="str">
            <v>90</v>
          </cell>
          <cell r="C2215">
            <v>91</v>
          </cell>
          <cell r="D2215" t="str">
            <v>21</v>
          </cell>
          <cell r="E2215" t="str">
            <v xml:space="preserve">Прочие телематические услуги </v>
          </cell>
          <cell r="F2215" t="str">
            <v>X</v>
          </cell>
          <cell r="G2215" t="str">
            <v>X</v>
          </cell>
          <cell r="H2215">
            <v>615434</v>
          </cell>
          <cell r="I2215">
            <v>-615434</v>
          </cell>
          <cell r="J2215">
            <v>0</v>
          </cell>
          <cell r="K2215">
            <v>0</v>
          </cell>
        </row>
        <row r="2216">
          <cell r="A2216">
            <v>909122</v>
          </cell>
          <cell r="B2216" t="str">
            <v>90</v>
          </cell>
          <cell r="C2216">
            <v>91</v>
          </cell>
          <cell r="D2216" t="str">
            <v>22</v>
          </cell>
          <cell r="E2216" t="str">
            <v>Услуги подвижной радиосвязи в выделенной сети связи</v>
          </cell>
          <cell r="F2216" t="str">
            <v>X</v>
          </cell>
          <cell r="G2216" t="str">
            <v>X</v>
          </cell>
          <cell r="H2216">
            <v>0</v>
          </cell>
          <cell r="I2216">
            <v>0</v>
          </cell>
          <cell r="J2216">
            <v>0</v>
          </cell>
          <cell r="K2216">
            <v>0</v>
          </cell>
        </row>
        <row r="2217">
          <cell r="A2217">
            <v>909123</v>
          </cell>
          <cell r="B2217" t="str">
            <v>90</v>
          </cell>
          <cell r="C2217">
            <v>91</v>
          </cell>
          <cell r="D2217" t="str">
            <v>23</v>
          </cell>
          <cell r="E2217" t="str">
            <v>Услуги подвижной спутниковой радиосвязи</v>
          </cell>
          <cell r="F2217" t="str">
            <v>X</v>
          </cell>
          <cell r="G2217" t="str">
            <v>X</v>
          </cell>
          <cell r="H2217">
            <v>0</v>
          </cell>
          <cell r="I2217">
            <v>0</v>
          </cell>
          <cell r="J2217">
            <v>0</v>
          </cell>
          <cell r="K2217">
            <v>0</v>
          </cell>
        </row>
        <row r="2218">
          <cell r="A2218">
            <v>909200</v>
          </cell>
          <cell r="B2218" t="str">
            <v>90</v>
          </cell>
          <cell r="C2218">
            <v>92</v>
          </cell>
          <cell r="D2218" t="str">
            <v>00</v>
          </cell>
          <cell r="E2218" t="str">
            <v>Прибыль (убыток) от продаж.  Услуги присоединения</v>
          </cell>
          <cell r="F2218" t="str">
            <v>X</v>
          </cell>
          <cell r="G2218" t="str">
            <v>X</v>
          </cell>
          <cell r="H2218">
            <v>10575981</v>
          </cell>
          <cell r="I2218">
            <v>-10575981</v>
          </cell>
          <cell r="J2218">
            <v>0</v>
          </cell>
          <cell r="K2218">
            <v>0</v>
          </cell>
        </row>
        <row r="2219">
          <cell r="A2219">
            <v>909201</v>
          </cell>
          <cell r="B2219" t="str">
            <v>90</v>
          </cell>
          <cell r="C2219">
            <v>92</v>
          </cell>
          <cell r="D2219" t="str">
            <v>01</v>
          </cell>
          <cell r="E2219" t="str">
            <v>Организация точки присоединения в сети телефонной связи на абонентском уровне</v>
          </cell>
          <cell r="F2219" t="str">
            <v>X</v>
          </cell>
          <cell r="G2219" t="str">
            <v>X</v>
          </cell>
          <cell r="H2219">
            <v>0</v>
          </cell>
          <cell r="I2219">
            <v>0</v>
          </cell>
          <cell r="J2219">
            <v>0</v>
          </cell>
          <cell r="K2219">
            <v>0</v>
          </cell>
        </row>
        <row r="2220">
          <cell r="A2220">
            <v>909202</v>
          </cell>
          <cell r="B2220" t="str">
            <v>90</v>
          </cell>
          <cell r="C2220">
            <v>92</v>
          </cell>
          <cell r="D2220" t="str">
            <v>02</v>
          </cell>
          <cell r="E2220" t="str">
            <v>Организация точки присоединения в сети телефонной связи на местном уровне</v>
          </cell>
          <cell r="F2220" t="str">
            <v>X</v>
          </cell>
          <cell r="G2220" t="str">
            <v>X</v>
          </cell>
          <cell r="H2220">
            <v>156605</v>
          </cell>
          <cell r="I2220">
            <v>-156605</v>
          </cell>
          <cell r="J2220">
            <v>0</v>
          </cell>
          <cell r="K2220">
            <v>0</v>
          </cell>
        </row>
        <row r="2221">
          <cell r="A2221">
            <v>909203</v>
          </cell>
          <cell r="B2221" t="str">
            <v>90</v>
          </cell>
          <cell r="C2221">
            <v>92</v>
          </cell>
          <cell r="D2221" t="str">
            <v>03</v>
          </cell>
          <cell r="E2221" t="str">
            <v>Организация точки присоединения в сети телефонной связи на зоновом уровне</v>
          </cell>
          <cell r="F2221" t="str">
            <v>X</v>
          </cell>
          <cell r="G2221" t="str">
            <v>X</v>
          </cell>
          <cell r="H2221">
            <v>45770</v>
          </cell>
          <cell r="I2221">
            <v>-45770</v>
          </cell>
          <cell r="J2221">
            <v>0</v>
          </cell>
          <cell r="K2221">
            <v>0</v>
          </cell>
        </row>
        <row r="2222">
          <cell r="A2222">
            <v>909204</v>
          </cell>
          <cell r="B2222" t="str">
            <v>90</v>
          </cell>
          <cell r="C2222">
            <v>92</v>
          </cell>
          <cell r="D2222" t="str">
            <v>04</v>
          </cell>
          <cell r="E2222" t="str">
            <v>Организация точки присоединения на зоновом уровне в сети телеграфной связи</v>
          </cell>
          <cell r="F2222" t="str">
            <v>X</v>
          </cell>
          <cell r="G2222" t="str">
            <v>X</v>
          </cell>
          <cell r="H2222">
            <v>0</v>
          </cell>
          <cell r="I2222">
            <v>0</v>
          </cell>
          <cell r="J2222">
            <v>0</v>
          </cell>
          <cell r="K2222">
            <v>0</v>
          </cell>
        </row>
        <row r="2223">
          <cell r="A2223">
            <v>909205</v>
          </cell>
          <cell r="B2223" t="str">
            <v>90</v>
          </cell>
          <cell r="C2223">
            <v>92</v>
          </cell>
          <cell r="D2223" t="str">
            <v>05</v>
          </cell>
          <cell r="E2223" t="str">
            <v>Организация точки присоединения в сети передачи данных на абонентском уровне</v>
          </cell>
          <cell r="F2223" t="str">
            <v>X</v>
          </cell>
          <cell r="G2223" t="str">
            <v>X</v>
          </cell>
          <cell r="H2223">
            <v>36267</v>
          </cell>
          <cell r="I2223">
            <v>-36267</v>
          </cell>
          <cell r="J2223">
            <v>0</v>
          </cell>
          <cell r="K2223">
            <v>0</v>
          </cell>
        </row>
        <row r="2224">
          <cell r="A2224">
            <v>909206</v>
          </cell>
          <cell r="B2224" t="str">
            <v>90</v>
          </cell>
          <cell r="C2224">
            <v>92</v>
          </cell>
          <cell r="D2224" t="str">
            <v>06</v>
          </cell>
          <cell r="E2224" t="str">
            <v>Организация точки присоединения  в сети передачи данных на зоновом уровне</v>
          </cell>
          <cell r="F2224" t="str">
            <v>X</v>
          </cell>
          <cell r="G2224" t="str">
            <v>X</v>
          </cell>
          <cell r="H2224">
            <v>0</v>
          </cell>
          <cell r="I2224">
            <v>0</v>
          </cell>
          <cell r="J2224">
            <v>0</v>
          </cell>
          <cell r="K2224">
            <v>0</v>
          </cell>
        </row>
        <row r="2225">
          <cell r="A2225">
            <v>909207</v>
          </cell>
          <cell r="B2225" t="str">
            <v>90</v>
          </cell>
          <cell r="C2225">
            <v>92</v>
          </cell>
          <cell r="D2225" t="str">
            <v>07</v>
          </cell>
          <cell r="E2225" t="str">
            <v>Обслуживание точки присоединения в сети телефонной связи на абонентском уровне</v>
          </cell>
          <cell r="F2225" t="str">
            <v>X</v>
          </cell>
          <cell r="G2225" t="str">
            <v>X</v>
          </cell>
          <cell r="H2225">
            <v>120438</v>
          </cell>
          <cell r="I2225">
            <v>-120438</v>
          </cell>
          <cell r="J2225">
            <v>0</v>
          </cell>
          <cell r="K2225">
            <v>0</v>
          </cell>
        </row>
        <row r="2226">
          <cell r="A2226">
            <v>909208</v>
          </cell>
          <cell r="B2226" t="str">
            <v>90</v>
          </cell>
          <cell r="C2226">
            <v>92</v>
          </cell>
          <cell r="D2226" t="str">
            <v>08</v>
          </cell>
          <cell r="E2226" t="str">
            <v>Обслуживание точки присоединения в сети телефонной связи на местном уровне</v>
          </cell>
          <cell r="F2226" t="str">
            <v>X</v>
          </cell>
          <cell r="G2226" t="str">
            <v>X</v>
          </cell>
          <cell r="H2226">
            <v>3221854</v>
          </cell>
          <cell r="I2226">
            <v>-3221854</v>
          </cell>
          <cell r="J2226">
            <v>0</v>
          </cell>
          <cell r="K2226">
            <v>0</v>
          </cell>
        </row>
        <row r="2227">
          <cell r="A2227">
            <v>909209</v>
          </cell>
          <cell r="B2227" t="str">
            <v>90</v>
          </cell>
          <cell r="C2227">
            <v>92</v>
          </cell>
          <cell r="D2227" t="str">
            <v>09</v>
          </cell>
          <cell r="E2227" t="str">
            <v>Обслуживание точки присоединения в сети телефонной связи на зоновом уровне</v>
          </cell>
          <cell r="F2227" t="str">
            <v>X</v>
          </cell>
          <cell r="G2227" t="str">
            <v>X</v>
          </cell>
          <cell r="H2227">
            <v>1975894</v>
          </cell>
          <cell r="I2227">
            <v>-1975894</v>
          </cell>
          <cell r="J2227">
            <v>0</v>
          </cell>
          <cell r="K2227">
            <v>0</v>
          </cell>
        </row>
        <row r="2228">
          <cell r="A2228">
            <v>909210</v>
          </cell>
          <cell r="B2228" t="str">
            <v>90</v>
          </cell>
          <cell r="C2228">
            <v>92</v>
          </cell>
          <cell r="D2228" t="str">
            <v>10</v>
          </cell>
          <cell r="E2228" t="str">
            <v>Обслуживание точки присоединения в сети телеграфной связи на зоновом уровне</v>
          </cell>
          <cell r="F2228" t="str">
            <v>X</v>
          </cell>
          <cell r="G2228" t="str">
            <v>X</v>
          </cell>
          <cell r="H2228">
            <v>0</v>
          </cell>
          <cell r="I2228">
            <v>0</v>
          </cell>
          <cell r="J2228">
            <v>0</v>
          </cell>
          <cell r="K2228">
            <v>0</v>
          </cell>
        </row>
        <row r="2229">
          <cell r="A2229">
            <v>909211</v>
          </cell>
          <cell r="B2229" t="str">
            <v>90</v>
          </cell>
          <cell r="C2229">
            <v>92</v>
          </cell>
          <cell r="D2229" t="str">
            <v>11</v>
          </cell>
          <cell r="E2229" t="str">
            <v>Обслуживание точки присоединения в сети передачи данных на абонентском уровне</v>
          </cell>
          <cell r="F2229" t="str">
            <v>X</v>
          </cell>
          <cell r="G2229" t="str">
            <v>X</v>
          </cell>
          <cell r="H2229">
            <v>5019153</v>
          </cell>
          <cell r="I2229">
            <v>-5019153</v>
          </cell>
          <cell r="J2229">
            <v>0</v>
          </cell>
          <cell r="K2229">
            <v>0</v>
          </cell>
        </row>
        <row r="2230">
          <cell r="A2230">
            <v>909212</v>
          </cell>
          <cell r="B2230" t="str">
            <v>90</v>
          </cell>
          <cell r="C2230">
            <v>92</v>
          </cell>
          <cell r="D2230" t="str">
            <v>12</v>
          </cell>
          <cell r="E2230" t="str">
            <v>Обслуживание точки присоединения в сети передачи данных на зоновом уровне</v>
          </cell>
          <cell r="F2230" t="str">
            <v>X</v>
          </cell>
          <cell r="G2230" t="str">
            <v>X</v>
          </cell>
          <cell r="H2230">
            <v>0</v>
          </cell>
          <cell r="I2230">
            <v>0</v>
          </cell>
          <cell r="J2230">
            <v>0</v>
          </cell>
          <cell r="K2230">
            <v>0</v>
          </cell>
        </row>
        <row r="2231">
          <cell r="A2231">
            <v>909300</v>
          </cell>
          <cell r="B2231" t="str">
            <v>90</v>
          </cell>
          <cell r="C2231">
            <v>93</v>
          </cell>
          <cell r="D2231" t="str">
            <v>00</v>
          </cell>
          <cell r="E2231" t="str">
            <v>Прибыль (убыток) от продаж.  Услуги пропуска трафика.</v>
          </cell>
          <cell r="F2231" t="str">
            <v>X</v>
          </cell>
          <cell r="G2231" t="str">
            <v>X</v>
          </cell>
          <cell r="H2231">
            <v>64049618</v>
          </cell>
          <cell r="I2231">
            <v>-64049618</v>
          </cell>
          <cell r="J2231">
            <v>0</v>
          </cell>
          <cell r="K2231">
            <v>0</v>
          </cell>
        </row>
        <row r="2232">
          <cell r="A2232">
            <v>909301</v>
          </cell>
          <cell r="B2232" t="str">
            <v>90</v>
          </cell>
          <cell r="C2232">
            <v>93</v>
          </cell>
          <cell r="D2232" t="str">
            <v>01</v>
          </cell>
          <cell r="E2232" t="str">
            <v>Услуги местного инициирования вызова с сети оператора на узле связи</v>
          </cell>
          <cell r="F2232" t="str">
            <v>X</v>
          </cell>
          <cell r="G2232" t="str">
            <v>X</v>
          </cell>
          <cell r="H2232">
            <v>1207002</v>
          </cell>
          <cell r="I2232">
            <v>-1207002</v>
          </cell>
          <cell r="J2232">
            <v>0</v>
          </cell>
          <cell r="K2232">
            <v>0</v>
          </cell>
        </row>
        <row r="2233">
          <cell r="A2233">
            <v>909302</v>
          </cell>
          <cell r="B2233" t="str">
            <v>90</v>
          </cell>
          <cell r="C2233">
            <v>93</v>
          </cell>
          <cell r="D2233" t="str">
            <v>02</v>
          </cell>
          <cell r="E2233" t="str">
            <v>Услуги местного инициирования вызова с сети оператора на смежном узле связи</v>
          </cell>
          <cell r="F2233" t="str">
            <v>X</v>
          </cell>
          <cell r="G2233" t="str">
            <v>X</v>
          </cell>
          <cell r="H2233">
            <v>586398</v>
          </cell>
          <cell r="I2233">
            <v>-586398</v>
          </cell>
          <cell r="J2233">
            <v>0</v>
          </cell>
          <cell r="K2233">
            <v>0</v>
          </cell>
        </row>
        <row r="2234">
          <cell r="A2234">
            <v>909303</v>
          </cell>
          <cell r="B2234" t="str">
            <v>90</v>
          </cell>
          <cell r="C2234">
            <v>93</v>
          </cell>
          <cell r="D2234" t="str">
            <v>03</v>
          </cell>
          <cell r="E2234" t="str">
            <v>Услуги местного инициирования вызова  с  сети оператора одним транзитным узлом</v>
          </cell>
          <cell r="F2234" t="str">
            <v>X</v>
          </cell>
          <cell r="G2234" t="str">
            <v>X</v>
          </cell>
          <cell r="H2234">
            <v>626082</v>
          </cell>
          <cell r="I2234">
            <v>-626082</v>
          </cell>
          <cell r="J2234">
            <v>0</v>
          </cell>
          <cell r="K2234">
            <v>0</v>
          </cell>
        </row>
        <row r="2235">
          <cell r="A2235">
            <v>909304</v>
          </cell>
          <cell r="B2235" t="str">
            <v>90</v>
          </cell>
          <cell r="C2235">
            <v>93</v>
          </cell>
          <cell r="D2235" t="str">
            <v>04</v>
          </cell>
          <cell r="E2235" t="str">
            <v>Услуги местного инициирования вызова с сети оператора с двумя и более транзитными узлами</v>
          </cell>
          <cell r="F2235" t="str">
            <v>X</v>
          </cell>
          <cell r="G2235" t="str">
            <v>X</v>
          </cell>
          <cell r="H2235">
            <v>3838</v>
          </cell>
          <cell r="I2235">
            <v>-3838</v>
          </cell>
          <cell r="J2235">
            <v>0</v>
          </cell>
          <cell r="K2235">
            <v>0</v>
          </cell>
        </row>
        <row r="2236">
          <cell r="A2236">
            <v>909305</v>
          </cell>
          <cell r="B2236" t="str">
            <v>90</v>
          </cell>
          <cell r="C2236">
            <v>93</v>
          </cell>
          <cell r="D2236" t="str">
            <v>05</v>
          </cell>
          <cell r="E2236" t="str">
            <v>Услуги зонового инициирования вызова  в пределах территории одного поселения</v>
          </cell>
          <cell r="F2236" t="str">
            <v>X</v>
          </cell>
          <cell r="G2236" t="str">
            <v>X</v>
          </cell>
          <cell r="H2236">
            <v>6335984</v>
          </cell>
          <cell r="I2236">
            <v>-6335984</v>
          </cell>
          <cell r="J2236">
            <v>0</v>
          </cell>
          <cell r="K2236">
            <v>0</v>
          </cell>
        </row>
        <row r="2237">
          <cell r="A2237">
            <v>909306</v>
          </cell>
          <cell r="B2237" t="str">
            <v>90</v>
          </cell>
          <cell r="C2237">
            <v>93</v>
          </cell>
          <cell r="D2237" t="str">
            <v>06</v>
          </cell>
          <cell r="E2237" t="str">
            <v>Услуги зонового инициирования вызова  за пределами одного поселения</v>
          </cell>
          <cell r="F2237" t="str">
            <v>X</v>
          </cell>
          <cell r="G2237" t="str">
            <v>X</v>
          </cell>
          <cell r="H2237">
            <v>7307438</v>
          </cell>
          <cell r="I2237">
            <v>-7307438</v>
          </cell>
          <cell r="J2237">
            <v>0</v>
          </cell>
          <cell r="K2237">
            <v>0</v>
          </cell>
        </row>
        <row r="2238">
          <cell r="A2238">
            <v>909307</v>
          </cell>
          <cell r="B2238" t="str">
            <v>90</v>
          </cell>
          <cell r="C2238">
            <v>93</v>
          </cell>
          <cell r="D2238" t="str">
            <v>07</v>
          </cell>
          <cell r="E2238" t="str">
            <v>Услуги местного завершения вызова на сеть оператора на узле связи</v>
          </cell>
          <cell r="F2238" t="str">
            <v>X</v>
          </cell>
          <cell r="G2238" t="str">
            <v>X</v>
          </cell>
          <cell r="H2238">
            <v>3589382</v>
          </cell>
          <cell r="I2238">
            <v>-3589382</v>
          </cell>
          <cell r="J2238">
            <v>0</v>
          </cell>
          <cell r="K2238">
            <v>0</v>
          </cell>
        </row>
        <row r="2239">
          <cell r="A2239">
            <v>909308</v>
          </cell>
          <cell r="B2239" t="str">
            <v>90</v>
          </cell>
          <cell r="C2239">
            <v>93</v>
          </cell>
          <cell r="D2239" t="str">
            <v>08</v>
          </cell>
          <cell r="E2239" t="str">
            <v>Услуги местного завершения вызова на сеть оператора на смежном узле связи</v>
          </cell>
          <cell r="F2239" t="str">
            <v>X</v>
          </cell>
          <cell r="G2239" t="str">
            <v>X</v>
          </cell>
          <cell r="H2239">
            <v>2647746</v>
          </cell>
          <cell r="I2239">
            <v>-2647746</v>
          </cell>
          <cell r="J2239">
            <v>0</v>
          </cell>
          <cell r="K2239">
            <v>0</v>
          </cell>
        </row>
        <row r="2240">
          <cell r="A2240">
            <v>909309</v>
          </cell>
          <cell r="B2240" t="str">
            <v>90</v>
          </cell>
          <cell r="C2240">
            <v>93</v>
          </cell>
          <cell r="D2240" t="str">
            <v>09</v>
          </cell>
          <cell r="E2240" t="str">
            <v>Услуги местного завершения вызова на сеть оператора с одним транзитным узлом</v>
          </cell>
          <cell r="F2240" t="str">
            <v>X</v>
          </cell>
          <cell r="G2240" t="str">
            <v>X</v>
          </cell>
          <cell r="H2240">
            <v>2278655</v>
          </cell>
          <cell r="I2240">
            <v>-2278655</v>
          </cell>
          <cell r="J2240">
            <v>0</v>
          </cell>
          <cell r="K2240">
            <v>0</v>
          </cell>
        </row>
        <row r="2241">
          <cell r="A2241">
            <v>909310</v>
          </cell>
          <cell r="B2241" t="str">
            <v>90</v>
          </cell>
          <cell r="C2241">
            <v>93</v>
          </cell>
          <cell r="D2241" t="str">
            <v>10</v>
          </cell>
          <cell r="E2241" t="str">
            <v>Услуги местного завершения вызова на сеть оператора с двумя и более транзитными узлами</v>
          </cell>
          <cell r="F2241" t="str">
            <v>X</v>
          </cell>
          <cell r="G2241" t="str">
            <v>X</v>
          </cell>
          <cell r="H2241">
            <v>275785</v>
          </cell>
          <cell r="I2241">
            <v>-275785</v>
          </cell>
          <cell r="J2241">
            <v>0</v>
          </cell>
          <cell r="K2241">
            <v>0</v>
          </cell>
        </row>
        <row r="2242">
          <cell r="A2242">
            <v>909311</v>
          </cell>
          <cell r="B2242" t="str">
            <v>90</v>
          </cell>
          <cell r="C2242">
            <v>93</v>
          </cell>
          <cell r="D2242" t="str">
            <v>11</v>
          </cell>
          <cell r="E2242" t="str">
            <v>Услуги зонового завершения вызова  на сеть оператора в пределах территории одного поселения</v>
          </cell>
          <cell r="F2242" t="str">
            <v>X</v>
          </cell>
          <cell r="G2242" t="str">
            <v>X</v>
          </cell>
          <cell r="H2242">
            <v>3741964</v>
          </cell>
          <cell r="I2242">
            <v>-3741964</v>
          </cell>
          <cell r="J2242">
            <v>0</v>
          </cell>
          <cell r="K2242">
            <v>0</v>
          </cell>
        </row>
        <row r="2243">
          <cell r="A2243">
            <v>909312</v>
          </cell>
          <cell r="B2243" t="str">
            <v>90</v>
          </cell>
          <cell r="C2243">
            <v>93</v>
          </cell>
          <cell r="D2243" t="str">
            <v>12</v>
          </cell>
          <cell r="E2243" t="str">
            <v>Услуги зонового завершения вызова  на сеть оператора за пределами одного поселения</v>
          </cell>
          <cell r="F2243" t="str">
            <v>X</v>
          </cell>
          <cell r="G2243" t="str">
            <v>X</v>
          </cell>
          <cell r="H2243">
            <v>34995258</v>
          </cell>
          <cell r="I2243">
            <v>-34995258</v>
          </cell>
          <cell r="J2243">
            <v>0</v>
          </cell>
          <cell r="K2243">
            <v>0</v>
          </cell>
        </row>
        <row r="2244">
          <cell r="A2244">
            <v>909313</v>
          </cell>
          <cell r="B2244" t="str">
            <v>90</v>
          </cell>
          <cell r="C2244">
            <v>93</v>
          </cell>
          <cell r="D2244" t="str">
            <v>13</v>
          </cell>
          <cell r="E2244" t="str">
            <v>Услуга местного завершения вызова на сеть другого оператора</v>
          </cell>
          <cell r="F2244" t="str">
            <v>X</v>
          </cell>
          <cell r="G2244" t="str">
            <v>X</v>
          </cell>
          <cell r="H2244">
            <v>334491</v>
          </cell>
          <cell r="I2244">
            <v>-334491</v>
          </cell>
          <cell r="J2244">
            <v>0</v>
          </cell>
          <cell r="K2244">
            <v>0</v>
          </cell>
        </row>
        <row r="2245">
          <cell r="A2245">
            <v>909319</v>
          </cell>
          <cell r="B2245" t="str">
            <v>90</v>
          </cell>
          <cell r="C2245">
            <v>93</v>
          </cell>
          <cell r="D2245" t="str">
            <v>19</v>
          </cell>
          <cell r="E2245" t="str">
            <v>Услуга зонового завершения вызова на сеть другого оператора в пределах территории одного поселения</v>
          </cell>
          <cell r="F2245" t="str">
            <v>X</v>
          </cell>
          <cell r="G2245" t="str">
            <v>X</v>
          </cell>
          <cell r="H2245">
            <v>5127</v>
          </cell>
          <cell r="I2245">
            <v>-5127</v>
          </cell>
          <cell r="J2245">
            <v>0</v>
          </cell>
          <cell r="K2245">
            <v>0</v>
          </cell>
        </row>
        <row r="2246">
          <cell r="A2246">
            <v>909322</v>
          </cell>
          <cell r="B2246" t="str">
            <v>90</v>
          </cell>
          <cell r="C2246">
            <v>93</v>
          </cell>
          <cell r="D2246" t="str">
            <v>22</v>
          </cell>
          <cell r="E2246" t="str">
            <v>Услуга зонового завершения вызова на сеть другого оператора за пределами территории  одного поселения</v>
          </cell>
          <cell r="F2246" t="str">
            <v>X</v>
          </cell>
          <cell r="G2246" t="str">
            <v>X</v>
          </cell>
          <cell r="H2246">
            <v>60545</v>
          </cell>
          <cell r="I2246">
            <v>-60545</v>
          </cell>
          <cell r="J2246">
            <v>0</v>
          </cell>
          <cell r="K2246">
            <v>0</v>
          </cell>
        </row>
        <row r="2247">
          <cell r="A2247">
            <v>909325</v>
          </cell>
          <cell r="B2247" t="str">
            <v>90</v>
          </cell>
          <cell r="C2247">
            <v>93</v>
          </cell>
          <cell r="D2247" t="str">
            <v>25</v>
          </cell>
          <cell r="E2247" t="str">
            <v xml:space="preserve">Услуга местного инициирования вызова с сети другого оператора </v>
          </cell>
          <cell r="F2247" t="str">
            <v>X</v>
          </cell>
          <cell r="G2247" t="str">
            <v>X</v>
          </cell>
          <cell r="H2247">
            <v>16093</v>
          </cell>
          <cell r="I2247">
            <v>-16093</v>
          </cell>
          <cell r="J2247">
            <v>0</v>
          </cell>
          <cell r="K2247">
            <v>0</v>
          </cell>
        </row>
        <row r="2248">
          <cell r="A2248">
            <v>909329</v>
          </cell>
          <cell r="B2248" t="str">
            <v>90</v>
          </cell>
          <cell r="C2248">
            <v>93</v>
          </cell>
          <cell r="D2248" t="str">
            <v>29</v>
          </cell>
          <cell r="E2248" t="str">
            <v>Услуги зонового инициирования вызова с сети другого оператора в пределах территории одного поселения</v>
          </cell>
          <cell r="F2248" t="str">
            <v>X</v>
          </cell>
          <cell r="G2248" t="str">
            <v>X</v>
          </cell>
          <cell r="H2248">
            <v>9818</v>
          </cell>
          <cell r="I2248">
            <v>-9818</v>
          </cell>
          <cell r="J2248">
            <v>0</v>
          </cell>
          <cell r="K2248">
            <v>0</v>
          </cell>
        </row>
        <row r="2249">
          <cell r="A2249">
            <v>909330</v>
          </cell>
          <cell r="B2249" t="str">
            <v>90</v>
          </cell>
          <cell r="C2249">
            <v>93</v>
          </cell>
          <cell r="D2249" t="str">
            <v>30</v>
          </cell>
          <cell r="E2249" t="str">
            <v>Услуги зонового инициирования вызова с сети другого оператора за пределами территории одного поселения</v>
          </cell>
          <cell r="F2249" t="str">
            <v>X</v>
          </cell>
          <cell r="G2249" t="str">
            <v>X</v>
          </cell>
          <cell r="H2249">
            <v>20727</v>
          </cell>
          <cell r="I2249">
            <v>-20727</v>
          </cell>
          <cell r="J2249">
            <v>0</v>
          </cell>
          <cell r="K2249">
            <v>0</v>
          </cell>
        </row>
        <row r="2250">
          <cell r="A2250">
            <v>909333</v>
          </cell>
          <cell r="B2250" t="str">
            <v>90</v>
          </cell>
          <cell r="C2250">
            <v>93</v>
          </cell>
          <cell r="D2250" t="str">
            <v>33</v>
          </cell>
          <cell r="E2250" t="str">
            <v>Услуга местного транзита вызова</v>
          </cell>
          <cell r="F2250" t="str">
            <v>X</v>
          </cell>
          <cell r="G2250" t="str">
            <v>X</v>
          </cell>
          <cell r="H2250">
            <v>7285</v>
          </cell>
          <cell r="I2250">
            <v>-7285</v>
          </cell>
          <cell r="J2250">
            <v>0</v>
          </cell>
          <cell r="K2250">
            <v>0</v>
          </cell>
        </row>
        <row r="2251">
          <cell r="A2251">
            <v>909334</v>
          </cell>
          <cell r="B2251" t="str">
            <v>90</v>
          </cell>
          <cell r="C2251">
            <v>93</v>
          </cell>
          <cell r="D2251" t="str">
            <v>34</v>
          </cell>
          <cell r="E2251" t="str">
            <v>Услуга зонового транзита вызова  -в пределах территории одного поселения</v>
          </cell>
          <cell r="F2251" t="str">
            <v>X</v>
          </cell>
          <cell r="G2251" t="str">
            <v>X</v>
          </cell>
          <cell r="H2251">
            <v>0</v>
          </cell>
          <cell r="I2251">
            <v>0</v>
          </cell>
          <cell r="J2251">
            <v>0</v>
          </cell>
          <cell r="K2251">
            <v>0</v>
          </cell>
        </row>
        <row r="2252">
          <cell r="A2252">
            <v>909335</v>
          </cell>
          <cell r="B2252" t="str">
            <v>90</v>
          </cell>
          <cell r="C2252">
            <v>93</v>
          </cell>
          <cell r="D2252" t="str">
            <v>35</v>
          </cell>
          <cell r="E2252" t="str">
            <v>Услуга зонового транзита вызова  -за пределами территории одного поселения</v>
          </cell>
          <cell r="F2252" t="str">
            <v>X</v>
          </cell>
          <cell r="G2252" t="str">
            <v>X</v>
          </cell>
          <cell r="H2252">
            <v>0</v>
          </cell>
          <cell r="I2252">
            <v>0</v>
          </cell>
          <cell r="J2252">
            <v>0</v>
          </cell>
          <cell r="K2252">
            <v>0</v>
          </cell>
        </row>
        <row r="2253">
          <cell r="A2253">
            <v>909400</v>
          </cell>
          <cell r="B2253" t="str">
            <v>90</v>
          </cell>
          <cell r="C2253">
            <v>94</v>
          </cell>
          <cell r="D2253" t="str">
            <v>00</v>
          </cell>
          <cell r="E2253" t="str">
            <v xml:space="preserve">Прибыль (убыток) от продаж. Оказание универсальных услуг, предоставление местных телефонных соединений с использованием таксофонов </v>
          </cell>
          <cell r="F2253" t="str">
            <v>X</v>
          </cell>
          <cell r="G2253" t="str">
            <v>X</v>
          </cell>
          <cell r="H2253">
            <v>37943242</v>
          </cell>
          <cell r="I2253">
            <v>-37943242</v>
          </cell>
          <cell r="J2253">
            <v>0</v>
          </cell>
          <cell r="K2253">
            <v>0</v>
          </cell>
        </row>
        <row r="2254">
          <cell r="A2254">
            <v>909500</v>
          </cell>
          <cell r="B2254" t="str">
            <v>90</v>
          </cell>
          <cell r="C2254">
            <v>95</v>
          </cell>
          <cell r="D2254" t="str">
            <v>00</v>
          </cell>
          <cell r="E2254" t="str">
            <v>Прибыль (убыток) от продаж.  Оказание универсальных услуг с пунктов коллективного доступа (ПКД)</v>
          </cell>
          <cell r="F2254" t="str">
            <v>X</v>
          </cell>
          <cell r="G2254" t="str">
            <v>X</v>
          </cell>
          <cell r="H2254">
            <v>0</v>
          </cell>
          <cell r="I2254">
            <v>0</v>
          </cell>
          <cell r="J2254">
            <v>0</v>
          </cell>
          <cell r="K2254">
            <v>0</v>
          </cell>
        </row>
        <row r="2255">
          <cell r="A2255">
            <v>909600</v>
          </cell>
          <cell r="B2255" t="str">
            <v>90</v>
          </cell>
          <cell r="C2255">
            <v>96</v>
          </cell>
          <cell r="D2255" t="str">
            <v>00</v>
          </cell>
          <cell r="E2255" t="str">
            <v>Прибыль (убыток) от продаж. Выполнение работ и услуг, сопровождающие оказание услуг связи, для операторов сетей мг/мн телефонной связи:</v>
          </cell>
          <cell r="F2255" t="str">
            <v>X</v>
          </cell>
          <cell r="G2255" t="str">
            <v>X</v>
          </cell>
          <cell r="H2255">
            <v>4775229</v>
          </cell>
          <cell r="I2255">
            <v>-4775229</v>
          </cell>
          <cell r="J2255">
            <v>0</v>
          </cell>
          <cell r="K2255">
            <v>0</v>
          </cell>
        </row>
        <row r="2256">
          <cell r="A2256">
            <v>909900</v>
          </cell>
          <cell r="B2256" t="str">
            <v>90</v>
          </cell>
          <cell r="C2256">
            <v>99</v>
          </cell>
          <cell r="D2256" t="str">
            <v>00</v>
          </cell>
          <cell r="E2256" t="str">
            <v>Прибыль (убыток) от продаж.  Прочие услуги по основным видам деятельности</v>
          </cell>
          <cell r="F2256" t="str">
            <v>X</v>
          </cell>
          <cell r="G2256" t="str">
            <v>X</v>
          </cell>
          <cell r="H2256">
            <v>7731875</v>
          </cell>
          <cell r="I2256">
            <v>-7731875</v>
          </cell>
          <cell r="J2256">
            <v>0</v>
          </cell>
          <cell r="K2256">
            <v>0</v>
          </cell>
        </row>
        <row r="2257">
          <cell r="A2257">
            <v>900300</v>
          </cell>
          <cell r="B2257" t="str">
            <v>90</v>
          </cell>
          <cell r="C2257" t="str">
            <v>03</v>
          </cell>
          <cell r="D2257" t="str">
            <v>00</v>
          </cell>
          <cell r="E2257" t="str">
            <v>Выручка от продаж (по неосновным видам деятельности)</v>
          </cell>
          <cell r="F2257" t="str">
            <v>X</v>
          </cell>
          <cell r="G2257" t="str">
            <v>X</v>
          </cell>
          <cell r="H2257">
            <v>12533586</v>
          </cell>
          <cell r="I2257">
            <v>-12533586</v>
          </cell>
          <cell r="J2257" t="str">
            <v>X</v>
          </cell>
          <cell r="K2257">
            <v>0</v>
          </cell>
          <cell r="M2257">
            <v>0</v>
          </cell>
        </row>
        <row r="2258">
          <cell r="A2258">
            <v>900301</v>
          </cell>
          <cell r="B2258" t="str">
            <v>90</v>
          </cell>
          <cell r="C2258" t="str">
            <v>03</v>
          </cell>
          <cell r="D2258" t="str">
            <v>01</v>
          </cell>
          <cell r="E2258" t="str">
            <v>Транспорт (транспортные услуги)</v>
          </cell>
          <cell r="F2258" t="str">
            <v>X</v>
          </cell>
          <cell r="G2258" t="str">
            <v>X</v>
          </cell>
          <cell r="H2258">
            <v>0</v>
          </cell>
          <cell r="J2258" t="str">
            <v>X</v>
          </cell>
          <cell r="K2258">
            <v>0</v>
          </cell>
        </row>
        <row r="2259">
          <cell r="A2259">
            <v>900303</v>
          </cell>
          <cell r="B2259" t="str">
            <v>90</v>
          </cell>
          <cell r="C2259" t="str">
            <v>03</v>
          </cell>
          <cell r="D2259" t="str">
            <v>03</v>
          </cell>
          <cell r="E2259" t="str">
            <v>Производство (вспомогательное)</v>
          </cell>
          <cell r="F2259" t="str">
            <v>X</v>
          </cell>
          <cell r="G2259" t="str">
            <v>X</v>
          </cell>
          <cell r="H2259">
            <v>0</v>
          </cell>
          <cell r="J2259" t="str">
            <v>X</v>
          </cell>
          <cell r="K2259">
            <v>0</v>
          </cell>
        </row>
        <row r="2260">
          <cell r="A2260">
            <v>900304</v>
          </cell>
          <cell r="B2260" t="str">
            <v>90</v>
          </cell>
          <cell r="C2260" t="str">
            <v>03</v>
          </cell>
          <cell r="D2260" t="str">
            <v>04</v>
          </cell>
          <cell r="E2260" t="str">
            <v>Ремонт</v>
          </cell>
          <cell r="F2260" t="str">
            <v>X</v>
          </cell>
          <cell r="G2260" t="str">
            <v>X</v>
          </cell>
          <cell r="H2260">
            <v>0</v>
          </cell>
          <cell r="J2260" t="str">
            <v>X</v>
          </cell>
          <cell r="K2260">
            <v>0</v>
          </cell>
        </row>
        <row r="2261">
          <cell r="A2261">
            <v>900305</v>
          </cell>
          <cell r="B2261" t="str">
            <v>90</v>
          </cell>
          <cell r="C2261" t="str">
            <v>03</v>
          </cell>
          <cell r="D2261" t="str">
            <v>05</v>
          </cell>
          <cell r="E2261" t="str">
            <v>Строительство</v>
          </cell>
          <cell r="F2261" t="str">
            <v>X</v>
          </cell>
          <cell r="G2261" t="str">
            <v>X</v>
          </cell>
          <cell r="H2261">
            <v>0</v>
          </cell>
          <cell r="J2261" t="str">
            <v>X</v>
          </cell>
          <cell r="K2261">
            <v>0</v>
          </cell>
        </row>
        <row r="2262">
          <cell r="A2262">
            <v>900306</v>
          </cell>
          <cell r="B2262" t="str">
            <v>90</v>
          </cell>
          <cell r="C2262" t="str">
            <v>03</v>
          </cell>
          <cell r="D2262" t="str">
            <v>06</v>
          </cell>
          <cell r="E2262" t="str">
            <v>Проектирование</v>
          </cell>
          <cell r="F2262" t="str">
            <v>X</v>
          </cell>
          <cell r="G2262" t="str">
            <v>X</v>
          </cell>
          <cell r="H2262">
            <v>0</v>
          </cell>
          <cell r="J2262" t="str">
            <v>X</v>
          </cell>
          <cell r="K2262">
            <v>0</v>
          </cell>
        </row>
        <row r="2263">
          <cell r="A2263">
            <v>900307</v>
          </cell>
          <cell r="B2263" t="str">
            <v>90</v>
          </cell>
          <cell r="C2263" t="str">
            <v>03</v>
          </cell>
          <cell r="D2263" t="str">
            <v>07</v>
          </cell>
          <cell r="E2263" t="str">
            <v>Полиграфическая, издательская деятельность</v>
          </cell>
          <cell r="F2263" t="str">
            <v>X</v>
          </cell>
          <cell r="G2263" t="str">
            <v>X</v>
          </cell>
          <cell r="H2263">
            <v>0</v>
          </cell>
          <cell r="J2263" t="str">
            <v>X</v>
          </cell>
          <cell r="K2263">
            <v>0</v>
          </cell>
        </row>
        <row r="2264">
          <cell r="A2264">
            <v>900308</v>
          </cell>
          <cell r="B2264" t="str">
            <v>90</v>
          </cell>
          <cell r="C2264" t="str">
            <v>03</v>
          </cell>
          <cell r="D2264" t="str">
            <v>08</v>
          </cell>
          <cell r="E2264" t="str">
            <v>Радиостудия</v>
          </cell>
          <cell r="F2264" t="str">
            <v>X</v>
          </cell>
          <cell r="G2264" t="str">
            <v>X</v>
          </cell>
          <cell r="H2264">
            <v>0</v>
          </cell>
          <cell r="J2264" t="str">
            <v>X</v>
          </cell>
          <cell r="K2264">
            <v>0</v>
          </cell>
        </row>
        <row r="2265">
          <cell r="A2265">
            <v>900309</v>
          </cell>
          <cell r="B2265" t="str">
            <v>90</v>
          </cell>
          <cell r="C2265" t="str">
            <v>03</v>
          </cell>
          <cell r="D2265" t="str">
            <v>09</v>
          </cell>
          <cell r="E2265" t="str">
            <v>Теплоснабжение</v>
          </cell>
          <cell r="F2265" t="str">
            <v>X</v>
          </cell>
          <cell r="G2265" t="str">
            <v>X</v>
          </cell>
          <cell r="H2265">
            <v>0</v>
          </cell>
          <cell r="J2265" t="str">
            <v>X</v>
          </cell>
          <cell r="K2265">
            <v>0</v>
          </cell>
        </row>
        <row r="2266">
          <cell r="A2266">
            <v>900310</v>
          </cell>
          <cell r="B2266" t="str">
            <v>90</v>
          </cell>
          <cell r="C2266" t="str">
            <v>03</v>
          </cell>
          <cell r="D2266" t="str">
            <v>10</v>
          </cell>
          <cell r="E2266" t="str">
            <v>Информационные услуги и реклама (кроме теле- и радиорекламы)</v>
          </cell>
          <cell r="F2266" t="str">
            <v>X</v>
          </cell>
          <cell r="G2266" t="str">
            <v>X</v>
          </cell>
          <cell r="H2266">
            <v>0</v>
          </cell>
          <cell r="J2266" t="str">
            <v>X</v>
          </cell>
          <cell r="K2266">
            <v>0</v>
          </cell>
        </row>
        <row r="2267">
          <cell r="A2267">
            <v>900311</v>
          </cell>
          <cell r="B2267" t="str">
            <v>90</v>
          </cell>
          <cell r="C2267" t="str">
            <v>03</v>
          </cell>
          <cell r="D2267" t="str">
            <v>11</v>
          </cell>
          <cell r="E2267" t="str">
            <v>Агентское (комиссионное) вознаграждение</v>
          </cell>
          <cell r="F2267" t="str">
            <v>X</v>
          </cell>
          <cell r="G2267" t="str">
            <v>X</v>
          </cell>
          <cell r="H2267">
            <v>309973</v>
          </cell>
          <cell r="I2267">
            <v>-309973</v>
          </cell>
          <cell r="J2267" t="str">
            <v>X</v>
          </cell>
          <cell r="K2267">
            <v>0</v>
          </cell>
        </row>
        <row r="2268">
          <cell r="A2268">
            <v>900312</v>
          </cell>
          <cell r="B2268" t="str">
            <v>90</v>
          </cell>
          <cell r="C2268" t="str">
            <v>03</v>
          </cell>
          <cell r="D2268" t="str">
            <v>12</v>
          </cell>
          <cell r="E2268" t="str">
            <v>Сдача активов в аренду</v>
          </cell>
          <cell r="F2268" t="str">
            <v>X</v>
          </cell>
          <cell r="G2268" t="str">
            <v>X</v>
          </cell>
          <cell r="H2268">
            <v>11964539</v>
          </cell>
          <cell r="I2268">
            <v>-11964539</v>
          </cell>
          <cell r="J2268" t="str">
            <v>X</v>
          </cell>
          <cell r="K2268">
            <v>0</v>
          </cell>
        </row>
        <row r="2269">
          <cell r="A2269">
            <v>900313</v>
          </cell>
          <cell r="B2269" t="str">
            <v>90</v>
          </cell>
          <cell r="C2269" t="str">
            <v>03</v>
          </cell>
          <cell r="D2269" t="str">
            <v>13</v>
          </cell>
          <cell r="E2269" t="str">
            <v>Питание</v>
          </cell>
          <cell r="F2269" t="str">
            <v>X</v>
          </cell>
          <cell r="G2269" t="str">
            <v>X</v>
          </cell>
          <cell r="H2269">
            <v>0</v>
          </cell>
          <cell r="J2269" t="str">
            <v>X</v>
          </cell>
          <cell r="K2269">
            <v>0</v>
          </cell>
        </row>
        <row r="2270">
          <cell r="A2270">
            <v>900314</v>
          </cell>
          <cell r="B2270" t="str">
            <v>90</v>
          </cell>
          <cell r="C2270" t="str">
            <v>03</v>
          </cell>
          <cell r="D2270" t="str">
            <v>14</v>
          </cell>
          <cell r="E2270" t="str">
            <v>Амбулаторно-полиниклиническое учреждение</v>
          </cell>
          <cell r="F2270" t="str">
            <v>X</v>
          </cell>
          <cell r="G2270" t="str">
            <v>X</v>
          </cell>
          <cell r="H2270">
            <v>0</v>
          </cell>
          <cell r="J2270" t="str">
            <v>X</v>
          </cell>
          <cell r="K2270">
            <v>0</v>
          </cell>
        </row>
        <row r="2271">
          <cell r="A2271">
            <v>900315</v>
          </cell>
          <cell r="B2271" t="str">
            <v>90</v>
          </cell>
          <cell r="C2271" t="str">
            <v>03</v>
          </cell>
          <cell r="D2271" t="str">
            <v>15</v>
          </cell>
          <cell r="E2271" t="str">
            <v>Учреждение отдыха</v>
          </cell>
          <cell r="F2271" t="str">
            <v>X</v>
          </cell>
          <cell r="G2271" t="str">
            <v>X</v>
          </cell>
          <cell r="H2271">
            <v>0</v>
          </cell>
          <cell r="J2271" t="str">
            <v>X</v>
          </cell>
          <cell r="K2271">
            <v>0</v>
          </cell>
        </row>
        <row r="2272">
          <cell r="A2272">
            <v>900316</v>
          </cell>
          <cell r="B2272" t="str">
            <v>90</v>
          </cell>
          <cell r="C2272" t="str">
            <v>03</v>
          </cell>
          <cell r="D2272" t="str">
            <v>16</v>
          </cell>
          <cell r="E2272" t="str">
            <v>Жилье</v>
          </cell>
          <cell r="F2272" t="str">
            <v>X</v>
          </cell>
          <cell r="G2272" t="str">
            <v>X</v>
          </cell>
          <cell r="H2272">
            <v>3214</v>
          </cell>
          <cell r="I2272">
            <v>-3214</v>
          </cell>
          <cell r="J2272" t="str">
            <v>X</v>
          </cell>
          <cell r="K2272">
            <v>0</v>
          </cell>
        </row>
        <row r="2273">
          <cell r="A2273">
            <v>900317</v>
          </cell>
          <cell r="B2273" t="str">
            <v>90</v>
          </cell>
          <cell r="C2273" t="str">
            <v>03</v>
          </cell>
          <cell r="D2273" t="str">
            <v>17</v>
          </cell>
          <cell r="E2273" t="str">
            <v>Спорт</v>
          </cell>
          <cell r="F2273" t="str">
            <v>X</v>
          </cell>
          <cell r="G2273" t="str">
            <v>X</v>
          </cell>
          <cell r="H2273">
            <v>0</v>
          </cell>
          <cell r="J2273" t="str">
            <v>X</v>
          </cell>
          <cell r="K2273">
            <v>0</v>
          </cell>
        </row>
        <row r="2274">
          <cell r="A2274">
            <v>900318</v>
          </cell>
          <cell r="B2274" t="str">
            <v>90</v>
          </cell>
          <cell r="C2274" t="str">
            <v>03</v>
          </cell>
          <cell r="D2274" t="str">
            <v>18</v>
          </cell>
          <cell r="E2274" t="str">
            <v>Обучение</v>
          </cell>
          <cell r="F2274" t="str">
            <v>X</v>
          </cell>
          <cell r="G2274" t="str">
            <v>X</v>
          </cell>
          <cell r="H2274">
            <v>0</v>
          </cell>
          <cell r="J2274" t="str">
            <v>X</v>
          </cell>
          <cell r="K2274">
            <v>0</v>
          </cell>
        </row>
        <row r="2275">
          <cell r="A2275">
            <v>900319</v>
          </cell>
          <cell r="B2275" t="str">
            <v>90</v>
          </cell>
          <cell r="C2275" t="str">
            <v>03</v>
          </cell>
          <cell r="D2275" t="str">
            <v>19</v>
          </cell>
          <cell r="E2275" t="str">
            <v>Производство (обслуживающее)</v>
          </cell>
          <cell r="F2275" t="str">
            <v>X</v>
          </cell>
          <cell r="G2275" t="str">
            <v>X</v>
          </cell>
          <cell r="H2275">
            <v>0</v>
          </cell>
          <cell r="J2275" t="str">
            <v>X</v>
          </cell>
          <cell r="K2275">
            <v>0</v>
          </cell>
        </row>
        <row r="2276">
          <cell r="A2276">
            <v>900320</v>
          </cell>
          <cell r="B2276" t="str">
            <v>90</v>
          </cell>
          <cell r="C2276" t="str">
            <v>03</v>
          </cell>
          <cell r="D2276" t="str">
            <v>20</v>
          </cell>
          <cell r="E2276" t="str">
            <v>Детские учреждения</v>
          </cell>
          <cell r="F2276" t="str">
            <v>X</v>
          </cell>
          <cell r="G2276" t="str">
            <v>X</v>
          </cell>
          <cell r="H2276">
            <v>0</v>
          </cell>
          <cell r="J2276" t="str">
            <v>X</v>
          </cell>
          <cell r="K2276">
            <v>0</v>
          </cell>
        </row>
        <row r="2277">
          <cell r="A2277">
            <v>900321</v>
          </cell>
          <cell r="B2277" t="str">
            <v>90</v>
          </cell>
          <cell r="C2277" t="str">
            <v>03</v>
          </cell>
          <cell r="D2277" t="str">
            <v>21</v>
          </cell>
          <cell r="E2277" t="str">
            <v>Сельские и животноводческие хозяйства</v>
          </cell>
          <cell r="F2277" t="str">
            <v>X</v>
          </cell>
          <cell r="G2277" t="str">
            <v>X</v>
          </cell>
          <cell r="H2277">
            <v>0</v>
          </cell>
          <cell r="J2277" t="str">
            <v>X</v>
          </cell>
          <cell r="K2277">
            <v>0</v>
          </cell>
        </row>
        <row r="2278">
          <cell r="A2278">
            <v>900322</v>
          </cell>
          <cell r="B2278" t="str">
            <v>90</v>
          </cell>
          <cell r="C2278" t="str">
            <v>03</v>
          </cell>
          <cell r="D2278">
            <v>22</v>
          </cell>
          <cell r="E2278" t="str">
            <v>Электроэнергия</v>
          </cell>
          <cell r="F2278" t="str">
            <v>X</v>
          </cell>
          <cell r="G2278" t="str">
            <v>X</v>
          </cell>
          <cell r="H2278">
            <v>0</v>
          </cell>
          <cell r="J2278" t="str">
            <v>X</v>
          </cell>
          <cell r="K2278">
            <v>0</v>
          </cell>
        </row>
        <row r="2279">
          <cell r="A2279">
            <v>900330</v>
          </cell>
          <cell r="B2279" t="str">
            <v>90</v>
          </cell>
          <cell r="C2279" t="str">
            <v>03</v>
          </cell>
          <cell r="D2279" t="str">
            <v>30</v>
          </cell>
          <cell r="E2279" t="str">
            <v>Доходы от оптовой торговли товарами, связанными с услугами связи</v>
          </cell>
          <cell r="F2279" t="str">
            <v>X</v>
          </cell>
          <cell r="G2279" t="str">
            <v>X</v>
          </cell>
          <cell r="H2279">
            <v>0</v>
          </cell>
          <cell r="J2279" t="str">
            <v>X</v>
          </cell>
          <cell r="K2279">
            <v>0</v>
          </cell>
        </row>
        <row r="2280">
          <cell r="A2280">
            <v>900332</v>
          </cell>
          <cell r="B2280" t="str">
            <v>90</v>
          </cell>
          <cell r="C2280" t="str">
            <v>03</v>
          </cell>
          <cell r="D2280" t="str">
            <v>32</v>
          </cell>
          <cell r="E2280" t="str">
            <v>Доходы от оптовой торговли прочими товарами</v>
          </cell>
          <cell r="F2280" t="str">
            <v>X</v>
          </cell>
          <cell r="G2280" t="str">
            <v>X</v>
          </cell>
          <cell r="H2280">
            <v>0</v>
          </cell>
          <cell r="J2280" t="str">
            <v>X</v>
          </cell>
          <cell r="K2280">
            <v>0</v>
          </cell>
        </row>
        <row r="2281">
          <cell r="A2281">
            <v>900335</v>
          </cell>
          <cell r="B2281" t="str">
            <v>90</v>
          </cell>
          <cell r="C2281" t="str">
            <v>03</v>
          </cell>
          <cell r="D2281" t="str">
            <v>35</v>
          </cell>
          <cell r="E2281" t="str">
            <v>Доходы от розничной торговли товарами, связанными с услугами связи</v>
          </cell>
          <cell r="F2281" t="str">
            <v>X</v>
          </cell>
          <cell r="G2281" t="str">
            <v>X</v>
          </cell>
          <cell r="H2281">
            <v>0</v>
          </cell>
          <cell r="J2281" t="str">
            <v>X</v>
          </cell>
          <cell r="K2281">
            <v>0</v>
          </cell>
        </row>
        <row r="2282">
          <cell r="A2282">
            <v>900337</v>
          </cell>
          <cell r="B2282" t="str">
            <v>90</v>
          </cell>
          <cell r="C2282" t="str">
            <v>03</v>
          </cell>
          <cell r="D2282" t="str">
            <v>37</v>
          </cell>
          <cell r="E2282" t="str">
            <v>Доходы от розничной торговли прочими товарами</v>
          </cell>
          <cell r="F2282" t="str">
            <v>X</v>
          </cell>
          <cell r="G2282" t="str">
            <v>X</v>
          </cell>
          <cell r="H2282">
            <v>0</v>
          </cell>
          <cell r="J2282" t="str">
            <v>X</v>
          </cell>
          <cell r="K2282">
            <v>0</v>
          </cell>
        </row>
        <row r="2283">
          <cell r="A2283">
            <v>900398</v>
          </cell>
          <cell r="B2283" t="str">
            <v>90</v>
          </cell>
          <cell r="C2283" t="str">
            <v>03</v>
          </cell>
          <cell r="D2283">
            <v>98</v>
          </cell>
          <cell r="E2283" t="str">
            <v>Прочие неосновные виды деятельности</v>
          </cell>
          <cell r="F2283" t="str">
            <v>X</v>
          </cell>
          <cell r="G2283" t="str">
            <v>X</v>
          </cell>
          <cell r="H2283">
            <v>255860</v>
          </cell>
          <cell r="I2283">
            <v>-255860</v>
          </cell>
          <cell r="J2283" t="str">
            <v>X</v>
          </cell>
          <cell r="K2283">
            <v>0</v>
          </cell>
        </row>
        <row r="2284">
          <cell r="A2284">
            <v>900399</v>
          </cell>
          <cell r="B2284" t="str">
            <v>90</v>
          </cell>
          <cell r="C2284" t="str">
            <v>03</v>
          </cell>
          <cell r="D2284">
            <v>99</v>
          </cell>
          <cell r="E2284" t="str">
            <v>По неосновным видам деятельности, переведенным на уплату вмененного дохода*</v>
          </cell>
          <cell r="F2284" t="str">
            <v>X</v>
          </cell>
          <cell r="G2284" t="str">
            <v>X</v>
          </cell>
          <cell r="H2284">
            <v>0</v>
          </cell>
          <cell r="J2284" t="str">
            <v>X</v>
          </cell>
          <cell r="K2284">
            <v>0</v>
          </cell>
        </row>
        <row r="2285">
          <cell r="A2285">
            <v>900400</v>
          </cell>
          <cell r="B2285" t="str">
            <v>90</v>
          </cell>
          <cell r="C2285" t="str">
            <v>04</v>
          </cell>
          <cell r="D2285" t="str">
            <v>00</v>
          </cell>
          <cell r="E2285" t="str">
            <v>Себестоимость продаж (по неосновным видам деятельности)</v>
          </cell>
          <cell r="F2285" t="str">
            <v>X</v>
          </cell>
          <cell r="G2285" t="str">
            <v>X</v>
          </cell>
          <cell r="H2285">
            <v>856332</v>
          </cell>
          <cell r="I2285">
            <v>-856332</v>
          </cell>
          <cell r="J2285">
            <v>0</v>
          </cell>
          <cell r="K2285" t="str">
            <v>X</v>
          </cell>
        </row>
        <row r="2286">
          <cell r="A2286">
            <v>900401</v>
          </cell>
          <cell r="B2286" t="str">
            <v>90</v>
          </cell>
          <cell r="C2286" t="str">
            <v>04</v>
          </cell>
          <cell r="D2286" t="str">
            <v>01</v>
          </cell>
          <cell r="E2286" t="str">
            <v>Транспорт (транспортные услуги)</v>
          </cell>
          <cell r="F2286" t="str">
            <v>X</v>
          </cell>
          <cell r="G2286" t="str">
            <v>X</v>
          </cell>
          <cell r="I2286">
            <v>0</v>
          </cell>
          <cell r="J2286">
            <v>0</v>
          </cell>
          <cell r="K2286" t="str">
            <v>X</v>
          </cell>
        </row>
        <row r="2287">
          <cell r="A2287">
            <v>900403</v>
          </cell>
          <cell r="B2287" t="str">
            <v>90</v>
          </cell>
          <cell r="C2287" t="str">
            <v>04</v>
          </cell>
          <cell r="D2287" t="str">
            <v>03</v>
          </cell>
          <cell r="E2287" t="str">
            <v>Производство (вспомогательное)</v>
          </cell>
          <cell r="F2287" t="str">
            <v>X</v>
          </cell>
          <cell r="G2287" t="str">
            <v>X</v>
          </cell>
          <cell r="I2287">
            <v>0</v>
          </cell>
          <cell r="J2287">
            <v>0</v>
          </cell>
          <cell r="K2287" t="str">
            <v>X</v>
          </cell>
        </row>
        <row r="2288">
          <cell r="A2288">
            <v>900404</v>
          </cell>
          <cell r="B2288" t="str">
            <v>90</v>
          </cell>
          <cell r="C2288" t="str">
            <v>04</v>
          </cell>
          <cell r="D2288" t="str">
            <v>04</v>
          </cell>
          <cell r="E2288" t="str">
            <v>Ремонт</v>
          </cell>
          <cell r="F2288" t="str">
            <v>X</v>
          </cell>
          <cell r="G2288" t="str">
            <v>X</v>
          </cell>
          <cell r="I2288">
            <v>0</v>
          </cell>
          <cell r="J2288">
            <v>0</v>
          </cell>
          <cell r="K2288" t="str">
            <v>X</v>
          </cell>
        </row>
        <row r="2289">
          <cell r="A2289">
            <v>900405</v>
          </cell>
          <cell r="B2289" t="str">
            <v>90</v>
          </cell>
          <cell r="C2289" t="str">
            <v>04</v>
          </cell>
          <cell r="D2289" t="str">
            <v>05</v>
          </cell>
          <cell r="E2289" t="str">
            <v>Строительство</v>
          </cell>
          <cell r="F2289" t="str">
            <v>X</v>
          </cell>
          <cell r="G2289" t="str">
            <v>X</v>
          </cell>
          <cell r="I2289">
            <v>0</v>
          </cell>
          <cell r="J2289">
            <v>0</v>
          </cell>
          <cell r="K2289" t="str">
            <v>X</v>
          </cell>
        </row>
        <row r="2290">
          <cell r="A2290">
            <v>900406</v>
          </cell>
          <cell r="B2290" t="str">
            <v>90</v>
          </cell>
          <cell r="C2290" t="str">
            <v>04</v>
          </cell>
          <cell r="D2290" t="str">
            <v>06</v>
          </cell>
          <cell r="E2290" t="str">
            <v>Проектирование</v>
          </cell>
          <cell r="F2290" t="str">
            <v>X</v>
          </cell>
          <cell r="G2290" t="str">
            <v>X</v>
          </cell>
          <cell r="I2290">
            <v>0</v>
          </cell>
          <cell r="J2290">
            <v>0</v>
          </cell>
          <cell r="K2290" t="str">
            <v>X</v>
          </cell>
        </row>
        <row r="2291">
          <cell r="A2291">
            <v>900407</v>
          </cell>
          <cell r="B2291" t="str">
            <v>90</v>
          </cell>
          <cell r="C2291" t="str">
            <v>04</v>
          </cell>
          <cell r="D2291" t="str">
            <v>07</v>
          </cell>
          <cell r="E2291" t="str">
            <v>Полиграфическая, издательская деятельность</v>
          </cell>
          <cell r="F2291" t="str">
            <v>X</v>
          </cell>
          <cell r="G2291" t="str">
            <v>X</v>
          </cell>
          <cell r="I2291">
            <v>0</v>
          </cell>
          <cell r="J2291">
            <v>0</v>
          </cell>
          <cell r="K2291" t="str">
            <v>X</v>
          </cell>
        </row>
        <row r="2292">
          <cell r="A2292">
            <v>900408</v>
          </cell>
          <cell r="B2292" t="str">
            <v>90</v>
          </cell>
          <cell r="C2292" t="str">
            <v>04</v>
          </cell>
          <cell r="D2292" t="str">
            <v>08</v>
          </cell>
          <cell r="E2292" t="str">
            <v>Радиостудия</v>
          </cell>
          <cell r="F2292" t="str">
            <v>X</v>
          </cell>
          <cell r="G2292" t="str">
            <v>X</v>
          </cell>
          <cell r="I2292">
            <v>0</v>
          </cell>
          <cell r="J2292">
            <v>0</v>
          </cell>
          <cell r="K2292" t="str">
            <v>X</v>
          </cell>
        </row>
        <row r="2293">
          <cell r="A2293">
            <v>900409</v>
          </cell>
          <cell r="B2293" t="str">
            <v>90</v>
          </cell>
          <cell r="C2293" t="str">
            <v>04</v>
          </cell>
          <cell r="D2293" t="str">
            <v>09</v>
          </cell>
          <cell r="E2293" t="str">
            <v>Теплоснабжение</v>
          </cell>
          <cell r="F2293" t="str">
            <v>X</v>
          </cell>
          <cell r="G2293" t="str">
            <v>X</v>
          </cell>
          <cell r="I2293">
            <v>0</v>
          </cell>
          <cell r="J2293">
            <v>0</v>
          </cell>
          <cell r="K2293" t="str">
            <v>X</v>
          </cell>
        </row>
        <row r="2294">
          <cell r="A2294">
            <v>900410</v>
          </cell>
          <cell r="B2294" t="str">
            <v>90</v>
          </cell>
          <cell r="C2294" t="str">
            <v>04</v>
          </cell>
          <cell r="D2294" t="str">
            <v>10</v>
          </cell>
          <cell r="E2294" t="str">
            <v>Информационные услуги и реклама (кроме теле- и радиорекламы)</v>
          </cell>
          <cell r="F2294" t="str">
            <v>X</v>
          </cell>
          <cell r="G2294" t="str">
            <v>X</v>
          </cell>
          <cell r="I2294">
            <v>0</v>
          </cell>
          <cell r="J2294">
            <v>0</v>
          </cell>
          <cell r="K2294" t="str">
            <v>X</v>
          </cell>
        </row>
        <row r="2295">
          <cell r="A2295">
            <v>900411</v>
          </cell>
          <cell r="B2295" t="str">
            <v>90</v>
          </cell>
          <cell r="C2295" t="str">
            <v>04</v>
          </cell>
          <cell r="D2295" t="str">
            <v>11</v>
          </cell>
          <cell r="E2295" t="str">
            <v>Агентское (комиссионное) вознаграждение</v>
          </cell>
          <cell r="F2295" t="str">
            <v>X</v>
          </cell>
          <cell r="G2295" t="str">
            <v>X</v>
          </cell>
          <cell r="H2295">
            <v>4204</v>
          </cell>
          <cell r="I2295">
            <v>-4204</v>
          </cell>
          <cell r="J2295">
            <v>0</v>
          </cell>
          <cell r="K2295" t="str">
            <v>X</v>
          </cell>
        </row>
        <row r="2296">
          <cell r="A2296">
            <v>900412</v>
          </cell>
          <cell r="B2296" t="str">
            <v>90</v>
          </cell>
          <cell r="C2296" t="str">
            <v>04</v>
          </cell>
          <cell r="D2296" t="str">
            <v>12</v>
          </cell>
          <cell r="E2296" t="str">
            <v>Сдача активов в аренду</v>
          </cell>
          <cell r="F2296" t="str">
            <v>X</v>
          </cell>
          <cell r="G2296" t="str">
            <v>X</v>
          </cell>
          <cell r="H2296">
            <v>821870</v>
          </cell>
          <cell r="I2296">
            <v>-821870</v>
          </cell>
          <cell r="J2296">
            <v>0</v>
          </cell>
          <cell r="K2296" t="str">
            <v>X</v>
          </cell>
        </row>
        <row r="2297">
          <cell r="A2297">
            <v>900413</v>
          </cell>
          <cell r="B2297" t="str">
            <v>90</v>
          </cell>
          <cell r="C2297" t="str">
            <v>04</v>
          </cell>
          <cell r="D2297" t="str">
            <v>13</v>
          </cell>
          <cell r="E2297" t="str">
            <v>Питание</v>
          </cell>
          <cell r="F2297" t="str">
            <v>X</v>
          </cell>
          <cell r="G2297" t="str">
            <v>X</v>
          </cell>
          <cell r="I2297">
            <v>0</v>
          </cell>
          <cell r="J2297">
            <v>0</v>
          </cell>
          <cell r="K2297" t="str">
            <v>X</v>
          </cell>
        </row>
        <row r="2298">
          <cell r="A2298">
            <v>900414</v>
          </cell>
          <cell r="B2298" t="str">
            <v>90</v>
          </cell>
          <cell r="C2298" t="str">
            <v>04</v>
          </cell>
          <cell r="D2298" t="str">
            <v>14</v>
          </cell>
          <cell r="E2298" t="str">
            <v>Амбулаторно-полиниклиническое учреждение</v>
          </cell>
          <cell r="F2298" t="str">
            <v>X</v>
          </cell>
          <cell r="G2298" t="str">
            <v>X</v>
          </cell>
          <cell r="I2298">
            <v>0</v>
          </cell>
          <cell r="J2298">
            <v>0</v>
          </cell>
          <cell r="K2298" t="str">
            <v>X</v>
          </cell>
        </row>
        <row r="2299">
          <cell r="A2299">
            <v>900415</v>
          </cell>
          <cell r="B2299" t="str">
            <v>90</v>
          </cell>
          <cell r="C2299" t="str">
            <v>04</v>
          </cell>
          <cell r="D2299" t="str">
            <v>15</v>
          </cell>
          <cell r="E2299" t="str">
            <v>Учреждение отдыха</v>
          </cell>
          <cell r="F2299" t="str">
            <v>X</v>
          </cell>
          <cell r="G2299" t="str">
            <v>X</v>
          </cell>
          <cell r="I2299">
            <v>0</v>
          </cell>
          <cell r="J2299">
            <v>0</v>
          </cell>
          <cell r="K2299" t="str">
            <v>X</v>
          </cell>
        </row>
        <row r="2300">
          <cell r="A2300">
            <v>900416</v>
          </cell>
          <cell r="B2300" t="str">
            <v>90</v>
          </cell>
          <cell r="C2300" t="str">
            <v>04</v>
          </cell>
          <cell r="D2300" t="str">
            <v>16</v>
          </cell>
          <cell r="E2300" t="str">
            <v>Жилье</v>
          </cell>
          <cell r="F2300" t="str">
            <v>X</v>
          </cell>
          <cell r="G2300" t="str">
            <v>X</v>
          </cell>
          <cell r="H2300">
            <v>1105</v>
          </cell>
          <cell r="I2300">
            <v>-1105</v>
          </cell>
          <cell r="J2300">
            <v>0</v>
          </cell>
          <cell r="K2300" t="str">
            <v>X</v>
          </cell>
        </row>
        <row r="2301">
          <cell r="A2301">
            <v>900417</v>
          </cell>
          <cell r="B2301" t="str">
            <v>90</v>
          </cell>
          <cell r="C2301" t="str">
            <v>04</v>
          </cell>
          <cell r="D2301" t="str">
            <v>17</v>
          </cell>
          <cell r="E2301" t="str">
            <v>Спорт</v>
          </cell>
          <cell r="F2301" t="str">
            <v>X</v>
          </cell>
          <cell r="G2301" t="str">
            <v>X</v>
          </cell>
          <cell r="I2301">
            <v>0</v>
          </cell>
          <cell r="J2301">
            <v>0</v>
          </cell>
          <cell r="K2301" t="str">
            <v>X</v>
          </cell>
        </row>
        <row r="2302">
          <cell r="A2302">
            <v>900418</v>
          </cell>
          <cell r="B2302" t="str">
            <v>90</v>
          </cell>
          <cell r="C2302" t="str">
            <v>04</v>
          </cell>
          <cell r="D2302" t="str">
            <v>18</v>
          </cell>
          <cell r="E2302" t="str">
            <v>Обучение</v>
          </cell>
          <cell r="F2302" t="str">
            <v>X</v>
          </cell>
          <cell r="G2302" t="str">
            <v>X</v>
          </cell>
          <cell r="I2302">
            <v>0</v>
          </cell>
          <cell r="J2302">
            <v>0</v>
          </cell>
          <cell r="K2302" t="str">
            <v>X</v>
          </cell>
        </row>
        <row r="2303">
          <cell r="A2303">
            <v>900419</v>
          </cell>
          <cell r="B2303" t="str">
            <v>90</v>
          </cell>
          <cell r="C2303" t="str">
            <v>04</v>
          </cell>
          <cell r="D2303" t="str">
            <v>19</v>
          </cell>
          <cell r="E2303" t="str">
            <v>Производство (обслуживающее)</v>
          </cell>
          <cell r="F2303" t="str">
            <v>X</v>
          </cell>
          <cell r="G2303" t="str">
            <v>X</v>
          </cell>
          <cell r="I2303">
            <v>0</v>
          </cell>
          <cell r="J2303">
            <v>0</v>
          </cell>
          <cell r="K2303" t="str">
            <v>X</v>
          </cell>
        </row>
        <row r="2304">
          <cell r="A2304">
            <v>900420</v>
          </cell>
          <cell r="B2304" t="str">
            <v>90</v>
          </cell>
          <cell r="C2304" t="str">
            <v>04</v>
          </cell>
          <cell r="D2304" t="str">
            <v>20</v>
          </cell>
          <cell r="E2304" t="str">
            <v>Детские учреждения</v>
          </cell>
          <cell r="F2304" t="str">
            <v>X</v>
          </cell>
          <cell r="G2304" t="str">
            <v>X</v>
          </cell>
          <cell r="I2304">
            <v>0</v>
          </cell>
          <cell r="J2304">
            <v>0</v>
          </cell>
          <cell r="K2304" t="str">
            <v>X</v>
          </cell>
        </row>
        <row r="2305">
          <cell r="A2305">
            <v>900421</v>
          </cell>
          <cell r="B2305" t="str">
            <v>90</v>
          </cell>
          <cell r="C2305" t="str">
            <v>04</v>
          </cell>
          <cell r="D2305" t="str">
            <v>21</v>
          </cell>
          <cell r="E2305" t="str">
            <v>Сельские и животноводческие хозяйства</v>
          </cell>
          <cell r="F2305" t="str">
            <v>X</v>
          </cell>
          <cell r="G2305" t="str">
            <v>X</v>
          </cell>
          <cell r="I2305">
            <v>0</v>
          </cell>
          <cell r="J2305">
            <v>0</v>
          </cell>
          <cell r="K2305" t="str">
            <v>X</v>
          </cell>
        </row>
        <row r="2306">
          <cell r="A2306">
            <v>900422</v>
          </cell>
          <cell r="B2306" t="str">
            <v>90</v>
          </cell>
          <cell r="C2306" t="str">
            <v>04</v>
          </cell>
          <cell r="D2306" t="str">
            <v>22</v>
          </cell>
          <cell r="E2306" t="str">
            <v>Электроэнергия</v>
          </cell>
          <cell r="F2306" t="str">
            <v>X</v>
          </cell>
          <cell r="G2306" t="str">
            <v>X</v>
          </cell>
          <cell r="I2306">
            <v>0</v>
          </cell>
          <cell r="J2306">
            <v>0</v>
          </cell>
          <cell r="K2306" t="str">
            <v>X</v>
          </cell>
        </row>
        <row r="2307">
          <cell r="A2307">
            <v>900430</v>
          </cell>
          <cell r="B2307" t="str">
            <v>90</v>
          </cell>
          <cell r="C2307" t="str">
            <v>04</v>
          </cell>
          <cell r="D2307" t="str">
            <v>30</v>
          </cell>
          <cell r="E2307" t="str">
            <v>Себестоимость товаров, связанных с услугами связи (оптовая торговля)</v>
          </cell>
          <cell r="F2307" t="str">
            <v>X</v>
          </cell>
          <cell r="G2307" t="str">
            <v>X</v>
          </cell>
          <cell r="I2307">
            <v>0</v>
          </cell>
          <cell r="J2307">
            <v>0</v>
          </cell>
          <cell r="K2307" t="str">
            <v>X</v>
          </cell>
        </row>
        <row r="2308">
          <cell r="A2308">
            <v>900431</v>
          </cell>
          <cell r="B2308" t="str">
            <v>90</v>
          </cell>
          <cell r="C2308" t="str">
            <v>04</v>
          </cell>
          <cell r="D2308" t="str">
            <v>31</v>
          </cell>
          <cell r="E2308" t="str">
            <v>Издержки обращения по товарам, связанным с услугами связи (оптовая торговля)</v>
          </cell>
          <cell r="F2308" t="str">
            <v>X</v>
          </cell>
          <cell r="G2308" t="str">
            <v>X</v>
          </cell>
          <cell r="I2308">
            <v>0</v>
          </cell>
          <cell r="J2308">
            <v>0</v>
          </cell>
          <cell r="K2308" t="str">
            <v>X</v>
          </cell>
        </row>
        <row r="2309">
          <cell r="A2309">
            <v>900432</v>
          </cell>
          <cell r="B2309" t="str">
            <v>90</v>
          </cell>
          <cell r="C2309" t="str">
            <v>04</v>
          </cell>
          <cell r="D2309" t="str">
            <v>32</v>
          </cell>
          <cell r="E2309" t="str">
            <v>Себестоимость прочих товаров (оптовая торговля)</v>
          </cell>
          <cell r="F2309" t="str">
            <v>X</v>
          </cell>
          <cell r="G2309" t="str">
            <v>X</v>
          </cell>
          <cell r="I2309">
            <v>0</v>
          </cell>
          <cell r="J2309">
            <v>0</v>
          </cell>
          <cell r="K2309" t="str">
            <v>X</v>
          </cell>
        </row>
        <row r="2310">
          <cell r="A2310">
            <v>900433</v>
          </cell>
          <cell r="B2310" t="str">
            <v>90</v>
          </cell>
          <cell r="C2310" t="str">
            <v>04</v>
          </cell>
          <cell r="D2310" t="str">
            <v>33</v>
          </cell>
          <cell r="E2310" t="str">
            <v>Издержки обращения по прочим товарам (оптовая торговля)</v>
          </cell>
          <cell r="F2310" t="str">
            <v>X</v>
          </cell>
          <cell r="G2310" t="str">
            <v>X</v>
          </cell>
          <cell r="I2310">
            <v>0</v>
          </cell>
          <cell r="J2310">
            <v>0</v>
          </cell>
          <cell r="K2310" t="str">
            <v>X</v>
          </cell>
        </row>
        <row r="2311">
          <cell r="A2311">
            <v>900435</v>
          </cell>
          <cell r="B2311" t="str">
            <v>90</v>
          </cell>
          <cell r="C2311" t="str">
            <v>04</v>
          </cell>
          <cell r="D2311" t="str">
            <v>35</v>
          </cell>
          <cell r="E2311" t="str">
            <v>Себестоимость товаров, связанных с услугами связи (розничная торговля)</v>
          </cell>
          <cell r="F2311" t="str">
            <v>X</v>
          </cell>
          <cell r="G2311" t="str">
            <v>X</v>
          </cell>
          <cell r="I2311">
            <v>0</v>
          </cell>
          <cell r="J2311">
            <v>0</v>
          </cell>
          <cell r="K2311" t="str">
            <v>X</v>
          </cell>
        </row>
        <row r="2312">
          <cell r="A2312">
            <v>900436</v>
          </cell>
          <cell r="B2312" t="str">
            <v>90</v>
          </cell>
          <cell r="C2312" t="str">
            <v>04</v>
          </cell>
          <cell r="D2312" t="str">
            <v>36</v>
          </cell>
          <cell r="E2312" t="str">
            <v>Издержки обращения по товарам, связанным с услугами связи (розничная торговля)</v>
          </cell>
          <cell r="F2312" t="str">
            <v>X</v>
          </cell>
          <cell r="G2312" t="str">
            <v>X</v>
          </cell>
          <cell r="I2312">
            <v>0</v>
          </cell>
          <cell r="J2312">
            <v>0</v>
          </cell>
          <cell r="K2312" t="str">
            <v>X</v>
          </cell>
        </row>
        <row r="2313">
          <cell r="A2313">
            <v>900437</v>
          </cell>
          <cell r="B2313" t="str">
            <v>90</v>
          </cell>
          <cell r="C2313" t="str">
            <v>04</v>
          </cell>
          <cell r="D2313" t="str">
            <v>37</v>
          </cell>
          <cell r="E2313" t="str">
            <v>Себестоимость прочих товаров (розничная торговля)</v>
          </cell>
          <cell r="F2313" t="str">
            <v>X</v>
          </cell>
          <cell r="G2313" t="str">
            <v>X</v>
          </cell>
          <cell r="I2313">
            <v>0</v>
          </cell>
          <cell r="J2313">
            <v>0</v>
          </cell>
          <cell r="K2313" t="str">
            <v>X</v>
          </cell>
        </row>
        <row r="2314">
          <cell r="A2314">
            <v>900438</v>
          </cell>
          <cell r="B2314" t="str">
            <v>90</v>
          </cell>
          <cell r="C2314" t="str">
            <v>04</v>
          </cell>
          <cell r="D2314" t="str">
            <v>38</v>
          </cell>
          <cell r="E2314" t="str">
            <v>Издержки обращения по прочим товарам (розничная торговля)</v>
          </cell>
          <cell r="F2314" t="str">
            <v>X</v>
          </cell>
          <cell r="G2314" t="str">
            <v>X</v>
          </cell>
          <cell r="I2314">
            <v>0</v>
          </cell>
          <cell r="J2314">
            <v>0</v>
          </cell>
          <cell r="K2314" t="str">
            <v>X</v>
          </cell>
        </row>
        <row r="2315">
          <cell r="A2315">
            <v>900497</v>
          </cell>
          <cell r="B2315" t="str">
            <v>90</v>
          </cell>
          <cell r="C2315" t="str">
            <v>04</v>
          </cell>
          <cell r="D2315">
            <v>97</v>
          </cell>
          <cell r="E2315" t="str">
            <v>Себестоимость товаров по видам деятельности, переведенным на уплату вмененного дохода</v>
          </cell>
          <cell r="F2315" t="str">
            <v>X</v>
          </cell>
          <cell r="G2315" t="str">
            <v>X</v>
          </cell>
          <cell r="I2315">
            <v>0</v>
          </cell>
          <cell r="J2315">
            <v>0</v>
          </cell>
          <cell r="K2315" t="str">
            <v>X</v>
          </cell>
        </row>
        <row r="2316">
          <cell r="A2316">
            <v>900498</v>
          </cell>
          <cell r="B2316" t="str">
            <v>90</v>
          </cell>
          <cell r="C2316" t="str">
            <v>04</v>
          </cell>
          <cell r="D2316">
            <v>98</v>
          </cell>
          <cell r="E2316" t="str">
            <v>Издержки производства по видам деятельности, переведенным на уплату вмененного дохода</v>
          </cell>
          <cell r="F2316" t="str">
            <v>X</v>
          </cell>
          <cell r="G2316" t="str">
            <v>X</v>
          </cell>
          <cell r="I2316">
            <v>0</v>
          </cell>
          <cell r="J2316">
            <v>0</v>
          </cell>
          <cell r="K2316" t="str">
            <v>X</v>
          </cell>
        </row>
        <row r="2317">
          <cell r="A2317">
            <v>900499</v>
          </cell>
          <cell r="B2317" t="str">
            <v>90</v>
          </cell>
          <cell r="C2317" t="str">
            <v>04</v>
          </cell>
          <cell r="D2317">
            <v>99</v>
          </cell>
          <cell r="E2317" t="str">
            <v>Прочие виды деятельности</v>
          </cell>
          <cell r="F2317" t="str">
            <v>X</v>
          </cell>
          <cell r="G2317" t="str">
            <v>X</v>
          </cell>
          <cell r="H2317">
            <v>29153</v>
          </cell>
          <cell r="I2317">
            <v>-29153</v>
          </cell>
          <cell r="J2317">
            <v>0</v>
          </cell>
          <cell r="K2317" t="str">
            <v>X</v>
          </cell>
        </row>
        <row r="2318">
          <cell r="A2318">
            <v>900600</v>
          </cell>
          <cell r="B2318" t="str">
            <v>90</v>
          </cell>
          <cell r="C2318" t="str">
            <v>06</v>
          </cell>
          <cell r="D2318" t="str">
            <v>00</v>
          </cell>
          <cell r="E2318" t="str">
            <v>Налог на добавленную стоимость (по неосновным видам деятельности)</v>
          </cell>
          <cell r="F2318" t="str">
            <v>X</v>
          </cell>
          <cell r="G2318" t="str">
            <v>X</v>
          </cell>
          <cell r="H2318">
            <v>1911903</v>
          </cell>
          <cell r="I2318">
            <v>-1911903</v>
          </cell>
          <cell r="J2318">
            <v>0</v>
          </cell>
          <cell r="K2318" t="str">
            <v>X</v>
          </cell>
          <cell r="M2318">
            <v>0</v>
          </cell>
        </row>
        <row r="2319">
          <cell r="A2319">
            <v>900601</v>
          </cell>
          <cell r="B2319" t="str">
            <v>90</v>
          </cell>
          <cell r="C2319" t="str">
            <v>06</v>
          </cell>
          <cell r="D2319" t="str">
            <v>01</v>
          </cell>
          <cell r="E2319" t="str">
            <v>Транспорт (транспортные услуги)</v>
          </cell>
          <cell r="F2319" t="str">
            <v>X</v>
          </cell>
          <cell r="G2319" t="str">
            <v>X</v>
          </cell>
          <cell r="I2319">
            <v>0</v>
          </cell>
          <cell r="J2319">
            <v>0</v>
          </cell>
          <cell r="K2319" t="str">
            <v>X</v>
          </cell>
        </row>
        <row r="2320">
          <cell r="A2320">
            <v>900603</v>
          </cell>
          <cell r="B2320" t="str">
            <v>90</v>
          </cell>
          <cell r="C2320" t="str">
            <v>06</v>
          </cell>
          <cell r="D2320" t="str">
            <v>03</v>
          </cell>
          <cell r="E2320" t="str">
            <v>Производство (вспомогательное)</v>
          </cell>
          <cell r="F2320" t="str">
            <v>X</v>
          </cell>
          <cell r="G2320" t="str">
            <v>X</v>
          </cell>
          <cell r="I2320">
            <v>0</v>
          </cell>
          <cell r="J2320">
            <v>0</v>
          </cell>
          <cell r="K2320" t="str">
            <v>X</v>
          </cell>
        </row>
        <row r="2321">
          <cell r="A2321">
            <v>900604</v>
          </cell>
          <cell r="B2321" t="str">
            <v>90</v>
          </cell>
          <cell r="C2321" t="str">
            <v>06</v>
          </cell>
          <cell r="D2321" t="str">
            <v>04</v>
          </cell>
          <cell r="E2321" t="str">
            <v>Ремонт</v>
          </cell>
          <cell r="F2321" t="str">
            <v>X</v>
          </cell>
          <cell r="G2321" t="str">
            <v>X</v>
          </cell>
          <cell r="I2321">
            <v>0</v>
          </cell>
          <cell r="J2321">
            <v>0</v>
          </cell>
          <cell r="K2321" t="str">
            <v>X</v>
          </cell>
        </row>
        <row r="2322">
          <cell r="A2322">
            <v>900605</v>
          </cell>
          <cell r="B2322" t="str">
            <v>90</v>
          </cell>
          <cell r="C2322" t="str">
            <v>06</v>
          </cell>
          <cell r="D2322" t="str">
            <v>05</v>
          </cell>
          <cell r="E2322" t="str">
            <v>Строительство</v>
          </cell>
          <cell r="F2322" t="str">
            <v>X</v>
          </cell>
          <cell r="G2322" t="str">
            <v>X</v>
          </cell>
          <cell r="I2322">
            <v>0</v>
          </cell>
          <cell r="J2322">
            <v>0</v>
          </cell>
          <cell r="K2322" t="str">
            <v>X</v>
          </cell>
        </row>
        <row r="2323">
          <cell r="A2323">
            <v>900606</v>
          </cell>
          <cell r="B2323" t="str">
            <v>90</v>
          </cell>
          <cell r="C2323" t="str">
            <v>06</v>
          </cell>
          <cell r="D2323" t="str">
            <v>06</v>
          </cell>
          <cell r="E2323" t="str">
            <v>Проектирование</v>
          </cell>
          <cell r="F2323" t="str">
            <v>X</v>
          </cell>
          <cell r="G2323" t="str">
            <v>X</v>
          </cell>
          <cell r="I2323">
            <v>0</v>
          </cell>
          <cell r="J2323">
            <v>0</v>
          </cell>
          <cell r="K2323" t="str">
            <v>X</v>
          </cell>
        </row>
        <row r="2324">
          <cell r="A2324">
            <v>900607</v>
          </cell>
          <cell r="B2324" t="str">
            <v>90</v>
          </cell>
          <cell r="C2324" t="str">
            <v>06</v>
          </cell>
          <cell r="D2324" t="str">
            <v>07</v>
          </cell>
          <cell r="E2324" t="str">
            <v>Полиграфическая, издательская деятельность</v>
          </cell>
          <cell r="F2324" t="str">
            <v>X</v>
          </cell>
          <cell r="G2324" t="str">
            <v>X</v>
          </cell>
          <cell r="I2324">
            <v>0</v>
          </cell>
          <cell r="J2324">
            <v>0</v>
          </cell>
          <cell r="K2324" t="str">
            <v>X</v>
          </cell>
        </row>
        <row r="2325">
          <cell r="A2325">
            <v>900608</v>
          </cell>
          <cell r="B2325" t="str">
            <v>90</v>
          </cell>
          <cell r="C2325" t="str">
            <v>06</v>
          </cell>
          <cell r="D2325" t="str">
            <v>08</v>
          </cell>
          <cell r="E2325" t="str">
            <v>Радиостудия</v>
          </cell>
          <cell r="F2325" t="str">
            <v>X</v>
          </cell>
          <cell r="G2325" t="str">
            <v>X</v>
          </cell>
          <cell r="I2325">
            <v>0</v>
          </cell>
          <cell r="J2325">
            <v>0</v>
          </cell>
          <cell r="K2325" t="str">
            <v>X</v>
          </cell>
        </row>
        <row r="2326">
          <cell r="A2326">
            <v>900609</v>
          </cell>
          <cell r="B2326" t="str">
            <v>90</v>
          </cell>
          <cell r="C2326" t="str">
            <v>06</v>
          </cell>
          <cell r="D2326" t="str">
            <v>09</v>
          </cell>
          <cell r="E2326" t="str">
            <v>Теплоснабжение</v>
          </cell>
          <cell r="F2326" t="str">
            <v>X</v>
          </cell>
          <cell r="G2326" t="str">
            <v>X</v>
          </cell>
          <cell r="I2326">
            <v>0</v>
          </cell>
          <cell r="J2326">
            <v>0</v>
          </cell>
          <cell r="K2326" t="str">
            <v>X</v>
          </cell>
        </row>
        <row r="2327">
          <cell r="A2327">
            <v>900610</v>
          </cell>
          <cell r="B2327" t="str">
            <v>90</v>
          </cell>
          <cell r="C2327" t="str">
            <v>06</v>
          </cell>
          <cell r="D2327" t="str">
            <v>10</v>
          </cell>
          <cell r="E2327" t="str">
            <v>Информационные услуги и реклама (кроме теле- и радиорекламы)</v>
          </cell>
          <cell r="F2327" t="str">
            <v>X</v>
          </cell>
          <cell r="G2327" t="str">
            <v>X</v>
          </cell>
          <cell r="I2327">
            <v>0</v>
          </cell>
          <cell r="J2327">
            <v>0</v>
          </cell>
          <cell r="K2327" t="str">
            <v>X</v>
          </cell>
        </row>
        <row r="2328">
          <cell r="A2328">
            <v>900611</v>
          </cell>
          <cell r="B2328" t="str">
            <v>90</v>
          </cell>
          <cell r="C2328" t="str">
            <v>06</v>
          </cell>
          <cell r="D2328" t="str">
            <v>11</v>
          </cell>
          <cell r="E2328" t="str">
            <v>Агентское (комиссионное) вознаграждение</v>
          </cell>
          <cell r="F2328" t="str">
            <v>X</v>
          </cell>
          <cell r="G2328" t="str">
            <v>X</v>
          </cell>
          <cell r="H2328">
            <v>47284</v>
          </cell>
          <cell r="I2328">
            <v>-47284</v>
          </cell>
          <cell r="J2328">
            <v>0</v>
          </cell>
          <cell r="K2328" t="str">
            <v>X</v>
          </cell>
        </row>
        <row r="2329">
          <cell r="A2329">
            <v>900612</v>
          </cell>
          <cell r="B2329" t="str">
            <v>90</v>
          </cell>
          <cell r="C2329" t="str">
            <v>06</v>
          </cell>
          <cell r="D2329" t="str">
            <v>12</v>
          </cell>
          <cell r="E2329" t="str">
            <v>Сдача активов в аренду</v>
          </cell>
          <cell r="F2329" t="str">
            <v>X</v>
          </cell>
          <cell r="G2329" t="str">
            <v>X</v>
          </cell>
          <cell r="H2329">
            <v>1825099</v>
          </cell>
          <cell r="I2329">
            <v>-1825099</v>
          </cell>
          <cell r="J2329">
            <v>0</v>
          </cell>
          <cell r="K2329" t="str">
            <v>X</v>
          </cell>
        </row>
        <row r="2330">
          <cell r="A2330">
            <v>900613</v>
          </cell>
          <cell r="B2330" t="str">
            <v>90</v>
          </cell>
          <cell r="C2330" t="str">
            <v>06</v>
          </cell>
          <cell r="D2330" t="str">
            <v>13</v>
          </cell>
          <cell r="E2330" t="str">
            <v>Питание</v>
          </cell>
          <cell r="F2330" t="str">
            <v>X</v>
          </cell>
          <cell r="G2330" t="str">
            <v>X</v>
          </cell>
          <cell r="I2330">
            <v>0</v>
          </cell>
          <cell r="J2330">
            <v>0</v>
          </cell>
          <cell r="K2330" t="str">
            <v>X</v>
          </cell>
        </row>
        <row r="2331">
          <cell r="A2331">
            <v>900614</v>
          </cell>
          <cell r="B2331" t="str">
            <v>90</v>
          </cell>
          <cell r="C2331" t="str">
            <v>06</v>
          </cell>
          <cell r="D2331" t="str">
            <v>14</v>
          </cell>
          <cell r="E2331" t="str">
            <v>Амбулаторно-полиниклиническое учреждение</v>
          </cell>
          <cell r="F2331" t="str">
            <v>X</v>
          </cell>
          <cell r="G2331" t="str">
            <v>X</v>
          </cell>
          <cell r="I2331">
            <v>0</v>
          </cell>
          <cell r="J2331">
            <v>0</v>
          </cell>
          <cell r="K2331" t="str">
            <v>X</v>
          </cell>
        </row>
        <row r="2332">
          <cell r="A2332">
            <v>900615</v>
          </cell>
          <cell r="B2332" t="str">
            <v>90</v>
          </cell>
          <cell r="C2332" t="str">
            <v>06</v>
          </cell>
          <cell r="D2332" t="str">
            <v>15</v>
          </cell>
          <cell r="E2332" t="str">
            <v>Учреждение отдыха</v>
          </cell>
          <cell r="F2332" t="str">
            <v>X</v>
          </cell>
          <cell r="G2332" t="str">
            <v>X</v>
          </cell>
          <cell r="I2332">
            <v>0</v>
          </cell>
          <cell r="J2332">
            <v>0</v>
          </cell>
          <cell r="K2332" t="str">
            <v>X</v>
          </cell>
        </row>
        <row r="2333">
          <cell r="A2333">
            <v>900616</v>
          </cell>
          <cell r="B2333" t="str">
            <v>90</v>
          </cell>
          <cell r="C2333" t="str">
            <v>06</v>
          </cell>
          <cell r="D2333" t="str">
            <v>16</v>
          </cell>
          <cell r="E2333" t="str">
            <v>Жилье</v>
          </cell>
          <cell r="F2333" t="str">
            <v>X</v>
          </cell>
          <cell r="G2333" t="str">
            <v>X</v>
          </cell>
          <cell r="H2333">
            <v>491</v>
          </cell>
          <cell r="I2333">
            <v>-491</v>
          </cell>
          <cell r="J2333">
            <v>0</v>
          </cell>
          <cell r="K2333" t="str">
            <v>X</v>
          </cell>
        </row>
        <row r="2334">
          <cell r="A2334">
            <v>900617</v>
          </cell>
          <cell r="B2334" t="str">
            <v>90</v>
          </cell>
          <cell r="C2334" t="str">
            <v>06</v>
          </cell>
          <cell r="D2334" t="str">
            <v>17</v>
          </cell>
          <cell r="E2334" t="str">
            <v>Спорт</v>
          </cell>
          <cell r="F2334" t="str">
            <v>X</v>
          </cell>
          <cell r="G2334" t="str">
            <v>X</v>
          </cell>
          <cell r="I2334">
            <v>0</v>
          </cell>
          <cell r="J2334">
            <v>0</v>
          </cell>
          <cell r="K2334" t="str">
            <v>X</v>
          </cell>
        </row>
        <row r="2335">
          <cell r="A2335">
            <v>900618</v>
          </cell>
          <cell r="B2335" t="str">
            <v>90</v>
          </cell>
          <cell r="C2335" t="str">
            <v>06</v>
          </cell>
          <cell r="D2335" t="str">
            <v>18</v>
          </cell>
          <cell r="E2335" t="str">
            <v>Обучение</v>
          </cell>
          <cell r="F2335" t="str">
            <v>X</v>
          </cell>
          <cell r="G2335" t="str">
            <v>X</v>
          </cell>
          <cell r="I2335">
            <v>0</v>
          </cell>
          <cell r="J2335">
            <v>0</v>
          </cell>
          <cell r="K2335" t="str">
            <v>X</v>
          </cell>
        </row>
        <row r="2336">
          <cell r="A2336">
            <v>900619</v>
          </cell>
          <cell r="B2336" t="str">
            <v>90</v>
          </cell>
          <cell r="C2336" t="str">
            <v>06</v>
          </cell>
          <cell r="D2336" t="str">
            <v>19</v>
          </cell>
          <cell r="E2336" t="str">
            <v>Производство (обслуживающее)</v>
          </cell>
          <cell r="F2336" t="str">
            <v>X</v>
          </cell>
          <cell r="G2336" t="str">
            <v>X</v>
          </cell>
          <cell r="I2336">
            <v>0</v>
          </cell>
          <cell r="J2336">
            <v>0</v>
          </cell>
          <cell r="K2336" t="str">
            <v>X</v>
          </cell>
        </row>
        <row r="2337">
          <cell r="A2337">
            <v>900620</v>
          </cell>
          <cell r="B2337" t="str">
            <v>90</v>
          </cell>
          <cell r="C2337" t="str">
            <v>06</v>
          </cell>
          <cell r="D2337" t="str">
            <v>20</v>
          </cell>
          <cell r="E2337" t="str">
            <v>Детские учреждения</v>
          </cell>
          <cell r="F2337" t="str">
            <v>X</v>
          </cell>
          <cell r="G2337" t="str">
            <v>X</v>
          </cell>
          <cell r="I2337">
            <v>0</v>
          </cell>
          <cell r="J2337">
            <v>0</v>
          </cell>
          <cell r="K2337" t="str">
            <v>X</v>
          </cell>
        </row>
        <row r="2338">
          <cell r="A2338">
            <v>900621</v>
          </cell>
          <cell r="B2338" t="str">
            <v>90</v>
          </cell>
          <cell r="C2338" t="str">
            <v>06</v>
          </cell>
          <cell r="D2338" t="str">
            <v>21</v>
          </cell>
          <cell r="E2338" t="str">
            <v>Сельские и животноводческие хозяйства</v>
          </cell>
          <cell r="F2338" t="str">
            <v>X</v>
          </cell>
          <cell r="G2338" t="str">
            <v>X</v>
          </cell>
          <cell r="I2338">
            <v>0</v>
          </cell>
          <cell r="J2338">
            <v>0</v>
          </cell>
          <cell r="K2338" t="str">
            <v>X</v>
          </cell>
        </row>
        <row r="2339">
          <cell r="A2339">
            <v>900622</v>
          </cell>
          <cell r="B2339" t="str">
            <v>90</v>
          </cell>
          <cell r="C2339" t="str">
            <v>06</v>
          </cell>
          <cell r="D2339" t="str">
            <v>22</v>
          </cell>
          <cell r="E2339" t="str">
            <v>Электроэнергия</v>
          </cell>
          <cell r="F2339" t="str">
            <v>X</v>
          </cell>
          <cell r="G2339" t="str">
            <v>X</v>
          </cell>
          <cell r="I2339">
            <v>0</v>
          </cell>
          <cell r="J2339">
            <v>0</v>
          </cell>
          <cell r="K2339" t="str">
            <v>X</v>
          </cell>
        </row>
        <row r="2340">
          <cell r="A2340">
            <v>900630</v>
          </cell>
          <cell r="B2340" t="str">
            <v>90</v>
          </cell>
          <cell r="C2340" t="str">
            <v>06</v>
          </cell>
          <cell r="D2340" t="str">
            <v>30</v>
          </cell>
          <cell r="E2340" t="str">
            <v>Оптовая торговля товарами, связанными с услугами связи</v>
          </cell>
          <cell r="F2340" t="str">
            <v>X</v>
          </cell>
          <cell r="G2340" t="str">
            <v>X</v>
          </cell>
          <cell r="I2340">
            <v>0</v>
          </cell>
          <cell r="J2340">
            <v>0</v>
          </cell>
          <cell r="K2340" t="str">
            <v>X</v>
          </cell>
        </row>
        <row r="2341">
          <cell r="A2341">
            <v>900632</v>
          </cell>
          <cell r="B2341" t="str">
            <v>90</v>
          </cell>
          <cell r="C2341" t="str">
            <v>06</v>
          </cell>
          <cell r="D2341" t="str">
            <v>32</v>
          </cell>
          <cell r="E2341" t="str">
            <v>Оптовая торговля прочими товарами</v>
          </cell>
          <cell r="F2341" t="str">
            <v>X</v>
          </cell>
          <cell r="G2341" t="str">
            <v>X</v>
          </cell>
          <cell r="I2341">
            <v>0</v>
          </cell>
          <cell r="J2341">
            <v>0</v>
          </cell>
          <cell r="K2341" t="str">
            <v>X</v>
          </cell>
        </row>
        <row r="2342">
          <cell r="A2342">
            <v>900635</v>
          </cell>
          <cell r="B2342" t="str">
            <v>90</v>
          </cell>
          <cell r="C2342" t="str">
            <v>06</v>
          </cell>
          <cell r="D2342" t="str">
            <v>35</v>
          </cell>
          <cell r="E2342" t="str">
            <v>Розничная торговля товарами, связанными с услугами связи</v>
          </cell>
          <cell r="F2342" t="str">
            <v>X</v>
          </cell>
          <cell r="G2342" t="str">
            <v>X</v>
          </cell>
          <cell r="I2342">
            <v>0</v>
          </cell>
          <cell r="J2342">
            <v>0</v>
          </cell>
          <cell r="K2342" t="str">
            <v>X</v>
          </cell>
        </row>
        <row r="2343">
          <cell r="A2343">
            <v>900637</v>
          </cell>
          <cell r="B2343" t="str">
            <v>90</v>
          </cell>
          <cell r="C2343" t="str">
            <v>06</v>
          </cell>
          <cell r="D2343" t="str">
            <v>37</v>
          </cell>
          <cell r="E2343" t="str">
            <v>Розничная торговля прочими товарами</v>
          </cell>
          <cell r="F2343" t="str">
            <v>X</v>
          </cell>
          <cell r="G2343" t="str">
            <v>X</v>
          </cell>
          <cell r="I2343">
            <v>0</v>
          </cell>
          <cell r="J2343">
            <v>0</v>
          </cell>
          <cell r="K2343" t="str">
            <v>X</v>
          </cell>
        </row>
        <row r="2344">
          <cell r="A2344">
            <v>900698</v>
          </cell>
          <cell r="B2344" t="str">
            <v>90</v>
          </cell>
          <cell r="C2344" t="str">
            <v>06</v>
          </cell>
          <cell r="D2344">
            <v>98</v>
          </cell>
          <cell r="E2344" t="str">
            <v>Прочие виды деятельности*</v>
          </cell>
          <cell r="F2344" t="str">
            <v>X</v>
          </cell>
          <cell r="G2344" t="str">
            <v>X</v>
          </cell>
          <cell r="H2344">
            <v>39029</v>
          </cell>
          <cell r="I2344">
            <v>-39029</v>
          </cell>
          <cell r="J2344">
            <v>0</v>
          </cell>
          <cell r="K2344" t="str">
            <v>X</v>
          </cell>
        </row>
        <row r="2345">
          <cell r="A2345">
            <v>900800</v>
          </cell>
          <cell r="B2345" t="str">
            <v>90</v>
          </cell>
          <cell r="C2345" t="str">
            <v>08</v>
          </cell>
          <cell r="D2345" t="str">
            <v>00</v>
          </cell>
          <cell r="E2345" t="str">
            <v>Прибыль (убыток) от продаж (по неосновным видам деятельности)</v>
          </cell>
          <cell r="F2345" t="str">
            <v>X</v>
          </cell>
          <cell r="G2345" t="str">
            <v>X</v>
          </cell>
          <cell r="H2345">
            <v>9765351</v>
          </cell>
          <cell r="I2345">
            <v>-9765351</v>
          </cell>
          <cell r="J2345">
            <v>0</v>
          </cell>
          <cell r="K2345">
            <v>0</v>
          </cell>
        </row>
        <row r="2346">
          <cell r="A2346">
            <v>900801</v>
          </cell>
          <cell r="B2346" t="str">
            <v>90</v>
          </cell>
          <cell r="C2346" t="str">
            <v>08</v>
          </cell>
          <cell r="D2346" t="str">
            <v>01</v>
          </cell>
          <cell r="E2346" t="str">
            <v>Транспорт (транспортные услуги)</v>
          </cell>
          <cell r="F2346" t="str">
            <v>X</v>
          </cell>
          <cell r="G2346" t="str">
            <v>X</v>
          </cell>
          <cell r="H2346">
            <v>0</v>
          </cell>
          <cell r="I2346">
            <v>0</v>
          </cell>
          <cell r="J2346">
            <v>0</v>
          </cell>
          <cell r="K2346">
            <v>0</v>
          </cell>
        </row>
        <row r="2347">
          <cell r="A2347">
            <v>900802</v>
          </cell>
          <cell r="B2347" t="str">
            <v>90</v>
          </cell>
          <cell r="C2347" t="str">
            <v>08</v>
          </cell>
          <cell r="D2347" t="str">
            <v>02</v>
          </cell>
          <cell r="E2347" t="str">
            <v>Торговля</v>
          </cell>
          <cell r="F2347" t="str">
            <v>X</v>
          </cell>
          <cell r="G2347" t="str">
            <v>X</v>
          </cell>
          <cell r="H2347">
            <v>0</v>
          </cell>
          <cell r="I2347">
            <v>0</v>
          </cell>
          <cell r="J2347">
            <v>0</v>
          </cell>
          <cell r="K2347">
            <v>0</v>
          </cell>
        </row>
        <row r="2348">
          <cell r="A2348">
            <v>900803</v>
          </cell>
          <cell r="B2348" t="str">
            <v>90</v>
          </cell>
          <cell r="C2348" t="str">
            <v>08</v>
          </cell>
          <cell r="D2348" t="str">
            <v>03</v>
          </cell>
          <cell r="E2348" t="str">
            <v>Производство (вспомогательное)</v>
          </cell>
          <cell r="F2348" t="str">
            <v>X</v>
          </cell>
          <cell r="G2348" t="str">
            <v>X</v>
          </cell>
          <cell r="H2348">
            <v>0</v>
          </cell>
          <cell r="I2348">
            <v>0</v>
          </cell>
          <cell r="J2348">
            <v>0</v>
          </cell>
          <cell r="K2348">
            <v>0</v>
          </cell>
        </row>
        <row r="2349">
          <cell r="A2349">
            <v>900804</v>
          </cell>
          <cell r="B2349" t="str">
            <v>90</v>
          </cell>
          <cell r="C2349" t="str">
            <v>08</v>
          </cell>
          <cell r="D2349" t="str">
            <v>04</v>
          </cell>
          <cell r="E2349" t="str">
            <v>Ремонт</v>
          </cell>
          <cell r="F2349" t="str">
            <v>X</v>
          </cell>
          <cell r="G2349" t="str">
            <v>X</v>
          </cell>
          <cell r="H2349">
            <v>0</v>
          </cell>
          <cell r="I2349">
            <v>0</v>
          </cell>
          <cell r="J2349">
            <v>0</v>
          </cell>
          <cell r="K2349">
            <v>0</v>
          </cell>
        </row>
        <row r="2350">
          <cell r="A2350">
            <v>900805</v>
          </cell>
          <cell r="B2350" t="str">
            <v>90</v>
          </cell>
          <cell r="C2350" t="str">
            <v>08</v>
          </cell>
          <cell r="D2350" t="str">
            <v>05</v>
          </cell>
          <cell r="E2350" t="str">
            <v>Строительство</v>
          </cell>
          <cell r="F2350" t="str">
            <v>X</v>
          </cell>
          <cell r="G2350" t="str">
            <v>X</v>
          </cell>
          <cell r="H2350">
            <v>0</v>
          </cell>
          <cell r="I2350">
            <v>0</v>
          </cell>
          <cell r="J2350">
            <v>0</v>
          </cell>
          <cell r="K2350">
            <v>0</v>
          </cell>
        </row>
        <row r="2351">
          <cell r="A2351">
            <v>900806</v>
          </cell>
          <cell r="B2351" t="str">
            <v>90</v>
          </cell>
          <cell r="C2351" t="str">
            <v>08</v>
          </cell>
          <cell r="D2351" t="str">
            <v>06</v>
          </cell>
          <cell r="E2351" t="str">
            <v>Проектирование</v>
          </cell>
          <cell r="F2351" t="str">
            <v>X</v>
          </cell>
          <cell r="G2351" t="str">
            <v>X</v>
          </cell>
          <cell r="H2351">
            <v>0</v>
          </cell>
          <cell r="I2351">
            <v>0</v>
          </cell>
          <cell r="J2351">
            <v>0</v>
          </cell>
          <cell r="K2351">
            <v>0</v>
          </cell>
        </row>
        <row r="2352">
          <cell r="A2352">
            <v>900807</v>
          </cell>
          <cell r="B2352" t="str">
            <v>90</v>
          </cell>
          <cell r="C2352" t="str">
            <v>08</v>
          </cell>
          <cell r="D2352" t="str">
            <v>07</v>
          </cell>
          <cell r="E2352" t="str">
            <v>Полиграфическая, издательская деятельность</v>
          </cell>
          <cell r="F2352" t="str">
            <v>X</v>
          </cell>
          <cell r="G2352" t="str">
            <v>X</v>
          </cell>
          <cell r="H2352">
            <v>0</v>
          </cell>
          <cell r="I2352">
            <v>0</v>
          </cell>
          <cell r="J2352">
            <v>0</v>
          </cell>
          <cell r="K2352">
            <v>0</v>
          </cell>
        </row>
        <row r="2353">
          <cell r="A2353">
            <v>900808</v>
          </cell>
          <cell r="B2353" t="str">
            <v>90</v>
          </cell>
          <cell r="C2353" t="str">
            <v>08</v>
          </cell>
          <cell r="D2353" t="str">
            <v>08</v>
          </cell>
          <cell r="E2353" t="str">
            <v>Радиостудия</v>
          </cell>
          <cell r="F2353" t="str">
            <v>X</v>
          </cell>
          <cell r="G2353" t="str">
            <v>X</v>
          </cell>
          <cell r="H2353">
            <v>0</v>
          </cell>
          <cell r="I2353">
            <v>0</v>
          </cell>
          <cell r="J2353">
            <v>0</v>
          </cell>
          <cell r="K2353">
            <v>0</v>
          </cell>
        </row>
        <row r="2354">
          <cell r="A2354">
            <v>900809</v>
          </cell>
          <cell r="B2354" t="str">
            <v>90</v>
          </cell>
          <cell r="C2354" t="str">
            <v>08</v>
          </cell>
          <cell r="D2354" t="str">
            <v>09</v>
          </cell>
          <cell r="E2354" t="str">
            <v>Теплоснабжение</v>
          </cell>
          <cell r="F2354" t="str">
            <v>X</v>
          </cell>
          <cell r="G2354" t="str">
            <v>X</v>
          </cell>
          <cell r="H2354">
            <v>0</v>
          </cell>
          <cell r="I2354">
            <v>0</v>
          </cell>
          <cell r="J2354">
            <v>0</v>
          </cell>
          <cell r="K2354">
            <v>0</v>
          </cell>
        </row>
        <row r="2355">
          <cell r="A2355">
            <v>900810</v>
          </cell>
          <cell r="B2355" t="str">
            <v>90</v>
          </cell>
          <cell r="C2355" t="str">
            <v>08</v>
          </cell>
          <cell r="D2355" t="str">
            <v>10</v>
          </cell>
          <cell r="E2355" t="str">
            <v>Информационные услуги и реклама (кроме теле- и радиорекламы)</v>
          </cell>
          <cell r="F2355" t="str">
            <v>X</v>
          </cell>
          <cell r="G2355" t="str">
            <v>X</v>
          </cell>
          <cell r="H2355">
            <v>0</v>
          </cell>
          <cell r="I2355">
            <v>0</v>
          </cell>
          <cell r="J2355">
            <v>0</v>
          </cell>
          <cell r="K2355">
            <v>0</v>
          </cell>
        </row>
        <row r="2356">
          <cell r="A2356">
            <v>900811</v>
          </cell>
          <cell r="B2356" t="str">
            <v>90</v>
          </cell>
          <cell r="C2356" t="str">
            <v>08</v>
          </cell>
          <cell r="D2356" t="str">
            <v>11</v>
          </cell>
          <cell r="E2356" t="str">
            <v>Договора поручения (комиссии, агентские договора)</v>
          </cell>
          <cell r="F2356" t="str">
            <v>X</v>
          </cell>
          <cell r="G2356" t="str">
            <v>X</v>
          </cell>
          <cell r="H2356">
            <v>258485</v>
          </cell>
          <cell r="I2356">
            <v>-258485</v>
          </cell>
          <cell r="J2356">
            <v>0</v>
          </cell>
          <cell r="K2356">
            <v>0</v>
          </cell>
        </row>
        <row r="2357">
          <cell r="A2357">
            <v>900812</v>
          </cell>
          <cell r="B2357" t="str">
            <v>90</v>
          </cell>
          <cell r="C2357" t="str">
            <v>08</v>
          </cell>
          <cell r="D2357" t="str">
            <v>12</v>
          </cell>
          <cell r="E2357" t="str">
            <v>Сдача активов в аренду</v>
          </cell>
          <cell r="F2357" t="str">
            <v>X</v>
          </cell>
          <cell r="G2357" t="str">
            <v>X</v>
          </cell>
          <cell r="H2357">
            <v>9317570</v>
          </cell>
          <cell r="I2357">
            <v>-9317570</v>
          </cell>
          <cell r="J2357">
            <v>0</v>
          </cell>
          <cell r="K2357">
            <v>0</v>
          </cell>
        </row>
        <row r="2358">
          <cell r="A2358">
            <v>900813</v>
          </cell>
          <cell r="B2358" t="str">
            <v>90</v>
          </cell>
          <cell r="C2358" t="str">
            <v>08</v>
          </cell>
          <cell r="D2358" t="str">
            <v>13</v>
          </cell>
          <cell r="E2358" t="str">
            <v>Питание</v>
          </cell>
          <cell r="F2358" t="str">
            <v>X</v>
          </cell>
          <cell r="G2358" t="str">
            <v>X</v>
          </cell>
          <cell r="H2358">
            <v>0</v>
          </cell>
          <cell r="I2358">
            <v>0</v>
          </cell>
          <cell r="J2358">
            <v>0</v>
          </cell>
          <cell r="K2358">
            <v>0</v>
          </cell>
        </row>
        <row r="2359">
          <cell r="A2359">
            <v>900814</v>
          </cell>
          <cell r="B2359" t="str">
            <v>90</v>
          </cell>
          <cell r="C2359" t="str">
            <v>08</v>
          </cell>
          <cell r="D2359" t="str">
            <v>14</v>
          </cell>
          <cell r="E2359" t="str">
            <v>Амбулаторно-полиниклиническое учреждение</v>
          </cell>
          <cell r="F2359" t="str">
            <v>X</v>
          </cell>
          <cell r="G2359" t="str">
            <v>X</v>
          </cell>
          <cell r="H2359">
            <v>0</v>
          </cell>
          <cell r="I2359">
            <v>0</v>
          </cell>
          <cell r="J2359">
            <v>0</v>
          </cell>
          <cell r="K2359">
            <v>0</v>
          </cell>
        </row>
        <row r="2360">
          <cell r="A2360">
            <v>900815</v>
          </cell>
          <cell r="B2360" t="str">
            <v>90</v>
          </cell>
          <cell r="C2360" t="str">
            <v>08</v>
          </cell>
          <cell r="D2360" t="str">
            <v>15</v>
          </cell>
          <cell r="E2360" t="str">
            <v>Учреждение отдыха</v>
          </cell>
          <cell r="F2360" t="str">
            <v>X</v>
          </cell>
          <cell r="G2360" t="str">
            <v>X</v>
          </cell>
          <cell r="H2360">
            <v>0</v>
          </cell>
          <cell r="I2360">
            <v>0</v>
          </cell>
          <cell r="J2360">
            <v>0</v>
          </cell>
          <cell r="K2360">
            <v>0</v>
          </cell>
        </row>
        <row r="2361">
          <cell r="A2361">
            <v>900816</v>
          </cell>
          <cell r="B2361" t="str">
            <v>90</v>
          </cell>
          <cell r="C2361" t="str">
            <v>08</v>
          </cell>
          <cell r="D2361" t="str">
            <v>16</v>
          </cell>
          <cell r="E2361" t="str">
            <v>Жилье</v>
          </cell>
          <cell r="F2361" t="str">
            <v>X</v>
          </cell>
          <cell r="G2361" t="str">
            <v>X</v>
          </cell>
          <cell r="H2361">
            <v>1618</v>
          </cell>
          <cell r="I2361">
            <v>-1618</v>
          </cell>
          <cell r="J2361">
            <v>0</v>
          </cell>
          <cell r="K2361">
            <v>0</v>
          </cell>
        </row>
        <row r="2362">
          <cell r="A2362">
            <v>900817</v>
          </cell>
          <cell r="B2362" t="str">
            <v>90</v>
          </cell>
          <cell r="C2362" t="str">
            <v>08</v>
          </cell>
          <cell r="D2362" t="str">
            <v>17</v>
          </cell>
          <cell r="E2362" t="str">
            <v>Спорт</v>
          </cell>
          <cell r="F2362" t="str">
            <v>X</v>
          </cell>
          <cell r="G2362" t="str">
            <v>X</v>
          </cell>
          <cell r="H2362">
            <v>0</v>
          </cell>
          <cell r="I2362">
            <v>0</v>
          </cell>
          <cell r="J2362">
            <v>0</v>
          </cell>
          <cell r="K2362">
            <v>0</v>
          </cell>
        </row>
        <row r="2363">
          <cell r="A2363">
            <v>900818</v>
          </cell>
          <cell r="B2363" t="str">
            <v>90</v>
          </cell>
          <cell r="C2363" t="str">
            <v>08</v>
          </cell>
          <cell r="D2363" t="str">
            <v>18</v>
          </cell>
          <cell r="E2363" t="str">
            <v>Обучение</v>
          </cell>
          <cell r="F2363" t="str">
            <v>X</v>
          </cell>
          <cell r="G2363" t="str">
            <v>X</v>
          </cell>
          <cell r="H2363">
            <v>0</v>
          </cell>
          <cell r="I2363">
            <v>0</v>
          </cell>
          <cell r="J2363">
            <v>0</v>
          </cell>
          <cell r="K2363">
            <v>0</v>
          </cell>
        </row>
        <row r="2364">
          <cell r="A2364">
            <v>900819</v>
          </cell>
          <cell r="B2364" t="str">
            <v>90</v>
          </cell>
          <cell r="C2364" t="str">
            <v>08</v>
          </cell>
          <cell r="D2364" t="str">
            <v>19</v>
          </cell>
          <cell r="E2364" t="str">
            <v>Производство (обслуживающее)</v>
          </cell>
          <cell r="F2364" t="str">
            <v>X</v>
          </cell>
          <cell r="G2364" t="str">
            <v>X</v>
          </cell>
          <cell r="H2364">
            <v>0</v>
          </cell>
          <cell r="I2364">
            <v>0</v>
          </cell>
          <cell r="J2364">
            <v>0</v>
          </cell>
          <cell r="K2364">
            <v>0</v>
          </cell>
        </row>
        <row r="2365">
          <cell r="A2365">
            <v>900820</v>
          </cell>
          <cell r="B2365" t="str">
            <v>90</v>
          </cell>
          <cell r="C2365" t="str">
            <v>08</v>
          </cell>
          <cell r="D2365" t="str">
            <v>20</v>
          </cell>
          <cell r="E2365" t="str">
            <v>Детские учреждения</v>
          </cell>
          <cell r="F2365" t="str">
            <v>X</v>
          </cell>
          <cell r="G2365" t="str">
            <v>X</v>
          </cell>
          <cell r="H2365">
            <v>0</v>
          </cell>
          <cell r="I2365">
            <v>0</v>
          </cell>
          <cell r="J2365">
            <v>0</v>
          </cell>
          <cell r="K2365">
            <v>0</v>
          </cell>
        </row>
        <row r="2366">
          <cell r="A2366">
            <v>900821</v>
          </cell>
          <cell r="B2366" t="str">
            <v>90</v>
          </cell>
          <cell r="C2366" t="str">
            <v>08</v>
          </cell>
          <cell r="D2366" t="str">
            <v>21</v>
          </cell>
          <cell r="E2366" t="str">
            <v>Сельские и животноводческие хозяйства</v>
          </cell>
          <cell r="F2366" t="str">
            <v>X</v>
          </cell>
          <cell r="G2366" t="str">
            <v>X</v>
          </cell>
          <cell r="H2366">
            <v>0</v>
          </cell>
          <cell r="I2366">
            <v>0</v>
          </cell>
          <cell r="J2366">
            <v>0</v>
          </cell>
          <cell r="K2366">
            <v>0</v>
          </cell>
        </row>
        <row r="2367">
          <cell r="A2367">
            <v>900898</v>
          </cell>
          <cell r="B2367" t="str">
            <v>90</v>
          </cell>
          <cell r="C2367" t="str">
            <v>08</v>
          </cell>
          <cell r="D2367">
            <v>98</v>
          </cell>
          <cell r="E2367" t="str">
            <v>Прочие виды деятельности*</v>
          </cell>
          <cell r="F2367" t="str">
            <v>X</v>
          </cell>
          <cell r="G2367" t="str">
            <v>X</v>
          </cell>
          <cell r="H2367">
            <v>187678</v>
          </cell>
          <cell r="I2367">
            <v>-187678</v>
          </cell>
          <cell r="J2367">
            <v>0</v>
          </cell>
          <cell r="K2367">
            <v>0</v>
          </cell>
        </row>
        <row r="2368">
          <cell r="A2368">
            <v>900899</v>
          </cell>
          <cell r="B2368" t="str">
            <v>90</v>
          </cell>
          <cell r="C2368" t="str">
            <v>08</v>
          </cell>
          <cell r="D2368">
            <v>99</v>
          </cell>
          <cell r="E2368" t="str">
            <v>По неосновным видам деятельности, переведенным на уплату вмененного дохода*</v>
          </cell>
          <cell r="F2368" t="str">
            <v>X</v>
          </cell>
          <cell r="G2368" t="str">
            <v>X</v>
          </cell>
          <cell r="H2368">
            <v>0</v>
          </cell>
          <cell r="I2368">
            <v>0</v>
          </cell>
          <cell r="J2368">
            <v>0</v>
          </cell>
          <cell r="K2368">
            <v>0</v>
          </cell>
        </row>
        <row r="2369">
          <cell r="A2369" t="str">
            <v>Р901090</v>
          </cell>
          <cell r="B2369" t="str">
            <v>Р90</v>
          </cell>
          <cell r="C2369" t="str">
            <v>10</v>
          </cell>
          <cell r="D2369" t="str">
            <v>90</v>
          </cell>
          <cell r="E2369" t="str">
            <v>Транзитный для выручки от продажи карт связи (ММТ)</v>
          </cell>
          <cell r="F2369" t="str">
            <v>X</v>
          </cell>
          <cell r="G2369" t="str">
            <v>X</v>
          </cell>
          <cell r="H2369">
            <v>0</v>
          </cell>
          <cell r="J2369" t="str">
            <v>X</v>
          </cell>
          <cell r="K2369" t="str">
            <v>X</v>
          </cell>
        </row>
        <row r="2370">
          <cell r="A2370" t="str">
            <v>Р901091</v>
          </cell>
          <cell r="B2370" t="str">
            <v>Р90</v>
          </cell>
          <cell r="C2370" t="str">
            <v>10</v>
          </cell>
          <cell r="D2370" t="str">
            <v>91</v>
          </cell>
          <cell r="E2370" t="str">
            <v>Транзитный для отражения НДС от продажи карт связи (ММТ)</v>
          </cell>
          <cell r="F2370" t="str">
            <v>X</v>
          </cell>
          <cell r="G2370" t="str">
            <v>X</v>
          </cell>
          <cell r="I2370">
            <v>0</v>
          </cell>
          <cell r="J2370" t="str">
            <v>X</v>
          </cell>
          <cell r="K2370" t="str">
            <v>X</v>
          </cell>
        </row>
        <row r="2371">
          <cell r="A2371" t="str">
            <v>Р901400</v>
          </cell>
          <cell r="B2371" t="str">
            <v>Р90</v>
          </cell>
          <cell r="C2371" t="str">
            <v>14</v>
          </cell>
          <cell r="D2371" t="str">
            <v>00</v>
          </cell>
          <cell r="E2371" t="str">
            <v>Выручка от продаж (по профильным видам деятельности) ОАО "Ростелеком"</v>
          </cell>
          <cell r="F2371" t="str">
            <v>X</v>
          </cell>
          <cell r="G2371" t="str">
            <v>X</v>
          </cell>
          <cell r="H2371">
            <v>0</v>
          </cell>
          <cell r="I2371">
            <v>0</v>
          </cell>
          <cell r="J2371" t="str">
            <v>X</v>
          </cell>
          <cell r="K2371">
            <v>0</v>
          </cell>
        </row>
        <row r="2372">
          <cell r="A2372" t="str">
            <v>Р901410</v>
          </cell>
          <cell r="B2372" t="str">
            <v>Р90</v>
          </cell>
          <cell r="C2372" t="str">
            <v>14</v>
          </cell>
          <cell r="D2372" t="str">
            <v>10</v>
          </cell>
          <cell r="E2372" t="str">
            <v>Предоставление каналов (трактов)  в пользование</v>
          </cell>
          <cell r="F2372" t="str">
            <v>X</v>
          </cell>
          <cell r="G2372" t="str">
            <v>X</v>
          </cell>
          <cell r="H2372">
            <v>0</v>
          </cell>
          <cell r="I2372">
            <v>0</v>
          </cell>
          <cell r="J2372" t="str">
            <v>X</v>
          </cell>
          <cell r="K2372">
            <v>0</v>
          </cell>
        </row>
        <row r="2373">
          <cell r="A2373" t="str">
            <v>Р901411</v>
          </cell>
          <cell r="B2373" t="str">
            <v>Р90</v>
          </cell>
          <cell r="C2373" t="str">
            <v>14</v>
          </cell>
          <cell r="D2373" t="str">
            <v>11</v>
          </cell>
          <cell r="E2373" t="str">
            <v>Предоставление в пользование междугородных каналов (трактов)</v>
          </cell>
          <cell r="F2373" t="str">
            <v>X</v>
          </cell>
          <cell r="G2373" t="str">
            <v>X</v>
          </cell>
          <cell r="H2373">
            <v>0</v>
          </cell>
          <cell r="I2373">
            <v>0</v>
          </cell>
          <cell r="J2373" t="str">
            <v>X</v>
          </cell>
          <cell r="K2373">
            <v>0</v>
          </cell>
        </row>
        <row r="2374">
          <cell r="A2374" t="str">
            <v>Р901411.01</v>
          </cell>
          <cell r="B2374" t="str">
            <v>Р90</v>
          </cell>
          <cell r="C2374" t="str">
            <v>14</v>
          </cell>
          <cell r="D2374" t="str">
            <v>11.01</v>
          </cell>
          <cell r="E2374" t="str">
            <v>Предоставление в пользование междугородных цифровых каналов (трактов)</v>
          </cell>
          <cell r="F2374" t="str">
            <v>X</v>
          </cell>
          <cell r="G2374" t="str">
            <v>X</v>
          </cell>
          <cell r="H2374">
            <v>0</v>
          </cell>
          <cell r="J2374" t="str">
            <v>X</v>
          </cell>
          <cell r="K2374">
            <v>0</v>
          </cell>
        </row>
        <row r="2375">
          <cell r="A2375" t="str">
            <v>Р901411.02</v>
          </cell>
          <cell r="B2375" t="str">
            <v>Р90</v>
          </cell>
          <cell r="C2375" t="str">
            <v>14</v>
          </cell>
          <cell r="D2375" t="str">
            <v>11.02</v>
          </cell>
          <cell r="E2375" t="str">
            <v>Предоставление в пользование междугородных аналоговых каналов (трактов)</v>
          </cell>
          <cell r="F2375" t="str">
            <v>X</v>
          </cell>
          <cell r="G2375" t="str">
            <v>X</v>
          </cell>
          <cell r="H2375">
            <v>0</v>
          </cell>
          <cell r="J2375" t="str">
            <v>X</v>
          </cell>
          <cell r="K2375">
            <v>0</v>
          </cell>
        </row>
        <row r="2376">
          <cell r="A2376" t="str">
            <v>Р901412</v>
          </cell>
          <cell r="B2376" t="str">
            <v>Р90</v>
          </cell>
          <cell r="C2376" t="str">
            <v>14</v>
          </cell>
          <cell r="D2376" t="str">
            <v>12</v>
          </cell>
          <cell r="E2376" t="str">
            <v>Предоставление в пользование международных каналов (трактов)</v>
          </cell>
          <cell r="F2376" t="str">
            <v>X</v>
          </cell>
          <cell r="G2376" t="str">
            <v>X</v>
          </cell>
          <cell r="H2376">
            <v>0</v>
          </cell>
          <cell r="I2376">
            <v>0</v>
          </cell>
          <cell r="J2376" t="str">
            <v>X</v>
          </cell>
          <cell r="K2376">
            <v>0</v>
          </cell>
        </row>
        <row r="2377">
          <cell r="A2377" t="str">
            <v>Р901412.01</v>
          </cell>
          <cell r="B2377" t="str">
            <v>Р90</v>
          </cell>
          <cell r="C2377" t="str">
            <v>14</v>
          </cell>
          <cell r="D2377" t="str">
            <v>12.01</v>
          </cell>
          <cell r="E2377" t="str">
            <v>Предоставление в пользование международных цифровых каналов (трактов)</v>
          </cell>
          <cell r="F2377" t="str">
            <v>X</v>
          </cell>
          <cell r="G2377" t="str">
            <v>X</v>
          </cell>
          <cell r="H2377">
            <v>0</v>
          </cell>
          <cell r="J2377" t="str">
            <v>X</v>
          </cell>
          <cell r="K2377">
            <v>0</v>
          </cell>
        </row>
        <row r="2378">
          <cell r="A2378" t="str">
            <v>Р901412.02</v>
          </cell>
          <cell r="B2378" t="str">
            <v>Р90</v>
          </cell>
          <cell r="C2378" t="str">
            <v>14</v>
          </cell>
          <cell r="D2378" t="str">
            <v>12.02</v>
          </cell>
          <cell r="E2378" t="str">
            <v>Предоставление в пользование международных аналоговых каналов (трактов)</v>
          </cell>
          <cell r="F2378" t="str">
            <v>X</v>
          </cell>
          <cell r="G2378" t="str">
            <v>X</v>
          </cell>
          <cell r="H2378">
            <v>0</v>
          </cell>
          <cell r="J2378" t="str">
            <v>X</v>
          </cell>
          <cell r="K2378">
            <v>0</v>
          </cell>
        </row>
        <row r="2379">
          <cell r="A2379" t="str">
            <v>Р901420</v>
          </cell>
          <cell r="B2379" t="str">
            <v>Р90</v>
          </cell>
          <cell r="C2379" t="str">
            <v>14</v>
          </cell>
          <cell r="D2379" t="str">
            <v>20</v>
          </cell>
          <cell r="E2379" t="str">
            <v>Оказание услуг по передаче МГ трафика операторов и предоставление услуг МГ телефонной связи пользователям</v>
          </cell>
          <cell r="F2379" t="str">
            <v>X</v>
          </cell>
          <cell r="G2379" t="str">
            <v>X</v>
          </cell>
          <cell r="H2379">
            <v>0</v>
          </cell>
          <cell r="I2379">
            <v>0</v>
          </cell>
          <cell r="J2379" t="str">
            <v>X</v>
          </cell>
          <cell r="K2379">
            <v>0</v>
          </cell>
        </row>
        <row r="2380">
          <cell r="A2380" t="str">
            <v>Р901421</v>
          </cell>
          <cell r="B2380" t="str">
            <v>Р90</v>
          </cell>
          <cell r="C2380" t="str">
            <v>14</v>
          </cell>
          <cell r="D2380" t="str">
            <v>21</v>
          </cell>
          <cell r="E2380" t="str">
            <v>Передача МГ трафика операторов</v>
          </cell>
          <cell r="F2380" t="str">
            <v>X</v>
          </cell>
          <cell r="G2380" t="str">
            <v>X</v>
          </cell>
          <cell r="H2380">
            <v>0</v>
          </cell>
          <cell r="I2380">
            <v>0</v>
          </cell>
          <cell r="J2380" t="str">
            <v>X</v>
          </cell>
          <cell r="K2380">
            <v>0</v>
          </cell>
        </row>
        <row r="2381">
          <cell r="A2381" t="str">
            <v>Р901421.01</v>
          </cell>
          <cell r="B2381" t="str">
            <v>Р90</v>
          </cell>
          <cell r="C2381" t="str">
            <v>14</v>
          </cell>
          <cell r="D2381" t="str">
            <v>21.01</v>
          </cell>
          <cell r="E2381" t="str">
            <v>Оказание услуг по передаче МГ трафика от сетей междугородных операторов по сети РТК (услуга междугородного завершения вызова на сеть другого оператора)</v>
          </cell>
          <cell r="F2381" t="str">
            <v>X</v>
          </cell>
          <cell r="G2381" t="str">
            <v>X</v>
          </cell>
          <cell r="H2381">
            <v>0</v>
          </cell>
          <cell r="J2381" t="str">
            <v>X</v>
          </cell>
          <cell r="K2381">
            <v>0</v>
          </cell>
        </row>
        <row r="2382">
          <cell r="A2382" t="str">
            <v>Р901421.02</v>
          </cell>
          <cell r="B2382" t="str">
            <v>Р90</v>
          </cell>
          <cell r="C2382" t="str">
            <v>14</v>
          </cell>
          <cell r="D2382" t="str">
            <v>21.02</v>
          </cell>
          <cell r="E2382" t="str">
            <v>Оказание услуг по передаче МГ трафика от операторов присоединенных к АМТС РТК в г. Москве (услуга междугородного завершения вызова на сеть другого оператора)</v>
          </cell>
          <cell r="F2382" t="str">
            <v>X</v>
          </cell>
          <cell r="G2382" t="str">
            <v>X</v>
          </cell>
          <cell r="H2382">
            <v>0</v>
          </cell>
          <cell r="J2382" t="str">
            <v>X</v>
          </cell>
          <cell r="K2382">
            <v>0</v>
          </cell>
        </row>
        <row r="2383">
          <cell r="A2383" t="str">
            <v>Р901421.03</v>
          </cell>
          <cell r="B2383" t="str">
            <v>Р90</v>
          </cell>
          <cell r="C2383" t="str">
            <v>14</v>
          </cell>
          <cell r="D2383" t="str">
            <v>21.03</v>
          </cell>
          <cell r="E2383" t="str">
            <v>Услуга МГ транзита</v>
          </cell>
          <cell r="F2383" t="str">
            <v>X</v>
          </cell>
          <cell r="G2383" t="str">
            <v>X</v>
          </cell>
          <cell r="H2383">
            <v>0</v>
          </cell>
          <cell r="J2383" t="str">
            <v>X</v>
          </cell>
          <cell r="K2383">
            <v>0</v>
          </cell>
        </row>
        <row r="2384">
          <cell r="A2384" t="str">
            <v>Р901422</v>
          </cell>
          <cell r="B2384" t="str">
            <v>Р90</v>
          </cell>
          <cell r="C2384" t="str">
            <v>14</v>
          </cell>
          <cell r="D2384" t="str">
            <v>22</v>
          </cell>
          <cell r="E2384" t="str">
            <v>Предоставление услуг МГ телефонной связи пользователям</v>
          </cell>
          <cell r="F2384" t="str">
            <v>X</v>
          </cell>
          <cell r="G2384" t="str">
            <v>X</v>
          </cell>
          <cell r="H2384">
            <v>0</v>
          </cell>
          <cell r="I2384">
            <v>0</v>
          </cell>
          <cell r="J2384" t="str">
            <v>X</v>
          </cell>
          <cell r="K2384">
            <v>0</v>
          </cell>
        </row>
        <row r="2385">
          <cell r="A2385" t="str">
            <v>Р901422.01</v>
          </cell>
          <cell r="B2385" t="str">
            <v>Р90</v>
          </cell>
          <cell r="C2385" t="str">
            <v>14</v>
          </cell>
          <cell r="D2385" t="str">
            <v>22.01</v>
          </cell>
          <cell r="E2385" t="str">
            <v>Предоставление услуг МГ связи пользователям через агентов</v>
          </cell>
          <cell r="F2385" t="str">
            <v>X</v>
          </cell>
          <cell r="G2385" t="str">
            <v>X</v>
          </cell>
          <cell r="H2385">
            <v>0</v>
          </cell>
          <cell r="J2385" t="str">
            <v>X</v>
          </cell>
          <cell r="K2385">
            <v>0</v>
          </cell>
        </row>
        <row r="2386">
          <cell r="A2386" t="str">
            <v>Р901422.02</v>
          </cell>
          <cell r="B2386" t="str">
            <v>Р90</v>
          </cell>
          <cell r="C2386" t="str">
            <v>14</v>
          </cell>
          <cell r="D2386" t="str">
            <v>22.02</v>
          </cell>
          <cell r="E2386" t="str">
            <v>Оказание услуг МГ телефонной связи пользователям РТК автоматическим способом</v>
          </cell>
          <cell r="F2386" t="str">
            <v>X</v>
          </cell>
          <cell r="G2386" t="str">
            <v>X</v>
          </cell>
          <cell r="H2386">
            <v>0</v>
          </cell>
          <cell r="J2386" t="str">
            <v>X</v>
          </cell>
          <cell r="K2386">
            <v>0</v>
          </cell>
        </row>
        <row r="2387">
          <cell r="A2387" t="str">
            <v>Р901422.03</v>
          </cell>
          <cell r="B2387" t="str">
            <v>Р90</v>
          </cell>
          <cell r="C2387" t="str">
            <v>14</v>
          </cell>
          <cell r="D2387" t="str">
            <v>22.03</v>
          </cell>
          <cell r="E2387" t="str">
            <v>Оказание услуг МГ телефонной связи пользователям РТК через телефониста</v>
          </cell>
          <cell r="F2387" t="str">
            <v>X</v>
          </cell>
          <cell r="G2387" t="str">
            <v>X</v>
          </cell>
          <cell r="H2387">
            <v>0</v>
          </cell>
          <cell r="J2387" t="str">
            <v>X</v>
          </cell>
          <cell r="K2387">
            <v>0</v>
          </cell>
        </row>
        <row r="2388">
          <cell r="A2388" t="str">
            <v>Р901422.04</v>
          </cell>
          <cell r="B2388" t="str">
            <v>Р90</v>
          </cell>
          <cell r="C2388" t="str">
            <v>14</v>
          </cell>
          <cell r="D2388" t="str">
            <v>22.04</v>
          </cell>
          <cell r="E2388" t="str">
            <v>Оказание услуг МГ телефонной связи для пользователей карт РТК</v>
          </cell>
          <cell r="F2388" t="str">
            <v>X</v>
          </cell>
          <cell r="G2388" t="str">
            <v>X</v>
          </cell>
          <cell r="H2388">
            <v>0</v>
          </cell>
          <cell r="J2388" t="str">
            <v>X</v>
          </cell>
          <cell r="K2388">
            <v>0</v>
          </cell>
        </row>
        <row r="2389">
          <cell r="A2389" t="str">
            <v>Р901422.05</v>
          </cell>
          <cell r="B2389" t="str">
            <v>Р90</v>
          </cell>
          <cell r="C2389" t="str">
            <v>14</v>
          </cell>
          <cell r="D2389" t="str">
            <v>22.05</v>
          </cell>
          <cell r="E2389" t="str">
            <v>Оказание услуг МГ телефонной связи для пользователей переговорных пунктов РТК</v>
          </cell>
          <cell r="F2389" t="str">
            <v>X</v>
          </cell>
          <cell r="G2389" t="str">
            <v>X</v>
          </cell>
          <cell r="H2389">
            <v>0</v>
          </cell>
          <cell r="J2389" t="str">
            <v>X</v>
          </cell>
          <cell r="K2389">
            <v>0</v>
          </cell>
        </row>
        <row r="2390">
          <cell r="A2390" t="str">
            <v>Р901422.06</v>
          </cell>
          <cell r="B2390" t="str">
            <v>Р90</v>
          </cell>
          <cell r="C2390" t="str">
            <v>14</v>
          </cell>
          <cell r="D2390" t="str">
            <v>22.06</v>
          </cell>
          <cell r="E2390" t="str">
            <v>Оказание услуг МГ телефонной связи пользователям МТА РТК</v>
          </cell>
          <cell r="F2390" t="str">
            <v>X</v>
          </cell>
          <cell r="G2390" t="str">
            <v>X</v>
          </cell>
          <cell r="H2390">
            <v>0</v>
          </cell>
          <cell r="J2390" t="str">
            <v>X</v>
          </cell>
          <cell r="K2390">
            <v>0</v>
          </cell>
        </row>
        <row r="2391">
          <cell r="A2391" t="str">
            <v>Р901423</v>
          </cell>
          <cell r="B2391" t="str">
            <v>Р90</v>
          </cell>
          <cell r="C2391" t="str">
            <v>14</v>
          </cell>
          <cell r="D2391" t="str">
            <v>23</v>
          </cell>
          <cell r="E2391" t="str">
            <v>Подключение сети операторов к сети РТК</v>
          </cell>
          <cell r="F2391" t="str">
            <v>X</v>
          </cell>
          <cell r="G2391" t="str">
            <v>X</v>
          </cell>
          <cell r="H2391">
            <v>0</v>
          </cell>
          <cell r="I2391">
            <v>0</v>
          </cell>
          <cell r="J2391" t="str">
            <v>X</v>
          </cell>
          <cell r="K2391">
            <v>0</v>
          </cell>
        </row>
        <row r="2392">
          <cell r="A2392" t="str">
            <v>Р901423.01</v>
          </cell>
          <cell r="B2392" t="str">
            <v>Р90</v>
          </cell>
          <cell r="C2392" t="str">
            <v>14</v>
          </cell>
          <cell r="D2392" t="str">
            <v>23.01</v>
          </cell>
          <cell r="E2392" t="str">
            <v>Подключение сети оператора к УАК РТК (присоединение на МГ уровне)</v>
          </cell>
          <cell r="F2392" t="str">
            <v>X</v>
          </cell>
          <cell r="G2392" t="str">
            <v>X</v>
          </cell>
          <cell r="H2392">
            <v>0</v>
          </cell>
          <cell r="J2392" t="str">
            <v>X</v>
          </cell>
          <cell r="K2392">
            <v>0</v>
          </cell>
        </row>
        <row r="2393">
          <cell r="A2393" t="str">
            <v>Р901423.02</v>
          </cell>
          <cell r="B2393" t="str">
            <v>Р90</v>
          </cell>
          <cell r="C2393" t="str">
            <v>14</v>
          </cell>
          <cell r="D2393" t="str">
            <v>23.02</v>
          </cell>
          <cell r="E2393" t="str">
            <v>Обслуживание точки присоединения на МГ уровне</v>
          </cell>
          <cell r="F2393" t="str">
            <v>X</v>
          </cell>
          <cell r="G2393" t="str">
            <v>X</v>
          </cell>
          <cell r="H2393">
            <v>0</v>
          </cell>
          <cell r="J2393" t="str">
            <v>X</v>
          </cell>
          <cell r="K2393">
            <v>0</v>
          </cell>
        </row>
        <row r="2394">
          <cell r="A2394" t="str">
            <v>Р901430</v>
          </cell>
          <cell r="B2394" t="str">
            <v>Р90</v>
          </cell>
          <cell r="C2394" t="str">
            <v>14</v>
          </cell>
          <cell r="D2394" t="str">
            <v>30</v>
          </cell>
          <cell r="E2394" t="str">
            <v>Оказание услуги по передаче МН трафика операторов и предоставление услуг МН телефонной связи пользователям</v>
          </cell>
          <cell r="F2394" t="str">
            <v>X</v>
          </cell>
          <cell r="G2394" t="str">
            <v>X</v>
          </cell>
          <cell r="H2394">
            <v>0</v>
          </cell>
          <cell r="I2394">
            <v>0</v>
          </cell>
          <cell r="J2394" t="str">
            <v>X</v>
          </cell>
          <cell r="K2394">
            <v>0</v>
          </cell>
        </row>
        <row r="2395">
          <cell r="A2395" t="str">
            <v>Р901431</v>
          </cell>
          <cell r="B2395" t="str">
            <v>Р90</v>
          </cell>
          <cell r="C2395" t="str">
            <v>14</v>
          </cell>
          <cell r="D2395" t="str">
            <v>31</v>
          </cell>
          <cell r="E2395" t="str">
            <v>Передача МН трафика операторов</v>
          </cell>
          <cell r="F2395" t="str">
            <v>X</v>
          </cell>
          <cell r="G2395" t="str">
            <v>X</v>
          </cell>
          <cell r="H2395">
            <v>0</v>
          </cell>
          <cell r="J2395" t="str">
            <v>X</v>
          </cell>
          <cell r="K2395">
            <v>0</v>
          </cell>
        </row>
        <row r="2396">
          <cell r="A2396" t="str">
            <v>Р901431.01</v>
          </cell>
          <cell r="B2396" t="str">
            <v>Р90</v>
          </cell>
          <cell r="C2396" t="str">
            <v>14</v>
          </cell>
          <cell r="D2396" t="str">
            <v>31.01</v>
          </cell>
          <cell r="E2396" t="str">
            <v>Оказание услуг по передаче международного трафика от включенных в МЦК РТК сетей российских операторов (услуга международного завершения вызова на сеть другого оператора)</v>
          </cell>
          <cell r="F2396" t="str">
            <v>X</v>
          </cell>
          <cell r="G2396" t="str">
            <v>X</v>
          </cell>
          <cell r="H2396">
            <v>0</v>
          </cell>
          <cell r="J2396" t="str">
            <v>X</v>
          </cell>
          <cell r="K2396">
            <v>0</v>
          </cell>
        </row>
        <row r="2397">
          <cell r="A2397" t="str">
            <v>Р901432</v>
          </cell>
          <cell r="B2397" t="str">
            <v>Р90</v>
          </cell>
          <cell r="C2397" t="str">
            <v>14</v>
          </cell>
          <cell r="D2397" t="str">
            <v>32</v>
          </cell>
          <cell r="E2397" t="str">
            <v>Предоставление услуг МН телефонной связи пользователям</v>
          </cell>
          <cell r="F2397" t="str">
            <v>X</v>
          </cell>
          <cell r="G2397" t="str">
            <v>X</v>
          </cell>
          <cell r="H2397">
            <v>0</v>
          </cell>
          <cell r="I2397">
            <v>0</v>
          </cell>
          <cell r="J2397" t="str">
            <v>X</v>
          </cell>
          <cell r="K2397">
            <v>0</v>
          </cell>
        </row>
        <row r="2398">
          <cell r="A2398" t="str">
            <v>Р901432.01</v>
          </cell>
          <cell r="B2398" t="str">
            <v>Р90</v>
          </cell>
          <cell r="C2398" t="str">
            <v>14</v>
          </cell>
          <cell r="D2398" t="str">
            <v>32.01</v>
          </cell>
          <cell r="E2398" t="str">
            <v>Предоставление услуг МН телефонной связи пользователям через агентов</v>
          </cell>
          <cell r="F2398" t="str">
            <v>X</v>
          </cell>
          <cell r="G2398" t="str">
            <v>X</v>
          </cell>
          <cell r="H2398">
            <v>0</v>
          </cell>
          <cell r="J2398" t="str">
            <v>X</v>
          </cell>
          <cell r="K2398">
            <v>0</v>
          </cell>
        </row>
        <row r="2399">
          <cell r="A2399" t="str">
            <v>Р901432.02</v>
          </cell>
          <cell r="B2399" t="str">
            <v>Р90</v>
          </cell>
          <cell r="C2399" t="str">
            <v>14</v>
          </cell>
          <cell r="D2399" t="str">
            <v>32.02</v>
          </cell>
          <cell r="E2399" t="str">
            <v>Предоставление услуг МН телефонной связи для пользователей переговорных пунктов РТК</v>
          </cell>
          <cell r="F2399" t="str">
            <v>X</v>
          </cell>
          <cell r="G2399" t="str">
            <v>X</v>
          </cell>
          <cell r="H2399">
            <v>0</v>
          </cell>
          <cell r="J2399" t="str">
            <v>X</v>
          </cell>
          <cell r="K2399">
            <v>0</v>
          </cell>
        </row>
        <row r="2400">
          <cell r="A2400" t="str">
            <v>Р901432.03</v>
          </cell>
          <cell r="B2400" t="str">
            <v>Р90</v>
          </cell>
          <cell r="C2400" t="str">
            <v>14</v>
          </cell>
          <cell r="D2400" t="str">
            <v>32.03</v>
          </cell>
          <cell r="E2400" t="str">
            <v>Предоставление услуг МН телефонной связи пользователям МТА РТК</v>
          </cell>
          <cell r="F2400" t="str">
            <v>X</v>
          </cell>
          <cell r="G2400" t="str">
            <v>X</v>
          </cell>
          <cell r="H2400">
            <v>0</v>
          </cell>
          <cell r="J2400" t="str">
            <v>X</v>
          </cell>
          <cell r="K2400">
            <v>0</v>
          </cell>
        </row>
        <row r="2401">
          <cell r="A2401" t="str">
            <v>Р901432.04</v>
          </cell>
          <cell r="B2401" t="str">
            <v>Р90</v>
          </cell>
          <cell r="C2401" t="str">
            <v>14</v>
          </cell>
          <cell r="D2401" t="str">
            <v>32.04</v>
          </cell>
          <cell r="E2401" t="str">
            <v>Предоставление услуг МН телефонной связи для пользователей карт РТК</v>
          </cell>
          <cell r="F2401" t="str">
            <v>X</v>
          </cell>
          <cell r="G2401" t="str">
            <v>X</v>
          </cell>
          <cell r="H2401">
            <v>0</v>
          </cell>
          <cell r="J2401" t="str">
            <v>X</v>
          </cell>
          <cell r="K2401">
            <v>0</v>
          </cell>
        </row>
        <row r="2402">
          <cell r="A2402" t="str">
            <v>Р901432.05</v>
          </cell>
          <cell r="B2402" t="str">
            <v>Р90</v>
          </cell>
          <cell r="C2402" t="str">
            <v>14</v>
          </cell>
          <cell r="D2402" t="str">
            <v>32.05</v>
          </cell>
          <cell r="E2402" t="str">
            <v>Предоставление услуг МН телефонной связи пользователям РТК автоматическим способом</v>
          </cell>
          <cell r="F2402" t="str">
            <v>X</v>
          </cell>
          <cell r="G2402" t="str">
            <v>X</v>
          </cell>
          <cell r="H2402">
            <v>0</v>
          </cell>
          <cell r="J2402" t="str">
            <v>X</v>
          </cell>
          <cell r="K2402">
            <v>0</v>
          </cell>
        </row>
        <row r="2403">
          <cell r="A2403" t="str">
            <v>Р901432.06</v>
          </cell>
          <cell r="B2403" t="str">
            <v>Р90</v>
          </cell>
          <cell r="C2403" t="str">
            <v>14</v>
          </cell>
          <cell r="D2403" t="str">
            <v>32.06</v>
          </cell>
          <cell r="E2403" t="str">
            <v>Предоставление услуг МН телефонной связи пользователям РТК через телефониста</v>
          </cell>
          <cell r="F2403" t="str">
            <v>X</v>
          </cell>
          <cell r="G2403" t="str">
            <v>X</v>
          </cell>
          <cell r="H2403">
            <v>0</v>
          </cell>
          <cell r="J2403" t="str">
            <v>X</v>
          </cell>
          <cell r="K2403">
            <v>0</v>
          </cell>
        </row>
        <row r="2404">
          <cell r="A2404" t="str">
            <v>Р901433</v>
          </cell>
          <cell r="B2404" t="str">
            <v>Р90</v>
          </cell>
          <cell r="C2404" t="str">
            <v>14</v>
          </cell>
          <cell r="D2404" t="str">
            <v>33</v>
          </cell>
          <cell r="E2404" t="str">
            <v>Подключение сети оператора к сети РТК</v>
          </cell>
          <cell r="F2404" t="str">
            <v>X</v>
          </cell>
          <cell r="G2404" t="str">
            <v>X</v>
          </cell>
          <cell r="H2404">
            <v>0</v>
          </cell>
          <cell r="I2404">
            <v>0</v>
          </cell>
          <cell r="J2404" t="str">
            <v>X</v>
          </cell>
          <cell r="K2404">
            <v>0</v>
          </cell>
        </row>
        <row r="2405">
          <cell r="A2405" t="str">
            <v>Р901433.01</v>
          </cell>
          <cell r="B2405" t="str">
            <v>Р90</v>
          </cell>
          <cell r="C2405" t="str">
            <v>14</v>
          </cell>
          <cell r="D2405" t="str">
            <v>33.01</v>
          </cell>
          <cell r="E2405" t="str">
            <v>Оказание услуг по подключению сети оператора к МЦК РТК (подключение на международном уровне)</v>
          </cell>
          <cell r="F2405" t="str">
            <v>X</v>
          </cell>
          <cell r="G2405" t="str">
            <v>X</v>
          </cell>
          <cell r="H2405">
            <v>0</v>
          </cell>
          <cell r="J2405" t="str">
            <v>X</v>
          </cell>
          <cell r="K2405">
            <v>0</v>
          </cell>
        </row>
        <row r="2406">
          <cell r="A2406" t="str">
            <v>Р901433.02</v>
          </cell>
          <cell r="B2406" t="str">
            <v>Р90</v>
          </cell>
          <cell r="C2406" t="str">
            <v>14</v>
          </cell>
          <cell r="D2406" t="str">
            <v>33.02</v>
          </cell>
          <cell r="E2406" t="str">
            <v>Обслуживание точки присоединения  на МН уровне</v>
          </cell>
          <cell r="F2406" t="str">
            <v>X</v>
          </cell>
          <cell r="G2406" t="str">
            <v>X</v>
          </cell>
          <cell r="H2406">
            <v>0</v>
          </cell>
          <cell r="J2406" t="str">
            <v>X</v>
          </cell>
          <cell r="K2406">
            <v>0</v>
          </cell>
        </row>
        <row r="2407">
          <cell r="A2407" t="str">
            <v>Р901440</v>
          </cell>
          <cell r="B2407" t="str">
            <v>Р90</v>
          </cell>
          <cell r="C2407" t="str">
            <v>14</v>
          </cell>
          <cell r="D2407" t="str">
            <v>40</v>
          </cell>
          <cell r="E2407" t="str">
            <v>Передача зонового трафика операторов и предоставление услуг зоновой телефонной связи пользователям</v>
          </cell>
          <cell r="F2407" t="str">
            <v>X</v>
          </cell>
          <cell r="G2407" t="str">
            <v>X</v>
          </cell>
          <cell r="H2407">
            <v>0</v>
          </cell>
          <cell r="I2407">
            <v>0</v>
          </cell>
          <cell r="J2407" t="str">
            <v>X</v>
          </cell>
          <cell r="K2407">
            <v>0</v>
          </cell>
        </row>
        <row r="2408">
          <cell r="A2408" t="str">
            <v>Р901441</v>
          </cell>
          <cell r="B2408" t="str">
            <v>Р90</v>
          </cell>
          <cell r="C2408" t="str">
            <v>14</v>
          </cell>
          <cell r="D2408" t="str">
            <v>41</v>
          </cell>
          <cell r="E2408" t="str">
            <v>Передача зонового трафика операторов</v>
          </cell>
          <cell r="F2408" t="str">
            <v>X</v>
          </cell>
          <cell r="G2408" t="str">
            <v>X</v>
          </cell>
          <cell r="H2408">
            <v>0</v>
          </cell>
          <cell r="I2408">
            <v>0</v>
          </cell>
          <cell r="J2408" t="str">
            <v>X</v>
          </cell>
          <cell r="K2408">
            <v>0</v>
          </cell>
        </row>
        <row r="2409">
          <cell r="A2409" t="str">
            <v>Р901441.01</v>
          </cell>
          <cell r="B2409" t="str">
            <v>Р90</v>
          </cell>
          <cell r="C2409" t="str">
            <v>14</v>
          </cell>
          <cell r="D2409" t="str">
            <v>41.01</v>
          </cell>
          <cell r="E2409" t="str">
            <v>Передача зонового трафика от операторов присоединенных к АМТС РТК в г. Москве (услуга зонового завершения вызова на сеть другого оператора)</v>
          </cell>
          <cell r="F2409" t="str">
            <v>X</v>
          </cell>
          <cell r="G2409" t="str">
            <v>X</v>
          </cell>
          <cell r="H2409">
            <v>0</v>
          </cell>
          <cell r="J2409" t="str">
            <v>X</v>
          </cell>
          <cell r="K2409">
            <v>0</v>
          </cell>
        </row>
        <row r="2410">
          <cell r="A2410" t="str">
            <v>Р901441.02</v>
          </cell>
          <cell r="B2410" t="str">
            <v>Р90</v>
          </cell>
          <cell r="C2410" t="str">
            <v>14</v>
          </cell>
          <cell r="D2410" t="str">
            <v>41.02</v>
          </cell>
          <cell r="E2410" t="str">
            <v>Услуга зонового транзита</v>
          </cell>
          <cell r="F2410" t="str">
            <v>X</v>
          </cell>
          <cell r="G2410" t="str">
            <v>X</v>
          </cell>
          <cell r="H2410">
            <v>0</v>
          </cell>
          <cell r="J2410" t="str">
            <v>X</v>
          </cell>
          <cell r="K2410">
            <v>0</v>
          </cell>
        </row>
        <row r="2411">
          <cell r="A2411" t="str">
            <v>Р901441.03</v>
          </cell>
          <cell r="B2411" t="str">
            <v>Р90</v>
          </cell>
          <cell r="C2411" t="str">
            <v>14</v>
          </cell>
          <cell r="D2411" t="str">
            <v>41.03</v>
          </cell>
          <cell r="E2411" t="str">
            <v>Услуга зонового инициирования вызова</v>
          </cell>
          <cell r="F2411" t="str">
            <v>X</v>
          </cell>
          <cell r="G2411" t="str">
            <v>X</v>
          </cell>
          <cell r="H2411">
            <v>0</v>
          </cell>
          <cell r="J2411" t="str">
            <v>X</v>
          </cell>
          <cell r="K2411">
            <v>0</v>
          </cell>
        </row>
        <row r="2412">
          <cell r="A2412" t="str">
            <v>Р901442</v>
          </cell>
          <cell r="B2412" t="str">
            <v>Р90</v>
          </cell>
          <cell r="C2412" t="str">
            <v>14</v>
          </cell>
          <cell r="D2412" t="str">
            <v>42</v>
          </cell>
          <cell r="E2412" t="str">
            <v>Предоставление услуг зоновой телефонной связи пользователям</v>
          </cell>
          <cell r="F2412" t="str">
            <v>X</v>
          </cell>
          <cell r="G2412" t="str">
            <v>X</v>
          </cell>
          <cell r="H2412">
            <v>0</v>
          </cell>
          <cell r="I2412">
            <v>0</v>
          </cell>
          <cell r="J2412" t="str">
            <v>X</v>
          </cell>
          <cell r="K2412">
            <v>0</v>
          </cell>
        </row>
        <row r="2413">
          <cell r="A2413" t="str">
            <v>Р901442.01</v>
          </cell>
          <cell r="B2413" t="str">
            <v>Р90</v>
          </cell>
          <cell r="C2413" t="str">
            <v>14</v>
          </cell>
          <cell r="D2413" t="str">
            <v>42.01</v>
          </cell>
          <cell r="E2413" t="str">
            <v>Предоставление услуг зоновой связи пользователям через агентов</v>
          </cell>
          <cell r="F2413" t="str">
            <v>X</v>
          </cell>
          <cell r="G2413" t="str">
            <v>X</v>
          </cell>
          <cell r="H2413">
            <v>0</v>
          </cell>
          <cell r="J2413" t="str">
            <v>X</v>
          </cell>
          <cell r="K2413">
            <v>0</v>
          </cell>
        </row>
        <row r="2414">
          <cell r="A2414" t="str">
            <v>Р901442.02</v>
          </cell>
          <cell r="B2414" t="str">
            <v>Р90</v>
          </cell>
          <cell r="C2414" t="str">
            <v>14</v>
          </cell>
          <cell r="D2414" t="str">
            <v>42.02</v>
          </cell>
          <cell r="E2414" t="str">
            <v>Предоставление услуг зоновой телефонной связи пользователям РТК автоматическим способом</v>
          </cell>
          <cell r="F2414" t="str">
            <v>X</v>
          </cell>
          <cell r="G2414" t="str">
            <v>X</v>
          </cell>
          <cell r="H2414">
            <v>0</v>
          </cell>
          <cell r="J2414" t="str">
            <v>X</v>
          </cell>
          <cell r="K2414">
            <v>0</v>
          </cell>
        </row>
        <row r="2415">
          <cell r="A2415" t="str">
            <v>Р901442.03</v>
          </cell>
          <cell r="B2415" t="str">
            <v>Р90</v>
          </cell>
          <cell r="C2415" t="str">
            <v>14</v>
          </cell>
          <cell r="D2415" t="str">
            <v>42.03</v>
          </cell>
          <cell r="E2415" t="str">
            <v>Предоставление услуг зоновой телефонной связи пользователям РТК через телефониста</v>
          </cell>
          <cell r="F2415" t="str">
            <v>X</v>
          </cell>
          <cell r="G2415" t="str">
            <v>X</v>
          </cell>
          <cell r="H2415">
            <v>0</v>
          </cell>
          <cell r="J2415" t="str">
            <v>X</v>
          </cell>
          <cell r="K2415">
            <v>0</v>
          </cell>
        </row>
        <row r="2416">
          <cell r="A2416" t="str">
            <v>Р901442.04</v>
          </cell>
          <cell r="B2416" t="str">
            <v>Р90</v>
          </cell>
          <cell r="C2416" t="str">
            <v>14</v>
          </cell>
          <cell r="D2416" t="str">
            <v>42.04</v>
          </cell>
          <cell r="E2416" t="str">
            <v>Предоставление услуг зоновой телефонной связи для пользователей карт РТК</v>
          </cell>
          <cell r="F2416" t="str">
            <v>X</v>
          </cell>
          <cell r="G2416" t="str">
            <v>X</v>
          </cell>
          <cell r="H2416">
            <v>0</v>
          </cell>
          <cell r="J2416" t="str">
            <v>X</v>
          </cell>
          <cell r="K2416">
            <v>0</v>
          </cell>
        </row>
        <row r="2417">
          <cell r="A2417" t="str">
            <v>Р901442.05</v>
          </cell>
          <cell r="B2417" t="str">
            <v>Р90</v>
          </cell>
          <cell r="C2417" t="str">
            <v>14</v>
          </cell>
          <cell r="D2417" t="str">
            <v>42.05</v>
          </cell>
          <cell r="E2417" t="str">
            <v>Предоставление услуг зоновой телефонной связи для пользователей переговорных пунктов РТК</v>
          </cell>
          <cell r="F2417" t="str">
            <v>X</v>
          </cell>
          <cell r="G2417" t="str">
            <v>X</v>
          </cell>
          <cell r="H2417">
            <v>0</v>
          </cell>
          <cell r="J2417" t="str">
            <v>X</v>
          </cell>
          <cell r="K2417">
            <v>0</v>
          </cell>
        </row>
        <row r="2418">
          <cell r="A2418" t="str">
            <v>Р901442.06</v>
          </cell>
          <cell r="B2418" t="str">
            <v>Р90</v>
          </cell>
          <cell r="C2418" t="str">
            <v>14</v>
          </cell>
          <cell r="D2418" t="str">
            <v>42.06</v>
          </cell>
          <cell r="E2418" t="str">
            <v>Предоставление услуг зоновой телефонной связи пользователям МТА РТК</v>
          </cell>
          <cell r="F2418" t="str">
            <v>X</v>
          </cell>
          <cell r="G2418" t="str">
            <v>X</v>
          </cell>
          <cell r="H2418">
            <v>0</v>
          </cell>
          <cell r="J2418" t="str">
            <v>X</v>
          </cell>
          <cell r="K2418">
            <v>0</v>
          </cell>
        </row>
        <row r="2419">
          <cell r="A2419" t="str">
            <v>Р901443</v>
          </cell>
          <cell r="B2419" t="str">
            <v>Р90</v>
          </cell>
          <cell r="C2419" t="str">
            <v>14</v>
          </cell>
          <cell r="D2419" t="str">
            <v>43</v>
          </cell>
          <cell r="E2419" t="str">
            <v>Оказание услуги по подключению сети оператора к сети РТК на зоновом уровне</v>
          </cell>
          <cell r="F2419" t="str">
            <v>X</v>
          </cell>
          <cell r="G2419" t="str">
            <v>X</v>
          </cell>
          <cell r="H2419">
            <v>0</v>
          </cell>
          <cell r="I2419">
            <v>0</v>
          </cell>
          <cell r="J2419" t="str">
            <v>X</v>
          </cell>
          <cell r="K2419">
            <v>0</v>
          </cell>
        </row>
        <row r="2420">
          <cell r="A2420" t="str">
            <v>Р901443.01</v>
          </cell>
          <cell r="B2420" t="str">
            <v>Р90</v>
          </cell>
          <cell r="C2420" t="str">
            <v>14</v>
          </cell>
          <cell r="D2420" t="str">
            <v>43.01</v>
          </cell>
          <cell r="E2420" t="str">
            <v>Подключение сети оператора к АМТС РТК  (присоединение на зоновом уровне)</v>
          </cell>
          <cell r="F2420" t="str">
            <v>X</v>
          </cell>
          <cell r="G2420" t="str">
            <v>X</v>
          </cell>
          <cell r="H2420">
            <v>0</v>
          </cell>
          <cell r="J2420" t="str">
            <v>X</v>
          </cell>
          <cell r="K2420">
            <v>0</v>
          </cell>
        </row>
        <row r="2421">
          <cell r="A2421" t="str">
            <v>Р901443.02</v>
          </cell>
          <cell r="B2421" t="str">
            <v>Р90</v>
          </cell>
          <cell r="C2421" t="str">
            <v>14</v>
          </cell>
          <cell r="D2421" t="str">
            <v>43.02</v>
          </cell>
          <cell r="E2421" t="str">
            <v>Обслуживание точки присоединения  на зоновом уровне</v>
          </cell>
          <cell r="F2421" t="str">
            <v>X</v>
          </cell>
          <cell r="G2421" t="str">
            <v>X</v>
          </cell>
          <cell r="H2421">
            <v>0</v>
          </cell>
          <cell r="J2421" t="str">
            <v>X</v>
          </cell>
          <cell r="K2421">
            <v>0</v>
          </cell>
        </row>
        <row r="2422">
          <cell r="A2422" t="str">
            <v>Р901450</v>
          </cell>
          <cell r="B2422" t="str">
            <v>Р90</v>
          </cell>
          <cell r="C2422" t="str">
            <v>14</v>
          </cell>
          <cell r="D2422" t="str">
            <v>50</v>
          </cell>
          <cell r="E2422" t="str">
            <v>Передача международного трафика</v>
          </cell>
          <cell r="F2422" t="str">
            <v>X</v>
          </cell>
          <cell r="G2422" t="str">
            <v>X</v>
          </cell>
          <cell r="H2422">
            <v>0</v>
          </cell>
          <cell r="I2422">
            <v>0</v>
          </cell>
          <cell r="J2422" t="str">
            <v>X</v>
          </cell>
          <cell r="K2422">
            <v>0</v>
          </cell>
        </row>
        <row r="2423">
          <cell r="A2423" t="str">
            <v>Р901451</v>
          </cell>
          <cell r="B2423" t="str">
            <v>Р90</v>
          </cell>
          <cell r="C2423" t="str">
            <v>14</v>
          </cell>
          <cell r="D2423" t="str">
            <v>51</v>
          </cell>
          <cell r="E2423" t="str">
            <v>Оказание услуг по передаче МН трафика от телефонных сетей иностранных государств на города РФ (услуга международного транзита вызова, предназначенного  для  завершения на территории РФ)</v>
          </cell>
          <cell r="F2423" t="str">
            <v>X</v>
          </cell>
          <cell r="G2423" t="str">
            <v>X</v>
          </cell>
          <cell r="H2423">
            <v>0</v>
          </cell>
          <cell r="J2423" t="str">
            <v>X</v>
          </cell>
          <cell r="K2423">
            <v>0</v>
          </cell>
        </row>
        <row r="2424">
          <cell r="A2424" t="str">
            <v>Р901452</v>
          </cell>
          <cell r="B2424" t="str">
            <v>Р90</v>
          </cell>
          <cell r="C2424" t="str">
            <v>14</v>
          </cell>
          <cell r="D2424" t="str">
            <v>52</v>
          </cell>
          <cell r="E2424" t="str">
            <v>Оказание услуг по передаче МН трафика от Администраций и операторов связи иностранных государств транзитом через РФ (услуга международного транзита вызова, не предназначенного  для  завершения на территории РФ)</v>
          </cell>
          <cell r="F2424" t="str">
            <v>X</v>
          </cell>
          <cell r="G2424" t="str">
            <v>X</v>
          </cell>
          <cell r="H2424">
            <v>0</v>
          </cell>
          <cell r="J2424" t="str">
            <v>X</v>
          </cell>
          <cell r="K2424">
            <v>0</v>
          </cell>
        </row>
        <row r="2425">
          <cell r="A2425" t="str">
            <v>Р901460</v>
          </cell>
          <cell r="B2425" t="str">
            <v>Р90</v>
          </cell>
          <cell r="C2425" t="str">
            <v>14</v>
          </cell>
          <cell r="D2425" t="str">
            <v>60</v>
          </cell>
          <cell r="E2425" t="str">
            <v>Оказание услуг местной телефонной связи</v>
          </cell>
          <cell r="F2425" t="str">
            <v>X</v>
          </cell>
          <cell r="G2425" t="str">
            <v>X</v>
          </cell>
          <cell r="H2425">
            <v>0</v>
          </cell>
          <cell r="I2425">
            <v>0</v>
          </cell>
          <cell r="J2425" t="str">
            <v>X</v>
          </cell>
          <cell r="K2425">
            <v>0</v>
          </cell>
        </row>
        <row r="2426">
          <cell r="A2426" t="str">
            <v>Р901461</v>
          </cell>
          <cell r="B2426" t="str">
            <v>Р90</v>
          </cell>
          <cell r="C2426" t="str">
            <v>14</v>
          </cell>
          <cell r="D2426" t="str">
            <v>61</v>
          </cell>
          <cell r="E2426" t="str">
            <v>Оказание услуг по предоставлению доступа к местной сети связи</v>
          </cell>
          <cell r="F2426" t="str">
            <v>X</v>
          </cell>
          <cell r="G2426" t="str">
            <v>X</v>
          </cell>
          <cell r="H2426">
            <v>0</v>
          </cell>
          <cell r="I2426">
            <v>0</v>
          </cell>
          <cell r="J2426" t="str">
            <v>X</v>
          </cell>
          <cell r="K2426">
            <v>0</v>
          </cell>
        </row>
        <row r="2427">
          <cell r="A2427" t="str">
            <v>Р901461.01</v>
          </cell>
          <cell r="B2427" t="str">
            <v>Р90</v>
          </cell>
          <cell r="C2427" t="str">
            <v>14</v>
          </cell>
          <cell r="D2427" t="str">
            <v>61.01</v>
          </cell>
          <cell r="E2427" t="str">
            <v>Предоставление доступа к сети телефонной связи (независимо от типа абонентской линии)</v>
          </cell>
          <cell r="F2427" t="str">
            <v>X</v>
          </cell>
          <cell r="G2427" t="str">
            <v>X</v>
          </cell>
          <cell r="H2427">
            <v>0</v>
          </cell>
          <cell r="J2427" t="str">
            <v>X</v>
          </cell>
          <cell r="K2427">
            <v>0</v>
          </cell>
        </row>
        <row r="2428">
          <cell r="A2428" t="str">
            <v>Р901461.02</v>
          </cell>
          <cell r="B2428" t="str">
            <v>Р90</v>
          </cell>
          <cell r="C2428" t="str">
            <v>14</v>
          </cell>
          <cell r="D2428" t="str">
            <v>61.02</v>
          </cell>
          <cell r="E2428" t="str">
            <v>Услуга присоединения на местном уровне присоединения</v>
          </cell>
          <cell r="F2428" t="str">
            <v>X</v>
          </cell>
          <cell r="G2428" t="str">
            <v>X</v>
          </cell>
          <cell r="H2428">
            <v>0</v>
          </cell>
          <cell r="J2428" t="str">
            <v>X</v>
          </cell>
          <cell r="K2428">
            <v>0</v>
          </cell>
        </row>
        <row r="2429">
          <cell r="A2429" t="str">
            <v>Р901461.03</v>
          </cell>
          <cell r="B2429" t="str">
            <v>Р90</v>
          </cell>
          <cell r="C2429" t="str">
            <v>14</v>
          </cell>
          <cell r="D2429" t="str">
            <v>61.03</v>
          </cell>
          <cell r="E2429" t="str">
            <v>Обслуживание точки присоединения  на местном уровне</v>
          </cell>
          <cell r="F2429" t="str">
            <v>X</v>
          </cell>
          <cell r="G2429" t="str">
            <v>X</v>
          </cell>
          <cell r="H2429">
            <v>0</v>
          </cell>
          <cell r="J2429" t="str">
            <v>X</v>
          </cell>
          <cell r="K2429">
            <v>0</v>
          </cell>
        </row>
        <row r="2430">
          <cell r="A2430" t="str">
            <v>Р901461.04</v>
          </cell>
          <cell r="B2430" t="str">
            <v>Р90</v>
          </cell>
          <cell r="C2430" t="str">
            <v>14</v>
          </cell>
          <cell r="D2430" t="str">
            <v>61.04</v>
          </cell>
          <cell r="E2430" t="str">
            <v>Услуга присоединения на абонентском уровне присоединения</v>
          </cell>
          <cell r="F2430" t="str">
            <v>X</v>
          </cell>
          <cell r="G2430" t="str">
            <v>X</v>
          </cell>
          <cell r="H2430">
            <v>0</v>
          </cell>
          <cell r="J2430" t="str">
            <v>X</v>
          </cell>
          <cell r="K2430">
            <v>0</v>
          </cell>
        </row>
        <row r="2431">
          <cell r="A2431" t="str">
            <v>Р901461.05</v>
          </cell>
          <cell r="B2431" t="str">
            <v>Р90</v>
          </cell>
          <cell r="C2431" t="str">
            <v>14</v>
          </cell>
          <cell r="D2431" t="str">
            <v>61.05</v>
          </cell>
          <cell r="E2431" t="str">
            <v>Обслуживание точки присоединения  на абонентском уровне</v>
          </cell>
          <cell r="F2431" t="str">
            <v>X</v>
          </cell>
          <cell r="G2431" t="str">
            <v>X</v>
          </cell>
          <cell r="H2431">
            <v>0</v>
          </cell>
          <cell r="J2431" t="str">
            <v>X</v>
          </cell>
          <cell r="K2431">
            <v>0</v>
          </cell>
        </row>
        <row r="2432">
          <cell r="A2432" t="str">
            <v>Р901462</v>
          </cell>
          <cell r="B2432" t="str">
            <v>Р90</v>
          </cell>
          <cell r="C2432" t="str">
            <v>14</v>
          </cell>
          <cell r="D2432" t="str">
            <v>62</v>
          </cell>
          <cell r="E2432" t="str">
            <v>Оказание услуг по предоставлению местной телефонной связи по заранее обусловленной плате (абонентская плата)</v>
          </cell>
          <cell r="F2432" t="str">
            <v>X</v>
          </cell>
          <cell r="G2432" t="str">
            <v>X</v>
          </cell>
          <cell r="H2432">
            <v>0</v>
          </cell>
          <cell r="I2432">
            <v>0</v>
          </cell>
          <cell r="J2432" t="str">
            <v>X</v>
          </cell>
          <cell r="K2432">
            <v>0</v>
          </cell>
        </row>
        <row r="2433">
          <cell r="A2433" t="str">
            <v>Р901462.01</v>
          </cell>
          <cell r="B2433" t="str">
            <v>Р90</v>
          </cell>
          <cell r="C2433" t="str">
            <v>14</v>
          </cell>
          <cell r="D2433" t="str">
            <v>62.01</v>
          </cell>
          <cell r="E2433" t="str">
            <v>Предоставление абоненту в постоянное пользование абонентской линии независимо от ее типа</v>
          </cell>
          <cell r="F2433" t="str">
            <v>X</v>
          </cell>
          <cell r="G2433" t="str">
            <v>X</v>
          </cell>
          <cell r="H2433">
            <v>0</v>
          </cell>
          <cell r="J2433" t="str">
            <v>X</v>
          </cell>
          <cell r="K2433">
            <v>0</v>
          </cell>
        </row>
        <row r="2434">
          <cell r="A2434" t="str">
            <v>Р901462.02</v>
          </cell>
          <cell r="B2434" t="str">
            <v>Р90</v>
          </cell>
          <cell r="C2434" t="str">
            <v>14</v>
          </cell>
          <cell r="D2434" t="str">
            <v>62.02</v>
          </cell>
          <cell r="E2434"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v>
          </cell>
          <cell r="F2434" t="str">
            <v>X</v>
          </cell>
          <cell r="G2434" t="str">
            <v>X</v>
          </cell>
          <cell r="H2434">
            <v>0</v>
          </cell>
          <cell r="J2434" t="str">
            <v>X</v>
          </cell>
          <cell r="K2434">
            <v>0</v>
          </cell>
        </row>
        <row r="2435">
          <cell r="A2435" t="str">
            <v>Р901463</v>
          </cell>
          <cell r="B2435" t="str">
            <v>Р90</v>
          </cell>
          <cell r="C2435" t="str">
            <v>14</v>
          </cell>
          <cell r="D2435" t="str">
            <v>63</v>
          </cell>
          <cell r="E2435" t="str">
            <v>Оказание дополнительных услуг местной сети</v>
          </cell>
          <cell r="F2435" t="str">
            <v>X</v>
          </cell>
          <cell r="G2435" t="str">
            <v>X</v>
          </cell>
          <cell r="H2435">
            <v>0</v>
          </cell>
          <cell r="J2435" t="str">
            <v>X</v>
          </cell>
          <cell r="K2435">
            <v>0</v>
          </cell>
        </row>
        <row r="2436">
          <cell r="A2436" t="str">
            <v>Р901464</v>
          </cell>
          <cell r="B2436" t="str">
            <v>Р90</v>
          </cell>
          <cell r="C2436" t="str">
            <v>14</v>
          </cell>
          <cell r="D2436" t="str">
            <v>64</v>
          </cell>
          <cell r="E2436" t="str">
            <v>Оказание услуг местной телефонной связи для пользователей карт РТК</v>
          </cell>
          <cell r="F2436" t="str">
            <v>X</v>
          </cell>
          <cell r="G2436" t="str">
            <v>X</v>
          </cell>
          <cell r="H2436">
            <v>0</v>
          </cell>
          <cell r="J2436" t="str">
            <v>X</v>
          </cell>
          <cell r="K2436">
            <v>0</v>
          </cell>
        </row>
        <row r="2437">
          <cell r="A2437" t="str">
            <v>Р901465</v>
          </cell>
          <cell r="B2437" t="str">
            <v>Р90</v>
          </cell>
          <cell r="C2437" t="str">
            <v>14</v>
          </cell>
          <cell r="D2437" t="str">
            <v>65</v>
          </cell>
          <cell r="E2437" t="str">
            <v>Оказание услуг местной телефонной связи пользователям МТА РТК</v>
          </cell>
          <cell r="F2437" t="str">
            <v>X</v>
          </cell>
          <cell r="G2437" t="str">
            <v>X</v>
          </cell>
          <cell r="H2437">
            <v>0</v>
          </cell>
          <cell r="J2437" t="str">
            <v>X</v>
          </cell>
          <cell r="K2437">
            <v>0</v>
          </cell>
        </row>
        <row r="2438">
          <cell r="A2438" t="str">
            <v>Р901466</v>
          </cell>
          <cell r="B2438" t="str">
            <v>Р90</v>
          </cell>
          <cell r="C2438" t="str">
            <v>14</v>
          </cell>
          <cell r="D2438" t="str">
            <v>66</v>
          </cell>
          <cell r="E2438" t="str">
            <v>Оказание услуг местного завершения вызова</v>
          </cell>
          <cell r="F2438" t="str">
            <v>X</v>
          </cell>
          <cell r="G2438" t="str">
            <v>X</v>
          </cell>
          <cell r="H2438">
            <v>0</v>
          </cell>
          <cell r="I2438">
            <v>0</v>
          </cell>
          <cell r="J2438" t="str">
            <v>X</v>
          </cell>
          <cell r="K2438">
            <v>0</v>
          </cell>
        </row>
        <row r="2439">
          <cell r="A2439" t="str">
            <v>Р901466.01</v>
          </cell>
          <cell r="B2439" t="str">
            <v>Р90</v>
          </cell>
          <cell r="C2439" t="str">
            <v>14</v>
          </cell>
          <cell r="D2439" t="str">
            <v>66.01</v>
          </cell>
          <cell r="E2439" t="str">
            <v>Услуга местного завершения вызова на узле связи</v>
          </cell>
          <cell r="F2439" t="str">
            <v>X</v>
          </cell>
          <cell r="G2439" t="str">
            <v>X</v>
          </cell>
          <cell r="H2439">
            <v>0</v>
          </cell>
          <cell r="J2439" t="str">
            <v>X</v>
          </cell>
          <cell r="K2439">
            <v>0</v>
          </cell>
        </row>
        <row r="2440">
          <cell r="A2440" t="str">
            <v>Р901466.02</v>
          </cell>
          <cell r="B2440" t="str">
            <v>Р90</v>
          </cell>
          <cell r="C2440" t="str">
            <v>14</v>
          </cell>
          <cell r="D2440" t="str">
            <v>66.02</v>
          </cell>
          <cell r="E2440" t="str">
            <v>Услуга местного завершения вызова на смежном узле связи</v>
          </cell>
          <cell r="F2440" t="str">
            <v>X</v>
          </cell>
          <cell r="G2440" t="str">
            <v>X</v>
          </cell>
          <cell r="H2440">
            <v>0</v>
          </cell>
          <cell r="J2440" t="str">
            <v>X</v>
          </cell>
          <cell r="K2440">
            <v>0</v>
          </cell>
        </row>
        <row r="2441">
          <cell r="A2441" t="str">
            <v>Р901466.03</v>
          </cell>
          <cell r="B2441" t="str">
            <v>Р90</v>
          </cell>
          <cell r="C2441" t="str">
            <v>14</v>
          </cell>
          <cell r="D2441" t="str">
            <v>66.03</v>
          </cell>
          <cell r="E2441" t="str">
            <v>Услуга местного завершения вызова на сеть связи с одним транзитным узлом</v>
          </cell>
          <cell r="F2441" t="str">
            <v>X</v>
          </cell>
          <cell r="G2441" t="str">
            <v>X</v>
          </cell>
          <cell r="H2441">
            <v>0</v>
          </cell>
          <cell r="J2441" t="str">
            <v>X</v>
          </cell>
          <cell r="K2441">
            <v>0</v>
          </cell>
        </row>
        <row r="2442">
          <cell r="A2442" t="str">
            <v>Р901466.04</v>
          </cell>
          <cell r="B2442" t="str">
            <v>Р90</v>
          </cell>
          <cell r="C2442" t="str">
            <v>14</v>
          </cell>
          <cell r="D2442" t="str">
            <v>66.04</v>
          </cell>
          <cell r="E2442" t="str">
            <v>Услуга местного завершения вызова на сеть связи с двумя и более транзитными узлами</v>
          </cell>
          <cell r="F2442" t="str">
            <v>X</v>
          </cell>
          <cell r="G2442" t="str">
            <v>X</v>
          </cell>
          <cell r="H2442">
            <v>0</v>
          </cell>
          <cell r="J2442" t="str">
            <v>X</v>
          </cell>
          <cell r="K2442">
            <v>0</v>
          </cell>
        </row>
        <row r="2443">
          <cell r="A2443" t="str">
            <v>Р901466.05</v>
          </cell>
          <cell r="B2443" t="str">
            <v>Р90</v>
          </cell>
          <cell r="C2443" t="str">
            <v>14</v>
          </cell>
          <cell r="D2443" t="str">
            <v>66.05</v>
          </cell>
          <cell r="E2443" t="str">
            <v>Услуги местного завершения вызова на узле связи оператора связи</v>
          </cell>
          <cell r="F2443" t="str">
            <v>X</v>
          </cell>
          <cell r="G2443" t="str">
            <v>X</v>
          </cell>
          <cell r="H2443">
            <v>0</v>
          </cell>
          <cell r="J2443" t="str">
            <v>X</v>
          </cell>
          <cell r="K2443">
            <v>0</v>
          </cell>
        </row>
        <row r="2444">
          <cell r="A2444" t="str">
            <v>Р901466.06</v>
          </cell>
          <cell r="B2444" t="str">
            <v>Р90</v>
          </cell>
          <cell r="C2444" t="str">
            <v>14</v>
          </cell>
          <cell r="D2444" t="str">
            <v>66.06</v>
          </cell>
          <cell r="E2444" t="str">
            <v>Услуги местного завершения вызова на смежном узле связи оператора связи</v>
          </cell>
          <cell r="F2444" t="str">
            <v>X</v>
          </cell>
          <cell r="G2444" t="str">
            <v>X</v>
          </cell>
          <cell r="H2444">
            <v>0</v>
          </cell>
          <cell r="J2444" t="str">
            <v>X</v>
          </cell>
          <cell r="K2444">
            <v>0</v>
          </cell>
        </row>
        <row r="2445">
          <cell r="A2445" t="str">
            <v>Р901466.07</v>
          </cell>
          <cell r="B2445" t="str">
            <v>Р90</v>
          </cell>
          <cell r="C2445" t="str">
            <v>14</v>
          </cell>
          <cell r="D2445" t="str">
            <v>66.07</v>
          </cell>
          <cell r="E2445" t="str">
            <v>Услуги местного завершения вызова на сеть оператора связи с одним транзитным узлом</v>
          </cell>
          <cell r="F2445" t="str">
            <v>X</v>
          </cell>
          <cell r="G2445" t="str">
            <v>X</v>
          </cell>
          <cell r="H2445">
            <v>0</v>
          </cell>
          <cell r="J2445" t="str">
            <v>X</v>
          </cell>
          <cell r="K2445">
            <v>0</v>
          </cell>
        </row>
        <row r="2446">
          <cell r="A2446" t="str">
            <v>Р901466.08</v>
          </cell>
          <cell r="B2446" t="str">
            <v>Р90</v>
          </cell>
          <cell r="C2446" t="str">
            <v>14</v>
          </cell>
          <cell r="D2446" t="str">
            <v>66.08</v>
          </cell>
          <cell r="E2446" t="str">
            <v>Услуги местного завершения вызова на сеть оператора связи с двумя и более транзитными узлами</v>
          </cell>
          <cell r="F2446" t="str">
            <v>X</v>
          </cell>
          <cell r="G2446" t="str">
            <v>X</v>
          </cell>
          <cell r="H2446">
            <v>0</v>
          </cell>
          <cell r="J2446" t="str">
            <v>X</v>
          </cell>
          <cell r="K2446">
            <v>0</v>
          </cell>
        </row>
        <row r="2447">
          <cell r="A2447" t="str">
            <v>Р901470</v>
          </cell>
          <cell r="B2447" t="str">
            <v>Р90</v>
          </cell>
          <cell r="C2447" t="str">
            <v>14</v>
          </cell>
          <cell r="D2447" t="str">
            <v>70</v>
          </cell>
          <cell r="E2447" t="str">
            <v>Оказание услуг по распространению ТВ и РВ</v>
          </cell>
          <cell r="F2447" t="str">
            <v>X</v>
          </cell>
          <cell r="G2447" t="str">
            <v>X</v>
          </cell>
          <cell r="H2447">
            <v>0</v>
          </cell>
          <cell r="I2447">
            <v>0</v>
          </cell>
          <cell r="J2447" t="str">
            <v>X</v>
          </cell>
          <cell r="K2447">
            <v>0</v>
          </cell>
        </row>
        <row r="2448">
          <cell r="A2448" t="str">
            <v>Р901471</v>
          </cell>
          <cell r="B2448" t="str">
            <v>Р90</v>
          </cell>
          <cell r="C2448" t="str">
            <v>14</v>
          </cell>
          <cell r="D2448" t="str">
            <v>71</v>
          </cell>
          <cell r="E2448" t="str">
            <v>Телевидение (нерегулируемые и регулируемые услуги)</v>
          </cell>
          <cell r="F2448" t="str">
            <v>X</v>
          </cell>
          <cell r="G2448" t="str">
            <v>X</v>
          </cell>
          <cell r="H2448">
            <v>0</v>
          </cell>
          <cell r="I2448">
            <v>0</v>
          </cell>
          <cell r="J2448" t="str">
            <v>X</v>
          </cell>
          <cell r="K2448">
            <v>0</v>
          </cell>
        </row>
        <row r="2449">
          <cell r="A2449" t="str">
            <v>Р901471.01</v>
          </cell>
          <cell r="B2449" t="str">
            <v>Р90</v>
          </cell>
          <cell r="C2449" t="str">
            <v>14</v>
          </cell>
          <cell r="D2449" t="str">
            <v>71.01</v>
          </cell>
          <cell r="E2449" t="str">
            <v>Телевидение (нерегулируемые услуги)</v>
          </cell>
          <cell r="F2449" t="str">
            <v>X</v>
          </cell>
          <cell r="G2449" t="str">
            <v>X</v>
          </cell>
          <cell r="H2449">
            <v>0</v>
          </cell>
          <cell r="J2449" t="str">
            <v>X</v>
          </cell>
          <cell r="K2449">
            <v>0</v>
          </cell>
        </row>
        <row r="2450">
          <cell r="A2450" t="str">
            <v>Р901471.02</v>
          </cell>
          <cell r="B2450" t="str">
            <v>Р90</v>
          </cell>
          <cell r="C2450" t="str">
            <v>14</v>
          </cell>
          <cell r="D2450" t="str">
            <v>71.02</v>
          </cell>
          <cell r="E2450" t="str">
            <v>Телевидение (регулируемые услуги)</v>
          </cell>
          <cell r="F2450" t="str">
            <v>X</v>
          </cell>
          <cell r="G2450" t="str">
            <v>X</v>
          </cell>
          <cell r="H2450">
            <v>0</v>
          </cell>
          <cell r="J2450" t="str">
            <v>X</v>
          </cell>
          <cell r="K2450">
            <v>0</v>
          </cell>
        </row>
        <row r="2451">
          <cell r="A2451" t="str">
            <v>Р901472</v>
          </cell>
          <cell r="B2451" t="str">
            <v>Р90</v>
          </cell>
          <cell r="C2451" t="str">
            <v>14</v>
          </cell>
          <cell r="D2451" t="str">
            <v>72</v>
          </cell>
          <cell r="E2451" t="str">
            <v>Радиовещание (нерегулируемые и регулируемые услуги)</v>
          </cell>
          <cell r="F2451" t="str">
            <v>X</v>
          </cell>
          <cell r="G2451" t="str">
            <v>X</v>
          </cell>
          <cell r="H2451">
            <v>0</v>
          </cell>
          <cell r="I2451">
            <v>0</v>
          </cell>
          <cell r="J2451" t="str">
            <v>X</v>
          </cell>
          <cell r="K2451">
            <v>0</v>
          </cell>
        </row>
        <row r="2452">
          <cell r="A2452" t="str">
            <v>Р901472.01</v>
          </cell>
          <cell r="B2452" t="str">
            <v>Р90</v>
          </cell>
          <cell r="C2452" t="str">
            <v>14</v>
          </cell>
          <cell r="D2452" t="str">
            <v>72.01</v>
          </cell>
          <cell r="E2452" t="str">
            <v>Радиовещание (нерегулируемые услуги)</v>
          </cell>
          <cell r="F2452" t="str">
            <v>X</v>
          </cell>
          <cell r="G2452" t="str">
            <v>X</v>
          </cell>
          <cell r="H2452">
            <v>0</v>
          </cell>
          <cell r="J2452" t="str">
            <v>X</v>
          </cell>
          <cell r="K2452">
            <v>0</v>
          </cell>
        </row>
        <row r="2453">
          <cell r="A2453" t="str">
            <v>Р901472.02</v>
          </cell>
          <cell r="B2453" t="str">
            <v>Р90</v>
          </cell>
          <cell r="C2453" t="str">
            <v>14</v>
          </cell>
          <cell r="D2453" t="str">
            <v>72.02</v>
          </cell>
          <cell r="E2453" t="str">
            <v>Радиовещание (регулируемые услуги)</v>
          </cell>
          <cell r="F2453" t="str">
            <v>X</v>
          </cell>
          <cell r="G2453" t="str">
            <v>X</v>
          </cell>
          <cell r="H2453">
            <v>0</v>
          </cell>
          <cell r="J2453" t="str">
            <v>X</v>
          </cell>
          <cell r="K2453">
            <v>0</v>
          </cell>
        </row>
        <row r="2454">
          <cell r="A2454" t="str">
            <v>Р901480</v>
          </cell>
          <cell r="B2454" t="str">
            <v>Р90</v>
          </cell>
          <cell r="C2454" t="str">
            <v>14</v>
          </cell>
          <cell r="D2454" t="str">
            <v>80</v>
          </cell>
          <cell r="E2454" t="str">
            <v>Оказание прочих услуг связи</v>
          </cell>
          <cell r="F2454" t="str">
            <v>X</v>
          </cell>
          <cell r="G2454" t="str">
            <v>X</v>
          </cell>
          <cell r="H2454">
            <v>0</v>
          </cell>
          <cell r="I2454">
            <v>0</v>
          </cell>
          <cell r="J2454" t="str">
            <v>X</v>
          </cell>
          <cell r="K2454">
            <v>0</v>
          </cell>
        </row>
        <row r="2455">
          <cell r="A2455" t="str">
            <v>Р901481</v>
          </cell>
          <cell r="B2455" t="str">
            <v>Р90</v>
          </cell>
          <cell r="C2455" t="str">
            <v>14</v>
          </cell>
          <cell r="D2455" t="str">
            <v>81</v>
          </cell>
          <cell r="E2455" t="str">
            <v>Оказание услуг передачи данных и телематических служб</v>
          </cell>
          <cell r="F2455" t="str">
            <v>X</v>
          </cell>
          <cell r="G2455" t="str">
            <v>X</v>
          </cell>
          <cell r="H2455">
            <v>0</v>
          </cell>
          <cell r="I2455">
            <v>0</v>
          </cell>
          <cell r="J2455" t="str">
            <v>X</v>
          </cell>
          <cell r="K2455">
            <v>0</v>
          </cell>
        </row>
        <row r="2456">
          <cell r="A2456" t="str">
            <v>Р901481.01</v>
          </cell>
          <cell r="B2456" t="str">
            <v>Р90</v>
          </cell>
          <cell r="C2456" t="str">
            <v>14</v>
          </cell>
          <cell r="D2456" t="str">
            <v>81.01</v>
          </cell>
          <cell r="E2456" t="str">
            <v>Услуги интернет</v>
          </cell>
          <cell r="F2456" t="str">
            <v>X</v>
          </cell>
          <cell r="G2456" t="str">
            <v>X</v>
          </cell>
          <cell r="H2456">
            <v>0</v>
          </cell>
          <cell r="J2456" t="str">
            <v>X</v>
          </cell>
          <cell r="K2456">
            <v>0</v>
          </cell>
        </row>
        <row r="2457">
          <cell r="A2457" t="str">
            <v>Р901481.02</v>
          </cell>
          <cell r="B2457" t="str">
            <v>Р90</v>
          </cell>
          <cell r="C2457" t="str">
            <v>14</v>
          </cell>
          <cell r="D2457" t="str">
            <v>81.02</v>
          </cell>
          <cell r="E2457" t="str">
            <v>Услуги VPN</v>
          </cell>
          <cell r="F2457" t="str">
            <v>X</v>
          </cell>
          <cell r="G2457" t="str">
            <v>X</v>
          </cell>
          <cell r="H2457">
            <v>0</v>
          </cell>
          <cell r="J2457" t="str">
            <v>X</v>
          </cell>
          <cell r="K2457">
            <v>0</v>
          </cell>
        </row>
        <row r="2458">
          <cell r="A2458" t="str">
            <v>Р901481.03</v>
          </cell>
          <cell r="B2458" t="str">
            <v>Р90</v>
          </cell>
          <cell r="C2458" t="str">
            <v>14</v>
          </cell>
          <cell r="D2458" t="str">
            <v>81.03</v>
          </cell>
          <cell r="E2458" t="str">
            <v>Предоставление услуг интернет для пользователей карт РТК</v>
          </cell>
          <cell r="F2458" t="str">
            <v>X</v>
          </cell>
          <cell r="G2458" t="str">
            <v>X</v>
          </cell>
          <cell r="H2458">
            <v>0</v>
          </cell>
          <cell r="J2458" t="str">
            <v>X</v>
          </cell>
          <cell r="K2458">
            <v>0</v>
          </cell>
        </row>
        <row r="2459">
          <cell r="A2459" t="str">
            <v>Р901481.04</v>
          </cell>
          <cell r="B2459" t="str">
            <v>Р90</v>
          </cell>
          <cell r="C2459" t="str">
            <v>14</v>
          </cell>
          <cell r="D2459" t="str">
            <v>81.04</v>
          </cell>
          <cell r="E2459" t="str">
            <v>Услуги связи по передаче голосовой информации в сети передачи данных</v>
          </cell>
          <cell r="F2459" t="str">
            <v>X</v>
          </cell>
          <cell r="G2459" t="str">
            <v>X</v>
          </cell>
          <cell r="H2459">
            <v>0</v>
          </cell>
          <cell r="J2459" t="str">
            <v>X</v>
          </cell>
          <cell r="K2459">
            <v>0</v>
          </cell>
        </row>
        <row r="2460">
          <cell r="A2460" t="str">
            <v>Р901482</v>
          </cell>
          <cell r="B2460" t="str">
            <v>Р90</v>
          </cell>
          <cell r="C2460" t="str">
            <v>14</v>
          </cell>
          <cell r="D2460" t="str">
            <v>82</v>
          </cell>
          <cell r="E2460" t="str">
            <v>Оказание услуг по организации селекторных совещаний (ГМТС)</v>
          </cell>
          <cell r="F2460" t="str">
            <v>X</v>
          </cell>
          <cell r="G2460" t="str">
            <v>X</v>
          </cell>
          <cell r="H2460">
            <v>0</v>
          </cell>
          <cell r="J2460" t="str">
            <v>X</v>
          </cell>
          <cell r="K2460">
            <v>0</v>
          </cell>
        </row>
        <row r="2461">
          <cell r="A2461" t="str">
            <v>Р901483</v>
          </cell>
          <cell r="B2461" t="str">
            <v>Р90</v>
          </cell>
          <cell r="C2461" t="str">
            <v>14</v>
          </cell>
          <cell r="D2461" t="str">
            <v>83</v>
          </cell>
          <cell r="E2461" t="str">
            <v>Оказание услуг мультимедийной связи</v>
          </cell>
          <cell r="F2461" t="str">
            <v>X</v>
          </cell>
          <cell r="G2461" t="str">
            <v>X</v>
          </cell>
          <cell r="H2461">
            <v>0</v>
          </cell>
          <cell r="J2461" t="str">
            <v>X</v>
          </cell>
          <cell r="K2461">
            <v>0</v>
          </cell>
        </row>
        <row r="2462">
          <cell r="A2462" t="str">
            <v>Р901485</v>
          </cell>
          <cell r="B2462" t="str">
            <v>Р90</v>
          </cell>
          <cell r="C2462" t="str">
            <v>14</v>
          </cell>
          <cell r="D2462" t="str">
            <v>85</v>
          </cell>
          <cell r="E2462" t="str">
            <v>Оказание услуг телеграфной связи</v>
          </cell>
          <cell r="F2462" t="str">
            <v>X</v>
          </cell>
          <cell r="G2462" t="str">
            <v>X</v>
          </cell>
          <cell r="H2462">
            <v>0</v>
          </cell>
          <cell r="J2462" t="str">
            <v>X</v>
          </cell>
          <cell r="K2462">
            <v>0</v>
          </cell>
        </row>
        <row r="2463">
          <cell r="A2463" t="str">
            <v>Р901486</v>
          </cell>
          <cell r="B2463" t="str">
            <v>Р90</v>
          </cell>
          <cell r="C2463" t="str">
            <v>14</v>
          </cell>
          <cell r="D2463" t="str">
            <v>86</v>
          </cell>
          <cell r="E2463" t="str">
            <v>Оказание услуг эксплуатационно-технического обслуживания оборудования и сооружений связи сторонних организаций</v>
          </cell>
          <cell r="F2463" t="str">
            <v>X</v>
          </cell>
          <cell r="G2463" t="str">
            <v>X</v>
          </cell>
          <cell r="H2463">
            <v>0</v>
          </cell>
          <cell r="J2463" t="str">
            <v>X</v>
          </cell>
          <cell r="K2463">
            <v>0</v>
          </cell>
        </row>
        <row r="2464">
          <cell r="A2464" t="str">
            <v>Р901487</v>
          </cell>
          <cell r="B2464" t="str">
            <v>Р90</v>
          </cell>
          <cell r="C2464" t="str">
            <v>14</v>
          </cell>
          <cell r="D2464" t="str">
            <v>87</v>
          </cell>
          <cell r="E2464" t="str">
            <v>Оказание интеллектуальных услуг связи</v>
          </cell>
          <cell r="F2464" t="str">
            <v>X</v>
          </cell>
          <cell r="G2464" t="str">
            <v>X</v>
          </cell>
          <cell r="H2464">
            <v>0</v>
          </cell>
          <cell r="J2464" t="str">
            <v>X</v>
          </cell>
          <cell r="K2464">
            <v>0</v>
          </cell>
        </row>
        <row r="2465">
          <cell r="A2465" t="str">
            <v>Р901488</v>
          </cell>
          <cell r="B2465" t="str">
            <v>Р90</v>
          </cell>
          <cell r="C2465" t="str">
            <v>14</v>
          </cell>
          <cell r="D2465" t="str">
            <v>88</v>
          </cell>
          <cell r="E2465" t="str">
            <v>Оказание услуг первичной сети связи</v>
          </cell>
          <cell r="F2465" t="str">
            <v>X</v>
          </cell>
          <cell r="G2465" t="str">
            <v>X</v>
          </cell>
          <cell r="H2465">
            <v>0</v>
          </cell>
          <cell r="J2465" t="str">
            <v>X</v>
          </cell>
          <cell r="K2465">
            <v>0</v>
          </cell>
        </row>
        <row r="2466">
          <cell r="A2466" t="str">
            <v>Р901489</v>
          </cell>
          <cell r="B2466" t="str">
            <v>Р90</v>
          </cell>
          <cell r="C2466" t="str">
            <v>14</v>
          </cell>
          <cell r="D2466" t="str">
            <v>89</v>
          </cell>
          <cell r="E2466" t="str">
            <v>Оказание прочих услуг связи</v>
          </cell>
          <cell r="F2466" t="str">
            <v>X</v>
          </cell>
          <cell r="G2466" t="str">
            <v>X</v>
          </cell>
          <cell r="H2466">
            <v>0</v>
          </cell>
          <cell r="J2466" t="str">
            <v>X</v>
          </cell>
          <cell r="K2466">
            <v>0</v>
          </cell>
        </row>
        <row r="2467">
          <cell r="A2467" t="str">
            <v>Р902400</v>
          </cell>
          <cell r="B2467" t="str">
            <v>Р90</v>
          </cell>
          <cell r="C2467" t="str">
            <v>24</v>
          </cell>
          <cell r="D2467" t="str">
            <v>00</v>
          </cell>
          <cell r="E2467" t="str">
            <v>Себестоимость продаж (по профильным видам деятельности) ОАО "Ростелеком"</v>
          </cell>
          <cell r="F2467" t="str">
            <v>X</v>
          </cell>
          <cell r="G2467" t="str">
            <v>X</v>
          </cell>
          <cell r="H2467">
            <v>0</v>
          </cell>
          <cell r="I2467">
            <v>0</v>
          </cell>
          <cell r="J2467">
            <v>0</v>
          </cell>
          <cell r="K2467" t="str">
            <v>X</v>
          </cell>
        </row>
        <row r="2468">
          <cell r="A2468" t="str">
            <v>Р902410</v>
          </cell>
          <cell r="B2468" t="str">
            <v>Р90</v>
          </cell>
          <cell r="C2468" t="str">
            <v>24</v>
          </cell>
          <cell r="D2468" t="str">
            <v>10</v>
          </cell>
          <cell r="E2468" t="str">
            <v>Предоставление каналов (трактов)  в пользование</v>
          </cell>
          <cell r="F2468" t="str">
            <v>X</v>
          </cell>
          <cell r="G2468" t="str">
            <v>X</v>
          </cell>
          <cell r="H2468">
            <v>0</v>
          </cell>
          <cell r="I2468">
            <v>0</v>
          </cell>
          <cell r="J2468">
            <v>0</v>
          </cell>
          <cell r="K2468" t="str">
            <v>X</v>
          </cell>
        </row>
        <row r="2469">
          <cell r="A2469" t="str">
            <v>Р902411</v>
          </cell>
          <cell r="B2469" t="str">
            <v>Р90</v>
          </cell>
          <cell r="C2469" t="str">
            <v>24</v>
          </cell>
          <cell r="D2469" t="str">
            <v>11</v>
          </cell>
          <cell r="E2469" t="str">
            <v>Предоставление в пользование междугородных каналов (трактов)</v>
          </cell>
          <cell r="F2469" t="str">
            <v>X</v>
          </cell>
          <cell r="G2469" t="str">
            <v>X</v>
          </cell>
          <cell r="H2469">
            <v>0</v>
          </cell>
          <cell r="I2469">
            <v>0</v>
          </cell>
          <cell r="J2469">
            <v>0</v>
          </cell>
          <cell r="K2469" t="str">
            <v>X</v>
          </cell>
        </row>
        <row r="2470">
          <cell r="A2470" t="str">
            <v>Р902411.01</v>
          </cell>
          <cell r="B2470" t="str">
            <v>Р90</v>
          </cell>
          <cell r="C2470" t="str">
            <v>24</v>
          </cell>
          <cell r="D2470" t="str">
            <v>11.01</v>
          </cell>
          <cell r="E2470" t="str">
            <v>Предоставление в пользование междугородных цифровых каналов (трактов)</v>
          </cell>
          <cell r="F2470" t="str">
            <v>X</v>
          </cell>
          <cell r="G2470" t="str">
            <v>X</v>
          </cell>
          <cell r="I2470">
            <v>0</v>
          </cell>
          <cell r="J2470">
            <v>0</v>
          </cell>
          <cell r="K2470" t="str">
            <v>X</v>
          </cell>
        </row>
        <row r="2471">
          <cell r="A2471" t="str">
            <v>Р902411.02</v>
          </cell>
          <cell r="B2471" t="str">
            <v>Р90</v>
          </cell>
          <cell r="C2471" t="str">
            <v>24</v>
          </cell>
          <cell r="D2471" t="str">
            <v>11.02</v>
          </cell>
          <cell r="E2471" t="str">
            <v>Предоставление в пользование междугородных аналоговых каналов (трактов)</v>
          </cell>
          <cell r="F2471" t="str">
            <v>X</v>
          </cell>
          <cell r="G2471" t="str">
            <v>X</v>
          </cell>
          <cell r="I2471">
            <v>0</v>
          </cell>
          <cell r="J2471">
            <v>0</v>
          </cell>
          <cell r="K2471" t="str">
            <v>X</v>
          </cell>
        </row>
        <row r="2472">
          <cell r="A2472" t="str">
            <v>Р902412</v>
          </cell>
          <cell r="B2472" t="str">
            <v>Р90</v>
          </cell>
          <cell r="C2472" t="str">
            <v>24</v>
          </cell>
          <cell r="D2472" t="str">
            <v>12</v>
          </cell>
          <cell r="E2472" t="str">
            <v>Предоставление в пользование международных каналов (трактов)</v>
          </cell>
          <cell r="F2472" t="str">
            <v>X</v>
          </cell>
          <cell r="G2472" t="str">
            <v>X</v>
          </cell>
          <cell r="H2472">
            <v>0</v>
          </cell>
          <cell r="I2472">
            <v>0</v>
          </cell>
          <cell r="J2472">
            <v>0</v>
          </cell>
          <cell r="K2472" t="str">
            <v>X</v>
          </cell>
        </row>
        <row r="2473">
          <cell r="A2473" t="str">
            <v>Р902412.01</v>
          </cell>
          <cell r="B2473" t="str">
            <v>Р90</v>
          </cell>
          <cell r="C2473" t="str">
            <v>24</v>
          </cell>
          <cell r="D2473" t="str">
            <v>12.01</v>
          </cell>
          <cell r="E2473" t="str">
            <v>Предоставление в пользование международных цифровых каналов (трактов)</v>
          </cell>
          <cell r="F2473" t="str">
            <v>X</v>
          </cell>
          <cell r="G2473" t="str">
            <v>X</v>
          </cell>
          <cell r="I2473">
            <v>0</v>
          </cell>
          <cell r="J2473">
            <v>0</v>
          </cell>
          <cell r="K2473" t="str">
            <v>X</v>
          </cell>
        </row>
        <row r="2474">
          <cell r="A2474" t="str">
            <v>Р902412.02</v>
          </cell>
          <cell r="B2474" t="str">
            <v>Р90</v>
          </cell>
          <cell r="C2474" t="str">
            <v>24</v>
          </cell>
          <cell r="D2474" t="str">
            <v>12.02</v>
          </cell>
          <cell r="E2474" t="str">
            <v>Предоставление в пользование международных аналоговых каналов (трактов)</v>
          </cell>
          <cell r="F2474" t="str">
            <v>X</v>
          </cell>
          <cell r="G2474" t="str">
            <v>X</v>
          </cell>
          <cell r="I2474">
            <v>0</v>
          </cell>
          <cell r="J2474">
            <v>0</v>
          </cell>
          <cell r="K2474" t="str">
            <v>X</v>
          </cell>
        </row>
        <row r="2475">
          <cell r="A2475" t="str">
            <v>Р902420</v>
          </cell>
          <cell r="B2475" t="str">
            <v>Р90</v>
          </cell>
          <cell r="C2475" t="str">
            <v>24</v>
          </cell>
          <cell r="D2475" t="str">
            <v>20</v>
          </cell>
          <cell r="E2475" t="str">
            <v>Оказание услуг по передаче МГ трафика операторов и предоставление услуг МГ телефонной связи пользователям</v>
          </cell>
          <cell r="F2475" t="str">
            <v>X</v>
          </cell>
          <cell r="G2475" t="str">
            <v>X</v>
          </cell>
          <cell r="H2475">
            <v>0</v>
          </cell>
          <cell r="I2475">
            <v>0</v>
          </cell>
          <cell r="J2475">
            <v>0</v>
          </cell>
          <cell r="K2475" t="str">
            <v>X</v>
          </cell>
        </row>
        <row r="2476">
          <cell r="A2476" t="str">
            <v>Р902421</v>
          </cell>
          <cell r="B2476" t="str">
            <v>Р90</v>
          </cell>
          <cell r="C2476" t="str">
            <v>24</v>
          </cell>
          <cell r="D2476" t="str">
            <v>21</v>
          </cell>
          <cell r="E2476" t="str">
            <v>Передача МГ трафика операторов</v>
          </cell>
          <cell r="F2476" t="str">
            <v>X</v>
          </cell>
          <cell r="G2476" t="str">
            <v>X</v>
          </cell>
          <cell r="H2476">
            <v>0</v>
          </cell>
          <cell r="I2476">
            <v>0</v>
          </cell>
          <cell r="J2476">
            <v>0</v>
          </cell>
          <cell r="K2476" t="str">
            <v>X</v>
          </cell>
        </row>
        <row r="2477">
          <cell r="A2477" t="str">
            <v>Р902421.01</v>
          </cell>
          <cell r="B2477" t="str">
            <v>Р90</v>
          </cell>
          <cell r="C2477" t="str">
            <v>24</v>
          </cell>
          <cell r="D2477" t="str">
            <v>21.01</v>
          </cell>
          <cell r="E2477" t="str">
            <v>Оказание услуг по передаче МГ трафика от сетей междугородных операторов по сети РТК (услуга междугородного завершения вызова на сеть другого оператора)</v>
          </cell>
          <cell r="F2477" t="str">
            <v>X</v>
          </cell>
          <cell r="G2477" t="str">
            <v>X</v>
          </cell>
          <cell r="I2477">
            <v>0</v>
          </cell>
          <cell r="J2477">
            <v>0</v>
          </cell>
          <cell r="K2477" t="str">
            <v>X</v>
          </cell>
        </row>
        <row r="2478">
          <cell r="A2478" t="str">
            <v>Р902421.02</v>
          </cell>
          <cell r="B2478" t="str">
            <v>Р90</v>
          </cell>
          <cell r="C2478" t="str">
            <v>24</v>
          </cell>
          <cell r="D2478" t="str">
            <v>21.02</v>
          </cell>
          <cell r="E2478" t="str">
            <v>Оказание услуг по передаче МГ трафика от операторов присоединенных к АМТС РТК в г. Москве (услуга междугородного завершения вызова на сеть другого оператора)</v>
          </cell>
          <cell r="F2478" t="str">
            <v>X</v>
          </cell>
          <cell r="G2478" t="str">
            <v>X</v>
          </cell>
          <cell r="I2478">
            <v>0</v>
          </cell>
          <cell r="J2478">
            <v>0</v>
          </cell>
          <cell r="K2478" t="str">
            <v>X</v>
          </cell>
        </row>
        <row r="2479">
          <cell r="A2479" t="str">
            <v>Р902421.03</v>
          </cell>
          <cell r="B2479" t="str">
            <v>Р90</v>
          </cell>
          <cell r="C2479" t="str">
            <v>24</v>
          </cell>
          <cell r="D2479" t="str">
            <v>21.03</v>
          </cell>
          <cell r="E2479" t="str">
            <v>Услуга МГ транзита</v>
          </cell>
          <cell r="F2479" t="str">
            <v>X</v>
          </cell>
          <cell r="G2479" t="str">
            <v>X</v>
          </cell>
          <cell r="I2479">
            <v>0</v>
          </cell>
          <cell r="J2479">
            <v>0</v>
          </cell>
          <cell r="K2479" t="str">
            <v>X</v>
          </cell>
        </row>
        <row r="2480">
          <cell r="A2480" t="str">
            <v>Р902422</v>
          </cell>
          <cell r="B2480" t="str">
            <v>Р90</v>
          </cell>
          <cell r="C2480" t="str">
            <v>24</v>
          </cell>
          <cell r="D2480" t="str">
            <v>22</v>
          </cell>
          <cell r="E2480" t="str">
            <v>Предоставление услуг МГ телефонной связи пользователям</v>
          </cell>
          <cell r="F2480" t="str">
            <v>X</v>
          </cell>
          <cell r="G2480" t="str">
            <v>X</v>
          </cell>
          <cell r="H2480">
            <v>0</v>
          </cell>
          <cell r="I2480">
            <v>0</v>
          </cell>
          <cell r="J2480">
            <v>0</v>
          </cell>
          <cell r="K2480" t="str">
            <v>X</v>
          </cell>
        </row>
        <row r="2481">
          <cell r="A2481" t="str">
            <v>Р902422.01</v>
          </cell>
          <cell r="B2481" t="str">
            <v>Р90</v>
          </cell>
          <cell r="C2481" t="str">
            <v>24</v>
          </cell>
          <cell r="D2481" t="str">
            <v>22.01</v>
          </cell>
          <cell r="E2481" t="str">
            <v>Предоставление услуг МГ связи пользователям через агентов</v>
          </cell>
          <cell r="F2481" t="str">
            <v>X</v>
          </cell>
          <cell r="G2481" t="str">
            <v>X</v>
          </cell>
          <cell r="I2481">
            <v>0</v>
          </cell>
          <cell r="J2481">
            <v>0</v>
          </cell>
          <cell r="K2481" t="str">
            <v>X</v>
          </cell>
        </row>
        <row r="2482">
          <cell r="A2482" t="str">
            <v>Р902422.02</v>
          </cell>
          <cell r="B2482" t="str">
            <v>Р90</v>
          </cell>
          <cell r="C2482" t="str">
            <v>24</v>
          </cell>
          <cell r="D2482" t="str">
            <v>22.02</v>
          </cell>
          <cell r="E2482" t="str">
            <v>Оказание услуг МГ телефонной связи пользователям РТК автоматическим способом</v>
          </cell>
          <cell r="F2482" t="str">
            <v>X</v>
          </cell>
          <cell r="G2482" t="str">
            <v>X</v>
          </cell>
          <cell r="I2482">
            <v>0</v>
          </cell>
          <cell r="J2482">
            <v>0</v>
          </cell>
          <cell r="K2482" t="str">
            <v>X</v>
          </cell>
        </row>
        <row r="2483">
          <cell r="A2483" t="str">
            <v>Р902422.03</v>
          </cell>
          <cell r="B2483" t="str">
            <v>Р90</v>
          </cell>
          <cell r="C2483" t="str">
            <v>24</v>
          </cell>
          <cell r="D2483" t="str">
            <v>22.03</v>
          </cell>
          <cell r="E2483" t="str">
            <v>Оказание услуг МГ телефонной связи пользователям РТК через телефониста</v>
          </cell>
          <cell r="F2483" t="str">
            <v>X</v>
          </cell>
          <cell r="G2483" t="str">
            <v>X</v>
          </cell>
          <cell r="I2483">
            <v>0</v>
          </cell>
          <cell r="J2483">
            <v>0</v>
          </cell>
          <cell r="K2483" t="str">
            <v>X</v>
          </cell>
        </row>
        <row r="2484">
          <cell r="A2484" t="str">
            <v>Р902422.04</v>
          </cell>
          <cell r="B2484" t="str">
            <v>Р90</v>
          </cell>
          <cell r="C2484" t="str">
            <v>24</v>
          </cell>
          <cell r="D2484" t="str">
            <v>22.04</v>
          </cell>
          <cell r="E2484" t="str">
            <v>Оказание услуг МГ телефонной связи для пользователей карт РТК</v>
          </cell>
          <cell r="F2484" t="str">
            <v>X</v>
          </cell>
          <cell r="G2484" t="str">
            <v>X</v>
          </cell>
          <cell r="I2484">
            <v>0</v>
          </cell>
          <cell r="J2484">
            <v>0</v>
          </cell>
          <cell r="K2484" t="str">
            <v>X</v>
          </cell>
        </row>
        <row r="2485">
          <cell r="A2485" t="str">
            <v>Р902422.05</v>
          </cell>
          <cell r="B2485" t="str">
            <v>Р90</v>
          </cell>
          <cell r="C2485" t="str">
            <v>24</v>
          </cell>
          <cell r="D2485" t="str">
            <v>22.05</v>
          </cell>
          <cell r="E2485" t="str">
            <v>Оказание услуг МГ телефонной связи для пользователей переговорных пунктов РТК</v>
          </cell>
          <cell r="F2485" t="str">
            <v>X</v>
          </cell>
          <cell r="G2485" t="str">
            <v>X</v>
          </cell>
          <cell r="I2485">
            <v>0</v>
          </cell>
          <cell r="J2485">
            <v>0</v>
          </cell>
          <cell r="K2485" t="str">
            <v>X</v>
          </cell>
        </row>
        <row r="2486">
          <cell r="A2486" t="str">
            <v>Р902422.06</v>
          </cell>
          <cell r="B2486" t="str">
            <v>Р90</v>
          </cell>
          <cell r="C2486" t="str">
            <v>24</v>
          </cell>
          <cell r="D2486" t="str">
            <v>22.06</v>
          </cell>
          <cell r="E2486" t="str">
            <v>Оказание услуг МГ телефонной связи пользователям МТА РТК</v>
          </cell>
          <cell r="F2486" t="str">
            <v>X</v>
          </cell>
          <cell r="G2486" t="str">
            <v>X</v>
          </cell>
          <cell r="I2486">
            <v>0</v>
          </cell>
          <cell r="J2486">
            <v>0</v>
          </cell>
          <cell r="K2486" t="str">
            <v>X</v>
          </cell>
        </row>
        <row r="2487">
          <cell r="A2487" t="str">
            <v>Р902423</v>
          </cell>
          <cell r="B2487" t="str">
            <v>Р90</v>
          </cell>
          <cell r="C2487" t="str">
            <v>24</v>
          </cell>
          <cell r="D2487" t="str">
            <v>23</v>
          </cell>
          <cell r="E2487" t="str">
            <v>Подключение сети операторов к сети РТК</v>
          </cell>
          <cell r="F2487" t="str">
            <v>X</v>
          </cell>
          <cell r="G2487" t="str">
            <v>X</v>
          </cell>
          <cell r="H2487">
            <v>0</v>
          </cell>
          <cell r="I2487">
            <v>0</v>
          </cell>
          <cell r="J2487">
            <v>0</v>
          </cell>
          <cell r="K2487" t="str">
            <v>X</v>
          </cell>
        </row>
        <row r="2488">
          <cell r="A2488" t="str">
            <v>Р902423.01</v>
          </cell>
          <cell r="B2488" t="str">
            <v>Р90</v>
          </cell>
          <cell r="C2488" t="str">
            <v>24</v>
          </cell>
          <cell r="D2488" t="str">
            <v>23.01</v>
          </cell>
          <cell r="E2488" t="str">
            <v>Подключение сети оператора к УАК РТК (присоединение на МГ уровне)</v>
          </cell>
          <cell r="F2488" t="str">
            <v>X</v>
          </cell>
          <cell r="G2488" t="str">
            <v>X</v>
          </cell>
          <cell r="I2488">
            <v>0</v>
          </cell>
          <cell r="J2488">
            <v>0</v>
          </cell>
          <cell r="K2488" t="str">
            <v>X</v>
          </cell>
        </row>
        <row r="2489">
          <cell r="A2489" t="str">
            <v>Р902423.02</v>
          </cell>
          <cell r="B2489" t="str">
            <v>Р90</v>
          </cell>
          <cell r="C2489" t="str">
            <v>24</v>
          </cell>
          <cell r="D2489" t="str">
            <v>23.02</v>
          </cell>
          <cell r="E2489" t="str">
            <v>Обслуживание точки присоединения на МГ уровне</v>
          </cell>
          <cell r="F2489" t="str">
            <v>X</v>
          </cell>
          <cell r="G2489" t="str">
            <v>X</v>
          </cell>
          <cell r="I2489">
            <v>0</v>
          </cell>
          <cell r="J2489">
            <v>0</v>
          </cell>
          <cell r="K2489" t="str">
            <v>X</v>
          </cell>
        </row>
        <row r="2490">
          <cell r="A2490" t="str">
            <v>Р902430</v>
          </cell>
          <cell r="B2490" t="str">
            <v>Р90</v>
          </cell>
          <cell r="C2490" t="str">
            <v>24</v>
          </cell>
          <cell r="D2490" t="str">
            <v>30</v>
          </cell>
          <cell r="E2490" t="str">
            <v>Оказание услуги по передаче МН трафика операторов и предоставление услуг МН телефонной связи пользователям</v>
          </cell>
          <cell r="F2490" t="str">
            <v>X</v>
          </cell>
          <cell r="G2490" t="str">
            <v>X</v>
          </cell>
          <cell r="H2490">
            <v>0</v>
          </cell>
          <cell r="I2490">
            <v>0</v>
          </cell>
          <cell r="J2490">
            <v>0</v>
          </cell>
          <cell r="K2490" t="str">
            <v>X</v>
          </cell>
        </row>
        <row r="2491">
          <cell r="A2491" t="str">
            <v>Р902431</v>
          </cell>
          <cell r="B2491" t="str">
            <v>Р90</v>
          </cell>
          <cell r="C2491" t="str">
            <v>24</v>
          </cell>
          <cell r="D2491" t="str">
            <v>31</v>
          </cell>
          <cell r="E2491" t="str">
            <v>Передача МН трафика операторов</v>
          </cell>
          <cell r="F2491" t="str">
            <v>X</v>
          </cell>
          <cell r="G2491" t="str">
            <v>X</v>
          </cell>
          <cell r="I2491">
            <v>0</v>
          </cell>
          <cell r="J2491">
            <v>0</v>
          </cell>
          <cell r="K2491" t="str">
            <v>X</v>
          </cell>
        </row>
        <row r="2492">
          <cell r="A2492" t="str">
            <v>Р902431.01</v>
          </cell>
          <cell r="B2492" t="str">
            <v>Р90</v>
          </cell>
          <cell r="C2492" t="str">
            <v>24</v>
          </cell>
          <cell r="D2492" t="str">
            <v>31.01</v>
          </cell>
          <cell r="E2492" t="str">
            <v>Оказание услуг по передаче международного трафика от включенных в МЦК РТК сетей российских операторов (услуга международного завершения вызова на сеть другого оператора)</v>
          </cell>
          <cell r="F2492" t="str">
            <v>X</v>
          </cell>
          <cell r="G2492" t="str">
            <v>X</v>
          </cell>
          <cell r="I2492">
            <v>0</v>
          </cell>
          <cell r="J2492">
            <v>0</v>
          </cell>
          <cell r="K2492" t="str">
            <v>X</v>
          </cell>
        </row>
        <row r="2493">
          <cell r="A2493" t="str">
            <v>Р902432</v>
          </cell>
          <cell r="B2493" t="str">
            <v>Р90</v>
          </cell>
          <cell r="C2493" t="str">
            <v>24</v>
          </cell>
          <cell r="D2493" t="str">
            <v>32</v>
          </cell>
          <cell r="E2493" t="str">
            <v>Предоставление услуг МН телефонной связи пользователям</v>
          </cell>
          <cell r="F2493" t="str">
            <v>X</v>
          </cell>
          <cell r="G2493" t="str">
            <v>X</v>
          </cell>
          <cell r="H2493">
            <v>0</v>
          </cell>
          <cell r="I2493">
            <v>0</v>
          </cell>
          <cell r="J2493">
            <v>0</v>
          </cell>
          <cell r="K2493" t="str">
            <v>X</v>
          </cell>
        </row>
        <row r="2494">
          <cell r="A2494" t="str">
            <v>Р902432.01</v>
          </cell>
          <cell r="B2494" t="str">
            <v>Р90</v>
          </cell>
          <cell r="C2494" t="str">
            <v>24</v>
          </cell>
          <cell r="D2494" t="str">
            <v>32.01</v>
          </cell>
          <cell r="E2494" t="str">
            <v>Предоставление услуг МН телефонной связи пользователям через агентов</v>
          </cell>
          <cell r="F2494" t="str">
            <v>X</v>
          </cell>
          <cell r="G2494" t="str">
            <v>X</v>
          </cell>
          <cell r="I2494">
            <v>0</v>
          </cell>
          <cell r="J2494">
            <v>0</v>
          </cell>
          <cell r="K2494" t="str">
            <v>X</v>
          </cell>
        </row>
        <row r="2495">
          <cell r="A2495" t="str">
            <v>Р902432.02</v>
          </cell>
          <cell r="B2495" t="str">
            <v>Р90</v>
          </cell>
          <cell r="C2495" t="str">
            <v>24</v>
          </cell>
          <cell r="D2495" t="str">
            <v>32.02</v>
          </cell>
          <cell r="E2495" t="str">
            <v>Предоставление услуг МН телефонной связи для пользователей переговорных пунктов РТК</v>
          </cell>
          <cell r="F2495" t="str">
            <v>X</v>
          </cell>
          <cell r="G2495" t="str">
            <v>X</v>
          </cell>
          <cell r="I2495">
            <v>0</v>
          </cell>
          <cell r="J2495">
            <v>0</v>
          </cell>
          <cell r="K2495" t="str">
            <v>X</v>
          </cell>
        </row>
        <row r="2496">
          <cell r="A2496" t="str">
            <v>Р902432.03</v>
          </cell>
          <cell r="B2496" t="str">
            <v>Р90</v>
          </cell>
          <cell r="C2496" t="str">
            <v>24</v>
          </cell>
          <cell r="D2496" t="str">
            <v>32.03</v>
          </cell>
          <cell r="E2496" t="str">
            <v>Предоставление услуг МН телефонной связи пользователям МТА РТК</v>
          </cell>
          <cell r="F2496" t="str">
            <v>X</v>
          </cell>
          <cell r="G2496" t="str">
            <v>X</v>
          </cell>
          <cell r="I2496">
            <v>0</v>
          </cell>
          <cell r="J2496">
            <v>0</v>
          </cell>
          <cell r="K2496" t="str">
            <v>X</v>
          </cell>
        </row>
        <row r="2497">
          <cell r="A2497" t="str">
            <v>Р902432.04</v>
          </cell>
          <cell r="B2497" t="str">
            <v>Р90</v>
          </cell>
          <cell r="C2497" t="str">
            <v>24</v>
          </cell>
          <cell r="D2497" t="str">
            <v>32.04</v>
          </cell>
          <cell r="E2497" t="str">
            <v>Предоставление услуг МН телефонной связи для пользователей карт РТК</v>
          </cell>
          <cell r="F2497" t="str">
            <v>X</v>
          </cell>
          <cell r="G2497" t="str">
            <v>X</v>
          </cell>
          <cell r="I2497">
            <v>0</v>
          </cell>
          <cell r="J2497">
            <v>0</v>
          </cell>
          <cell r="K2497" t="str">
            <v>X</v>
          </cell>
        </row>
        <row r="2498">
          <cell r="A2498" t="str">
            <v>Р902432.05</v>
          </cell>
          <cell r="B2498" t="str">
            <v>Р90</v>
          </cell>
          <cell r="C2498" t="str">
            <v>24</v>
          </cell>
          <cell r="D2498" t="str">
            <v>32.05</v>
          </cell>
          <cell r="E2498" t="str">
            <v>Предоставление услуг МН телефонной связи пользователям РТК автоматическим способом</v>
          </cell>
          <cell r="F2498" t="str">
            <v>X</v>
          </cell>
          <cell r="G2498" t="str">
            <v>X</v>
          </cell>
          <cell r="I2498">
            <v>0</v>
          </cell>
          <cell r="J2498">
            <v>0</v>
          </cell>
          <cell r="K2498" t="str">
            <v>X</v>
          </cell>
        </row>
        <row r="2499">
          <cell r="A2499" t="str">
            <v>Р902432.06</v>
          </cell>
          <cell r="B2499" t="str">
            <v>Р90</v>
          </cell>
          <cell r="C2499" t="str">
            <v>24</v>
          </cell>
          <cell r="D2499" t="str">
            <v>32.06</v>
          </cell>
          <cell r="E2499" t="str">
            <v>Предоставление услуг МН телефонной связи пользователям РТК через телефониста</v>
          </cell>
          <cell r="F2499" t="str">
            <v>X</v>
          </cell>
          <cell r="G2499" t="str">
            <v>X</v>
          </cell>
          <cell r="I2499">
            <v>0</v>
          </cell>
          <cell r="J2499">
            <v>0</v>
          </cell>
          <cell r="K2499" t="str">
            <v>X</v>
          </cell>
        </row>
        <row r="2500">
          <cell r="A2500" t="str">
            <v>Р902433</v>
          </cell>
          <cell r="B2500" t="str">
            <v>Р90</v>
          </cell>
          <cell r="C2500" t="str">
            <v>24</v>
          </cell>
          <cell r="D2500" t="str">
            <v>33</v>
          </cell>
          <cell r="E2500" t="str">
            <v>Подключение сети оператора к сети РТК</v>
          </cell>
          <cell r="F2500" t="str">
            <v>X</v>
          </cell>
          <cell r="G2500" t="str">
            <v>X</v>
          </cell>
          <cell r="H2500">
            <v>0</v>
          </cell>
          <cell r="I2500">
            <v>0</v>
          </cell>
          <cell r="J2500">
            <v>0</v>
          </cell>
          <cell r="K2500" t="str">
            <v>X</v>
          </cell>
        </row>
        <row r="2501">
          <cell r="A2501" t="str">
            <v>Р902433.01</v>
          </cell>
          <cell r="B2501" t="str">
            <v>Р90</v>
          </cell>
          <cell r="C2501" t="str">
            <v>24</v>
          </cell>
          <cell r="D2501" t="str">
            <v>33.01</v>
          </cell>
          <cell r="E2501" t="str">
            <v>Оказание услуг по подключению сети оператора к МЦК РТК (подключение на международном уровне)</v>
          </cell>
          <cell r="F2501" t="str">
            <v>X</v>
          </cell>
          <cell r="G2501" t="str">
            <v>X</v>
          </cell>
          <cell r="I2501">
            <v>0</v>
          </cell>
          <cell r="J2501">
            <v>0</v>
          </cell>
          <cell r="K2501" t="str">
            <v>X</v>
          </cell>
        </row>
        <row r="2502">
          <cell r="A2502" t="str">
            <v>Р902433.02</v>
          </cell>
          <cell r="B2502" t="str">
            <v>Р90</v>
          </cell>
          <cell r="C2502" t="str">
            <v>24</v>
          </cell>
          <cell r="D2502" t="str">
            <v>33.02</v>
          </cell>
          <cell r="E2502" t="str">
            <v>Обслуживание точки присоединения  на МН уровне</v>
          </cell>
          <cell r="F2502" t="str">
            <v>X</v>
          </cell>
          <cell r="G2502" t="str">
            <v>X</v>
          </cell>
          <cell r="I2502">
            <v>0</v>
          </cell>
          <cell r="J2502">
            <v>0</v>
          </cell>
          <cell r="K2502" t="str">
            <v>X</v>
          </cell>
        </row>
        <row r="2503">
          <cell r="A2503" t="str">
            <v>Р902440</v>
          </cell>
          <cell r="B2503" t="str">
            <v>Р90</v>
          </cell>
          <cell r="C2503" t="str">
            <v>24</v>
          </cell>
          <cell r="D2503" t="str">
            <v>40</v>
          </cell>
          <cell r="E2503" t="str">
            <v>Передача зонового трафика операторов и предоставление услуг зоновой телефонной связи пользователям</v>
          </cell>
          <cell r="F2503" t="str">
            <v>X</v>
          </cell>
          <cell r="G2503" t="str">
            <v>X</v>
          </cell>
          <cell r="H2503">
            <v>0</v>
          </cell>
          <cell r="I2503">
            <v>0</v>
          </cell>
          <cell r="J2503">
            <v>0</v>
          </cell>
          <cell r="K2503" t="str">
            <v>X</v>
          </cell>
        </row>
        <row r="2504">
          <cell r="A2504" t="str">
            <v>Р902441</v>
          </cell>
          <cell r="B2504" t="str">
            <v>Р90</v>
          </cell>
          <cell r="C2504" t="str">
            <v>24</v>
          </cell>
          <cell r="D2504" t="str">
            <v>41</v>
          </cell>
          <cell r="E2504" t="str">
            <v>Передача зонового трафика операторов</v>
          </cell>
          <cell r="F2504" t="str">
            <v>X</v>
          </cell>
          <cell r="G2504" t="str">
            <v>X</v>
          </cell>
          <cell r="H2504">
            <v>0</v>
          </cell>
          <cell r="I2504">
            <v>0</v>
          </cell>
          <cell r="J2504">
            <v>0</v>
          </cell>
          <cell r="K2504" t="str">
            <v>X</v>
          </cell>
        </row>
        <row r="2505">
          <cell r="A2505" t="str">
            <v>Р902441.01</v>
          </cell>
          <cell r="B2505" t="str">
            <v>Р90</v>
          </cell>
          <cell r="C2505" t="str">
            <v>24</v>
          </cell>
          <cell r="D2505" t="str">
            <v>41.01</v>
          </cell>
          <cell r="E2505" t="str">
            <v>Передача зонового трафика от операторов присоединенных к АМТС РТК в г. Москве (услуга зонового завершения вызова на сеть другого оператора)</v>
          </cell>
          <cell r="F2505" t="str">
            <v>X</v>
          </cell>
          <cell r="G2505" t="str">
            <v>X</v>
          </cell>
          <cell r="I2505">
            <v>0</v>
          </cell>
          <cell r="J2505">
            <v>0</v>
          </cell>
          <cell r="K2505" t="str">
            <v>X</v>
          </cell>
        </row>
        <row r="2506">
          <cell r="A2506" t="str">
            <v>Р902441.02</v>
          </cell>
          <cell r="B2506" t="str">
            <v>Р90</v>
          </cell>
          <cell r="C2506" t="str">
            <v>24</v>
          </cell>
          <cell r="D2506" t="str">
            <v>41.02</v>
          </cell>
          <cell r="E2506" t="str">
            <v>Услуга зонового транзита</v>
          </cell>
          <cell r="F2506" t="str">
            <v>X</v>
          </cell>
          <cell r="G2506" t="str">
            <v>X</v>
          </cell>
          <cell r="I2506">
            <v>0</v>
          </cell>
          <cell r="J2506">
            <v>0</v>
          </cell>
          <cell r="K2506" t="str">
            <v>X</v>
          </cell>
        </row>
        <row r="2507">
          <cell r="A2507" t="str">
            <v>Р902441.03</v>
          </cell>
          <cell r="B2507" t="str">
            <v>Р90</v>
          </cell>
          <cell r="C2507" t="str">
            <v>24</v>
          </cell>
          <cell r="D2507" t="str">
            <v>41.03</v>
          </cell>
          <cell r="E2507" t="str">
            <v>Услуга зонового инициирования вызова</v>
          </cell>
          <cell r="F2507" t="str">
            <v>X</v>
          </cell>
          <cell r="G2507" t="str">
            <v>X</v>
          </cell>
          <cell r="I2507">
            <v>0</v>
          </cell>
          <cell r="J2507">
            <v>0</v>
          </cell>
          <cell r="K2507" t="str">
            <v>X</v>
          </cell>
        </row>
        <row r="2508">
          <cell r="A2508" t="str">
            <v>Р902442</v>
          </cell>
          <cell r="B2508" t="str">
            <v>Р90</v>
          </cell>
          <cell r="C2508" t="str">
            <v>24</v>
          </cell>
          <cell r="D2508" t="str">
            <v>42</v>
          </cell>
          <cell r="E2508" t="str">
            <v>Предоставление услуг зоновой телефонной связи пользователям</v>
          </cell>
          <cell r="F2508" t="str">
            <v>X</v>
          </cell>
          <cell r="G2508" t="str">
            <v>X</v>
          </cell>
          <cell r="H2508">
            <v>0</v>
          </cell>
          <cell r="I2508">
            <v>0</v>
          </cell>
          <cell r="J2508">
            <v>0</v>
          </cell>
          <cell r="K2508" t="str">
            <v>X</v>
          </cell>
        </row>
        <row r="2509">
          <cell r="A2509" t="str">
            <v>Р902442.01</v>
          </cell>
          <cell r="B2509" t="str">
            <v>Р90</v>
          </cell>
          <cell r="C2509" t="str">
            <v>24</v>
          </cell>
          <cell r="D2509" t="str">
            <v>42.01</v>
          </cell>
          <cell r="E2509" t="str">
            <v>Предоставление услуг зоновой связи пользователям через агентов</v>
          </cell>
          <cell r="F2509" t="str">
            <v>X</v>
          </cell>
          <cell r="G2509" t="str">
            <v>X</v>
          </cell>
          <cell r="I2509">
            <v>0</v>
          </cell>
          <cell r="J2509">
            <v>0</v>
          </cell>
          <cell r="K2509" t="str">
            <v>X</v>
          </cell>
        </row>
        <row r="2510">
          <cell r="A2510" t="str">
            <v>Р902442.02</v>
          </cell>
          <cell r="B2510" t="str">
            <v>Р90</v>
          </cell>
          <cell r="C2510" t="str">
            <v>24</v>
          </cell>
          <cell r="D2510" t="str">
            <v>42.02</v>
          </cell>
          <cell r="E2510" t="str">
            <v>Предоставление услуг зоновой телефонной связи пользователям РТК автоматическим способом</v>
          </cell>
          <cell r="F2510" t="str">
            <v>X</v>
          </cell>
          <cell r="G2510" t="str">
            <v>X</v>
          </cell>
          <cell r="I2510">
            <v>0</v>
          </cell>
          <cell r="J2510">
            <v>0</v>
          </cell>
          <cell r="K2510" t="str">
            <v>X</v>
          </cell>
        </row>
        <row r="2511">
          <cell r="A2511" t="str">
            <v>Р902442.03</v>
          </cell>
          <cell r="B2511" t="str">
            <v>Р90</v>
          </cell>
          <cell r="C2511" t="str">
            <v>24</v>
          </cell>
          <cell r="D2511" t="str">
            <v>42.03</v>
          </cell>
          <cell r="E2511" t="str">
            <v>Предоставление услуг зоновой телефонной связи пользователям РТК через телефониста</v>
          </cell>
          <cell r="F2511" t="str">
            <v>X</v>
          </cell>
          <cell r="G2511" t="str">
            <v>X</v>
          </cell>
          <cell r="I2511">
            <v>0</v>
          </cell>
          <cell r="J2511">
            <v>0</v>
          </cell>
          <cell r="K2511" t="str">
            <v>X</v>
          </cell>
        </row>
        <row r="2512">
          <cell r="A2512" t="str">
            <v>Р902442.04</v>
          </cell>
          <cell r="B2512" t="str">
            <v>Р90</v>
          </cell>
          <cell r="C2512" t="str">
            <v>24</v>
          </cell>
          <cell r="D2512" t="str">
            <v>42.04</v>
          </cell>
          <cell r="E2512" t="str">
            <v>Предоставление услуг зоновой телефонной связи для пользователей карт РТК</v>
          </cell>
          <cell r="F2512" t="str">
            <v>X</v>
          </cell>
          <cell r="G2512" t="str">
            <v>X</v>
          </cell>
          <cell r="I2512">
            <v>0</v>
          </cell>
          <cell r="J2512">
            <v>0</v>
          </cell>
          <cell r="K2512" t="str">
            <v>X</v>
          </cell>
        </row>
        <row r="2513">
          <cell r="A2513" t="str">
            <v>Р902442.05</v>
          </cell>
          <cell r="B2513" t="str">
            <v>Р90</v>
          </cell>
          <cell r="C2513" t="str">
            <v>24</v>
          </cell>
          <cell r="D2513" t="str">
            <v>42.05</v>
          </cell>
          <cell r="E2513" t="str">
            <v>Предоставление услуг зоновой телефонной связи для пользователей переговорных пунктов РТК</v>
          </cell>
          <cell r="F2513" t="str">
            <v>X</v>
          </cell>
          <cell r="G2513" t="str">
            <v>X</v>
          </cell>
          <cell r="I2513">
            <v>0</v>
          </cell>
          <cell r="J2513">
            <v>0</v>
          </cell>
          <cell r="K2513" t="str">
            <v>X</v>
          </cell>
        </row>
        <row r="2514">
          <cell r="A2514" t="str">
            <v>Р902442.06</v>
          </cell>
          <cell r="B2514" t="str">
            <v>Р90</v>
          </cell>
          <cell r="C2514" t="str">
            <v>24</v>
          </cell>
          <cell r="D2514" t="str">
            <v>42.06</v>
          </cell>
          <cell r="E2514" t="str">
            <v>Предоставление услуг зоновой телефонной связи пользователям МТА РТК</v>
          </cell>
          <cell r="F2514" t="str">
            <v>X</v>
          </cell>
          <cell r="G2514" t="str">
            <v>X</v>
          </cell>
          <cell r="I2514">
            <v>0</v>
          </cell>
          <cell r="J2514">
            <v>0</v>
          </cell>
          <cell r="K2514" t="str">
            <v>X</v>
          </cell>
        </row>
        <row r="2515">
          <cell r="A2515" t="str">
            <v>Р902443</v>
          </cell>
          <cell r="B2515" t="str">
            <v>Р90</v>
          </cell>
          <cell r="C2515" t="str">
            <v>24</v>
          </cell>
          <cell r="D2515" t="str">
            <v>43</v>
          </cell>
          <cell r="E2515" t="str">
            <v>Оказание услуги по подключению сети оператора к сети РТК на зоновом уровне</v>
          </cell>
          <cell r="F2515" t="str">
            <v>X</v>
          </cell>
          <cell r="G2515" t="str">
            <v>X</v>
          </cell>
          <cell r="H2515">
            <v>0</v>
          </cell>
          <cell r="I2515">
            <v>0</v>
          </cell>
          <cell r="J2515">
            <v>0</v>
          </cell>
          <cell r="K2515" t="str">
            <v>X</v>
          </cell>
        </row>
        <row r="2516">
          <cell r="A2516" t="str">
            <v>Р902443.01</v>
          </cell>
          <cell r="B2516" t="str">
            <v>Р90</v>
          </cell>
          <cell r="C2516" t="str">
            <v>24</v>
          </cell>
          <cell r="D2516" t="str">
            <v>43.01</v>
          </cell>
          <cell r="E2516" t="str">
            <v>Подключение сети оператора к АМТС РТК  (присоединение на зоновом уровне)</v>
          </cell>
          <cell r="F2516" t="str">
            <v>X</v>
          </cell>
          <cell r="G2516" t="str">
            <v>X</v>
          </cell>
          <cell r="I2516">
            <v>0</v>
          </cell>
          <cell r="J2516">
            <v>0</v>
          </cell>
          <cell r="K2516" t="str">
            <v>X</v>
          </cell>
        </row>
        <row r="2517">
          <cell r="A2517" t="str">
            <v>Р902443.02</v>
          </cell>
          <cell r="B2517" t="str">
            <v>Р90</v>
          </cell>
          <cell r="C2517" t="str">
            <v>24</v>
          </cell>
          <cell r="D2517" t="str">
            <v>43.02</v>
          </cell>
          <cell r="E2517" t="str">
            <v>Обслуживание точки присоединения  на зоновом уровне</v>
          </cell>
          <cell r="F2517" t="str">
            <v>X</v>
          </cell>
          <cell r="G2517" t="str">
            <v>X</v>
          </cell>
          <cell r="I2517">
            <v>0</v>
          </cell>
          <cell r="J2517">
            <v>0</v>
          </cell>
          <cell r="K2517" t="str">
            <v>X</v>
          </cell>
        </row>
        <row r="2518">
          <cell r="A2518" t="str">
            <v>Р902450</v>
          </cell>
          <cell r="B2518" t="str">
            <v>Р90</v>
          </cell>
          <cell r="C2518" t="str">
            <v>24</v>
          </cell>
          <cell r="D2518" t="str">
            <v>50</v>
          </cell>
          <cell r="E2518" t="str">
            <v>Передача международного трафика</v>
          </cell>
          <cell r="F2518" t="str">
            <v>X</v>
          </cell>
          <cell r="G2518" t="str">
            <v>X</v>
          </cell>
          <cell r="H2518">
            <v>0</v>
          </cell>
          <cell r="I2518">
            <v>0</v>
          </cell>
          <cell r="J2518">
            <v>0</v>
          </cell>
          <cell r="K2518" t="str">
            <v>X</v>
          </cell>
        </row>
        <row r="2519">
          <cell r="A2519" t="str">
            <v>Р902451</v>
          </cell>
          <cell r="B2519" t="str">
            <v>Р90</v>
          </cell>
          <cell r="C2519" t="str">
            <v>24</v>
          </cell>
          <cell r="D2519" t="str">
            <v>51</v>
          </cell>
          <cell r="E2519" t="str">
            <v>Оказание услуг по передаче МН трафика от телефонных сетей иностранных государств на города РФ (услуга международного транзита вызова, предназначенного  для  завершения на территории РФ)</v>
          </cell>
          <cell r="F2519" t="str">
            <v>X</v>
          </cell>
          <cell r="G2519" t="str">
            <v>X</v>
          </cell>
          <cell r="I2519">
            <v>0</v>
          </cell>
          <cell r="J2519">
            <v>0</v>
          </cell>
          <cell r="K2519" t="str">
            <v>X</v>
          </cell>
        </row>
        <row r="2520">
          <cell r="A2520" t="str">
            <v>Р902452</v>
          </cell>
          <cell r="B2520" t="str">
            <v>Р90</v>
          </cell>
          <cell r="C2520" t="str">
            <v>24</v>
          </cell>
          <cell r="D2520" t="str">
            <v>52</v>
          </cell>
          <cell r="E2520" t="str">
            <v>Оказание услуг по передаче МН трафика от Администраций и операторов связи иностранных государств транзитом через РФ (услуга международного транзита вызова, не предназначенного  для  завершения на территории РФ)</v>
          </cell>
          <cell r="F2520" t="str">
            <v>X</v>
          </cell>
          <cell r="G2520" t="str">
            <v>X</v>
          </cell>
          <cell r="I2520">
            <v>0</v>
          </cell>
          <cell r="J2520">
            <v>0</v>
          </cell>
          <cell r="K2520" t="str">
            <v>X</v>
          </cell>
        </row>
        <row r="2521">
          <cell r="A2521" t="str">
            <v>Р902460</v>
          </cell>
          <cell r="B2521" t="str">
            <v>Р90</v>
          </cell>
          <cell r="C2521" t="str">
            <v>24</v>
          </cell>
          <cell r="D2521" t="str">
            <v>60</v>
          </cell>
          <cell r="E2521" t="str">
            <v>Оказание услуг местной телефонной связи</v>
          </cell>
          <cell r="F2521" t="str">
            <v>X</v>
          </cell>
          <cell r="G2521" t="str">
            <v>X</v>
          </cell>
          <cell r="H2521">
            <v>0</v>
          </cell>
          <cell r="I2521">
            <v>0</v>
          </cell>
          <cell r="J2521">
            <v>0</v>
          </cell>
          <cell r="K2521" t="str">
            <v>X</v>
          </cell>
        </row>
        <row r="2522">
          <cell r="A2522" t="str">
            <v>Р902461</v>
          </cell>
          <cell r="B2522" t="str">
            <v>Р90</v>
          </cell>
          <cell r="C2522" t="str">
            <v>24</v>
          </cell>
          <cell r="D2522" t="str">
            <v>61</v>
          </cell>
          <cell r="E2522" t="str">
            <v>Оказание услуг по предоставлению доступа к местной сети связи</v>
          </cell>
          <cell r="F2522" t="str">
            <v>X</v>
          </cell>
          <cell r="G2522" t="str">
            <v>X</v>
          </cell>
          <cell r="H2522">
            <v>0</v>
          </cell>
          <cell r="I2522">
            <v>0</v>
          </cell>
          <cell r="J2522">
            <v>0</v>
          </cell>
          <cell r="K2522" t="str">
            <v>X</v>
          </cell>
        </row>
        <row r="2523">
          <cell r="A2523" t="str">
            <v>Р902461.01</v>
          </cell>
          <cell r="B2523" t="str">
            <v>Р90</v>
          </cell>
          <cell r="C2523" t="str">
            <v>24</v>
          </cell>
          <cell r="D2523" t="str">
            <v>61.01</v>
          </cell>
          <cell r="E2523" t="str">
            <v>Предоставление доступа к сети телефонной связи (независимо от типа абонентской линии)</v>
          </cell>
          <cell r="F2523" t="str">
            <v>X</v>
          </cell>
          <cell r="G2523" t="str">
            <v>X</v>
          </cell>
          <cell r="I2523">
            <v>0</v>
          </cell>
          <cell r="J2523">
            <v>0</v>
          </cell>
          <cell r="K2523" t="str">
            <v>X</v>
          </cell>
        </row>
        <row r="2524">
          <cell r="A2524" t="str">
            <v>Р902461.02</v>
          </cell>
          <cell r="B2524" t="str">
            <v>Р90</v>
          </cell>
          <cell r="C2524" t="str">
            <v>24</v>
          </cell>
          <cell r="D2524" t="str">
            <v>61.02</v>
          </cell>
          <cell r="E2524" t="str">
            <v>Услуга присоединения на местном уровне присоединения</v>
          </cell>
          <cell r="F2524" t="str">
            <v>X</v>
          </cell>
          <cell r="G2524" t="str">
            <v>X</v>
          </cell>
          <cell r="I2524">
            <v>0</v>
          </cell>
          <cell r="J2524">
            <v>0</v>
          </cell>
          <cell r="K2524" t="str">
            <v>X</v>
          </cell>
        </row>
        <row r="2525">
          <cell r="A2525" t="str">
            <v>Р902461.03</v>
          </cell>
          <cell r="B2525" t="str">
            <v>Р90</v>
          </cell>
          <cell r="C2525" t="str">
            <v>24</v>
          </cell>
          <cell r="D2525" t="str">
            <v>61.03</v>
          </cell>
          <cell r="E2525" t="str">
            <v>Обслуживание точки присоединения  на местном уровне</v>
          </cell>
          <cell r="F2525" t="str">
            <v>X</v>
          </cell>
          <cell r="G2525" t="str">
            <v>X</v>
          </cell>
          <cell r="I2525">
            <v>0</v>
          </cell>
          <cell r="J2525">
            <v>0</v>
          </cell>
          <cell r="K2525" t="str">
            <v>X</v>
          </cell>
        </row>
        <row r="2526">
          <cell r="A2526" t="str">
            <v>Р902461.04</v>
          </cell>
          <cell r="B2526" t="str">
            <v>Р90</v>
          </cell>
          <cell r="C2526" t="str">
            <v>24</v>
          </cell>
          <cell r="D2526" t="str">
            <v>61.04</v>
          </cell>
          <cell r="E2526" t="str">
            <v>Услуга присоединения на абонентском уровне присоединения</v>
          </cell>
          <cell r="F2526" t="str">
            <v>X</v>
          </cell>
          <cell r="G2526" t="str">
            <v>X</v>
          </cell>
          <cell r="I2526">
            <v>0</v>
          </cell>
          <cell r="J2526">
            <v>0</v>
          </cell>
          <cell r="K2526" t="str">
            <v>X</v>
          </cell>
        </row>
        <row r="2527">
          <cell r="A2527" t="str">
            <v>Р902461.05</v>
          </cell>
          <cell r="B2527" t="str">
            <v>Р90</v>
          </cell>
          <cell r="C2527" t="str">
            <v>24</v>
          </cell>
          <cell r="D2527" t="str">
            <v>61.05</v>
          </cell>
          <cell r="E2527" t="str">
            <v>Обслуживание точки присоединения  на абонентском уровне</v>
          </cell>
          <cell r="F2527" t="str">
            <v>X</v>
          </cell>
          <cell r="G2527" t="str">
            <v>X</v>
          </cell>
          <cell r="I2527">
            <v>0</v>
          </cell>
          <cell r="J2527">
            <v>0</v>
          </cell>
          <cell r="K2527" t="str">
            <v>X</v>
          </cell>
        </row>
        <row r="2528">
          <cell r="A2528" t="str">
            <v>Р902462</v>
          </cell>
          <cell r="B2528" t="str">
            <v>Р90</v>
          </cell>
          <cell r="C2528" t="str">
            <v>24</v>
          </cell>
          <cell r="D2528" t="str">
            <v>62</v>
          </cell>
          <cell r="E2528" t="str">
            <v>Оказание услуг по предоставлению местной телефонной связи по заранее обусловленной плате (абонентская плата)</v>
          </cell>
          <cell r="F2528" t="str">
            <v>X</v>
          </cell>
          <cell r="G2528" t="str">
            <v>X</v>
          </cell>
          <cell r="H2528">
            <v>0</v>
          </cell>
          <cell r="I2528">
            <v>0</v>
          </cell>
          <cell r="J2528">
            <v>0</v>
          </cell>
          <cell r="K2528" t="str">
            <v>X</v>
          </cell>
        </row>
        <row r="2529">
          <cell r="A2529" t="str">
            <v>Р902462.01</v>
          </cell>
          <cell r="B2529" t="str">
            <v>Р90</v>
          </cell>
          <cell r="C2529" t="str">
            <v>24</v>
          </cell>
          <cell r="D2529" t="str">
            <v>62.01</v>
          </cell>
          <cell r="E2529" t="str">
            <v>Предоставление абоненту в постоянное пользование абонентской линии независимо от ее типа</v>
          </cell>
          <cell r="F2529" t="str">
            <v>X</v>
          </cell>
          <cell r="G2529" t="str">
            <v>X</v>
          </cell>
          <cell r="I2529">
            <v>0</v>
          </cell>
          <cell r="J2529">
            <v>0</v>
          </cell>
          <cell r="K2529" t="str">
            <v>X</v>
          </cell>
        </row>
        <row r="2530">
          <cell r="A2530" t="str">
            <v>Р902462.02</v>
          </cell>
          <cell r="B2530" t="str">
            <v>Р90</v>
          </cell>
          <cell r="C2530" t="str">
            <v>24</v>
          </cell>
          <cell r="D2530" t="str">
            <v>62.02</v>
          </cell>
          <cell r="E2530"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v>
          </cell>
          <cell r="F2530" t="str">
            <v>X</v>
          </cell>
          <cell r="G2530" t="str">
            <v>X</v>
          </cell>
          <cell r="I2530">
            <v>0</v>
          </cell>
          <cell r="J2530">
            <v>0</v>
          </cell>
          <cell r="K2530" t="str">
            <v>X</v>
          </cell>
        </row>
        <row r="2531">
          <cell r="A2531" t="str">
            <v>Р902463</v>
          </cell>
          <cell r="B2531" t="str">
            <v>Р90</v>
          </cell>
          <cell r="C2531" t="str">
            <v>24</v>
          </cell>
          <cell r="D2531" t="str">
            <v>63</v>
          </cell>
          <cell r="E2531" t="str">
            <v>Оказание дополнительных услуг местной сети</v>
          </cell>
          <cell r="F2531" t="str">
            <v>X</v>
          </cell>
          <cell r="G2531" t="str">
            <v>X</v>
          </cell>
          <cell r="I2531">
            <v>0</v>
          </cell>
          <cell r="J2531">
            <v>0</v>
          </cell>
          <cell r="K2531" t="str">
            <v>X</v>
          </cell>
        </row>
        <row r="2532">
          <cell r="A2532" t="str">
            <v>Р902464</v>
          </cell>
          <cell r="B2532" t="str">
            <v>Р90</v>
          </cell>
          <cell r="C2532" t="str">
            <v>24</v>
          </cell>
          <cell r="D2532" t="str">
            <v>64</v>
          </cell>
          <cell r="E2532" t="str">
            <v>Оказание услуг местной телефонной связи для пользователей карт РТК</v>
          </cell>
          <cell r="F2532" t="str">
            <v>X</v>
          </cell>
          <cell r="G2532" t="str">
            <v>X</v>
          </cell>
          <cell r="I2532">
            <v>0</v>
          </cell>
          <cell r="J2532">
            <v>0</v>
          </cell>
          <cell r="K2532" t="str">
            <v>X</v>
          </cell>
        </row>
        <row r="2533">
          <cell r="A2533" t="str">
            <v>Р902465</v>
          </cell>
          <cell r="B2533" t="str">
            <v>Р90</v>
          </cell>
          <cell r="C2533" t="str">
            <v>24</v>
          </cell>
          <cell r="D2533" t="str">
            <v>65</v>
          </cell>
          <cell r="E2533" t="str">
            <v>Оказание услуг местной телефонной связи пользователям МТА РТК</v>
          </cell>
          <cell r="F2533" t="str">
            <v>X</v>
          </cell>
          <cell r="G2533" t="str">
            <v>X</v>
          </cell>
          <cell r="I2533">
            <v>0</v>
          </cell>
          <cell r="J2533">
            <v>0</v>
          </cell>
          <cell r="K2533" t="str">
            <v>X</v>
          </cell>
        </row>
        <row r="2534">
          <cell r="A2534" t="str">
            <v>Р902466</v>
          </cell>
          <cell r="B2534" t="str">
            <v>Р90</v>
          </cell>
          <cell r="C2534" t="str">
            <v>24</v>
          </cell>
          <cell r="D2534" t="str">
            <v>66</v>
          </cell>
          <cell r="E2534" t="str">
            <v>Оказание услуг местного завершения вызова</v>
          </cell>
          <cell r="F2534" t="str">
            <v>X</v>
          </cell>
          <cell r="G2534" t="str">
            <v>X</v>
          </cell>
          <cell r="H2534">
            <v>0</v>
          </cell>
          <cell r="I2534">
            <v>0</v>
          </cell>
          <cell r="J2534">
            <v>0</v>
          </cell>
          <cell r="K2534" t="str">
            <v>X</v>
          </cell>
        </row>
        <row r="2535">
          <cell r="A2535" t="str">
            <v>Р902466.01</v>
          </cell>
          <cell r="B2535" t="str">
            <v>Р90</v>
          </cell>
          <cell r="C2535" t="str">
            <v>24</v>
          </cell>
          <cell r="D2535" t="str">
            <v>66.01</v>
          </cell>
          <cell r="E2535" t="str">
            <v>Услуга местного завершения вызова на узле связи</v>
          </cell>
          <cell r="F2535" t="str">
            <v>X</v>
          </cell>
          <cell r="G2535" t="str">
            <v>X</v>
          </cell>
          <cell r="I2535">
            <v>0</v>
          </cell>
          <cell r="J2535">
            <v>0</v>
          </cell>
          <cell r="K2535" t="str">
            <v>X</v>
          </cell>
        </row>
        <row r="2536">
          <cell r="A2536" t="str">
            <v>Р902466.02</v>
          </cell>
          <cell r="B2536" t="str">
            <v>Р90</v>
          </cell>
          <cell r="C2536" t="str">
            <v>24</v>
          </cell>
          <cell r="D2536" t="str">
            <v>66.02</v>
          </cell>
          <cell r="E2536" t="str">
            <v>Услуга местного завершения вызова на смежном узле связи</v>
          </cell>
          <cell r="F2536" t="str">
            <v>X</v>
          </cell>
          <cell r="G2536" t="str">
            <v>X</v>
          </cell>
          <cell r="I2536">
            <v>0</v>
          </cell>
          <cell r="J2536">
            <v>0</v>
          </cell>
          <cell r="K2536" t="str">
            <v>X</v>
          </cell>
        </row>
        <row r="2537">
          <cell r="A2537" t="str">
            <v>Р902466.03</v>
          </cell>
          <cell r="B2537" t="str">
            <v>Р90</v>
          </cell>
          <cell r="C2537" t="str">
            <v>24</v>
          </cell>
          <cell r="D2537" t="str">
            <v>66.03</v>
          </cell>
          <cell r="E2537" t="str">
            <v>Услуга местного завершения вызова на сеть связи с одним транзитным узлом</v>
          </cell>
          <cell r="F2537" t="str">
            <v>X</v>
          </cell>
          <cell r="G2537" t="str">
            <v>X</v>
          </cell>
          <cell r="I2537">
            <v>0</v>
          </cell>
          <cell r="J2537">
            <v>0</v>
          </cell>
          <cell r="K2537" t="str">
            <v>X</v>
          </cell>
        </row>
        <row r="2538">
          <cell r="A2538" t="str">
            <v>Р902466.04</v>
          </cell>
          <cell r="B2538" t="str">
            <v>Р90</v>
          </cell>
          <cell r="C2538" t="str">
            <v>24</v>
          </cell>
          <cell r="D2538" t="str">
            <v>66.04</v>
          </cell>
          <cell r="E2538" t="str">
            <v>Услуга местного завершения вызова на сеть связи с двумя и более транзитными узлами</v>
          </cell>
          <cell r="F2538" t="str">
            <v>X</v>
          </cell>
          <cell r="G2538" t="str">
            <v>X</v>
          </cell>
          <cell r="I2538">
            <v>0</v>
          </cell>
          <cell r="J2538">
            <v>0</v>
          </cell>
          <cell r="K2538" t="str">
            <v>X</v>
          </cell>
        </row>
        <row r="2539">
          <cell r="A2539" t="str">
            <v>Р902466.05</v>
          </cell>
          <cell r="B2539" t="str">
            <v>Р90</v>
          </cell>
          <cell r="C2539" t="str">
            <v>24</v>
          </cell>
          <cell r="D2539" t="str">
            <v>66.05</v>
          </cell>
          <cell r="E2539" t="str">
            <v>Услуги местного завершения вызова на узле связи оператора связи</v>
          </cell>
          <cell r="F2539" t="str">
            <v>X</v>
          </cell>
          <cell r="G2539" t="str">
            <v>X</v>
          </cell>
          <cell r="I2539">
            <v>0</v>
          </cell>
          <cell r="J2539">
            <v>0</v>
          </cell>
          <cell r="K2539" t="str">
            <v>X</v>
          </cell>
        </row>
        <row r="2540">
          <cell r="A2540" t="str">
            <v>Р902466.06</v>
          </cell>
          <cell r="B2540" t="str">
            <v>Р90</v>
          </cell>
          <cell r="C2540" t="str">
            <v>24</v>
          </cell>
          <cell r="D2540" t="str">
            <v>66.06</v>
          </cell>
          <cell r="E2540" t="str">
            <v>Услуги местного завершения вызова на смежном узле связи оператора связи</v>
          </cell>
          <cell r="F2540" t="str">
            <v>X</v>
          </cell>
          <cell r="G2540" t="str">
            <v>X</v>
          </cell>
          <cell r="I2540">
            <v>0</v>
          </cell>
          <cell r="J2540">
            <v>0</v>
          </cell>
          <cell r="K2540" t="str">
            <v>X</v>
          </cell>
        </row>
        <row r="2541">
          <cell r="A2541" t="str">
            <v>Р902466.07</v>
          </cell>
          <cell r="B2541" t="str">
            <v>Р90</v>
          </cell>
          <cell r="C2541" t="str">
            <v>24</v>
          </cell>
          <cell r="D2541" t="str">
            <v>66.07</v>
          </cell>
          <cell r="E2541" t="str">
            <v>Услуги местного завершения вызова на сеть оператора связи с одним транзитным узлом</v>
          </cell>
          <cell r="F2541" t="str">
            <v>X</v>
          </cell>
          <cell r="G2541" t="str">
            <v>X</v>
          </cell>
          <cell r="I2541">
            <v>0</v>
          </cell>
          <cell r="J2541">
            <v>0</v>
          </cell>
          <cell r="K2541" t="str">
            <v>X</v>
          </cell>
        </row>
        <row r="2542">
          <cell r="A2542" t="str">
            <v>Р902466.08</v>
          </cell>
          <cell r="B2542" t="str">
            <v>Р90</v>
          </cell>
          <cell r="C2542" t="str">
            <v>24</v>
          </cell>
          <cell r="D2542" t="str">
            <v>66.08</v>
          </cell>
          <cell r="E2542" t="str">
            <v>Услуги местного завершения вызова на сеть оператора связи с двумя и более транзитными узлами</v>
          </cell>
          <cell r="F2542" t="str">
            <v>X</v>
          </cell>
          <cell r="G2542" t="str">
            <v>X</v>
          </cell>
          <cell r="I2542">
            <v>0</v>
          </cell>
          <cell r="J2542">
            <v>0</v>
          </cell>
          <cell r="K2542" t="str">
            <v>X</v>
          </cell>
        </row>
        <row r="2543">
          <cell r="A2543" t="str">
            <v>Р902470</v>
          </cell>
          <cell r="B2543" t="str">
            <v>Р90</v>
          </cell>
          <cell r="C2543" t="str">
            <v>24</v>
          </cell>
          <cell r="D2543" t="str">
            <v>70</v>
          </cell>
          <cell r="E2543" t="str">
            <v>Оказание услуг по распространению ТВ и РВ</v>
          </cell>
          <cell r="F2543" t="str">
            <v>X</v>
          </cell>
          <cell r="G2543" t="str">
            <v>X</v>
          </cell>
          <cell r="H2543">
            <v>0</v>
          </cell>
          <cell r="I2543">
            <v>0</v>
          </cell>
          <cell r="J2543">
            <v>0</v>
          </cell>
          <cell r="K2543" t="str">
            <v>X</v>
          </cell>
        </row>
        <row r="2544">
          <cell r="A2544" t="str">
            <v>Р902471</v>
          </cell>
          <cell r="B2544" t="str">
            <v>Р90</v>
          </cell>
          <cell r="C2544" t="str">
            <v>24</v>
          </cell>
          <cell r="D2544" t="str">
            <v>71</v>
          </cell>
          <cell r="E2544" t="str">
            <v>Телевидение (нерегулируемые и регулируемые услуги)</v>
          </cell>
          <cell r="F2544" t="str">
            <v>X</v>
          </cell>
          <cell r="G2544" t="str">
            <v>X</v>
          </cell>
          <cell r="H2544">
            <v>0</v>
          </cell>
          <cell r="I2544">
            <v>0</v>
          </cell>
          <cell r="J2544">
            <v>0</v>
          </cell>
          <cell r="K2544" t="str">
            <v>X</v>
          </cell>
        </row>
        <row r="2545">
          <cell r="A2545" t="str">
            <v>Р902471.01</v>
          </cell>
          <cell r="B2545" t="str">
            <v>Р90</v>
          </cell>
          <cell r="C2545" t="str">
            <v>24</v>
          </cell>
          <cell r="D2545" t="str">
            <v>71.01</v>
          </cell>
          <cell r="E2545" t="str">
            <v>Телевидение (нерегулируемые услуги)</v>
          </cell>
          <cell r="F2545" t="str">
            <v>X</v>
          </cell>
          <cell r="G2545" t="str">
            <v>X</v>
          </cell>
          <cell r="I2545">
            <v>0</v>
          </cell>
          <cell r="J2545">
            <v>0</v>
          </cell>
          <cell r="K2545" t="str">
            <v>X</v>
          </cell>
        </row>
        <row r="2546">
          <cell r="A2546" t="str">
            <v>Р902471.02</v>
          </cell>
          <cell r="B2546" t="str">
            <v>Р90</v>
          </cell>
          <cell r="C2546" t="str">
            <v>24</v>
          </cell>
          <cell r="D2546" t="str">
            <v>71.02</v>
          </cell>
          <cell r="E2546" t="str">
            <v>Телевидение (регулируемые услуги)</v>
          </cell>
          <cell r="F2546" t="str">
            <v>X</v>
          </cell>
          <cell r="G2546" t="str">
            <v>X</v>
          </cell>
          <cell r="I2546">
            <v>0</v>
          </cell>
          <cell r="J2546">
            <v>0</v>
          </cell>
          <cell r="K2546" t="str">
            <v>X</v>
          </cell>
        </row>
        <row r="2547">
          <cell r="A2547" t="str">
            <v>Р902472</v>
          </cell>
          <cell r="B2547" t="str">
            <v>Р90</v>
          </cell>
          <cell r="C2547" t="str">
            <v>24</v>
          </cell>
          <cell r="D2547" t="str">
            <v>72</v>
          </cell>
          <cell r="E2547" t="str">
            <v>Радиовещание (нерегулируемые и регулируемые услуги)</v>
          </cell>
          <cell r="F2547" t="str">
            <v>X</v>
          </cell>
          <cell r="G2547" t="str">
            <v>X</v>
          </cell>
          <cell r="H2547">
            <v>0</v>
          </cell>
          <cell r="I2547">
            <v>0</v>
          </cell>
          <cell r="J2547">
            <v>0</v>
          </cell>
          <cell r="K2547" t="str">
            <v>X</v>
          </cell>
        </row>
        <row r="2548">
          <cell r="A2548" t="str">
            <v>Р902472.01</v>
          </cell>
          <cell r="B2548" t="str">
            <v>Р90</v>
          </cell>
          <cell r="C2548" t="str">
            <v>24</v>
          </cell>
          <cell r="D2548" t="str">
            <v>72.01</v>
          </cell>
          <cell r="E2548" t="str">
            <v>Радиовещание (нерегулируемые услуги)</v>
          </cell>
          <cell r="F2548" t="str">
            <v>X</v>
          </cell>
          <cell r="G2548" t="str">
            <v>X</v>
          </cell>
          <cell r="I2548">
            <v>0</v>
          </cell>
          <cell r="J2548">
            <v>0</v>
          </cell>
          <cell r="K2548" t="str">
            <v>X</v>
          </cell>
        </row>
        <row r="2549">
          <cell r="A2549" t="str">
            <v>Р902472.02</v>
          </cell>
          <cell r="B2549" t="str">
            <v>Р90</v>
          </cell>
          <cell r="C2549" t="str">
            <v>24</v>
          </cell>
          <cell r="D2549" t="str">
            <v>72.02</v>
          </cell>
          <cell r="E2549" t="str">
            <v>Радиовещание (регулируемые услуги)</v>
          </cell>
          <cell r="F2549" t="str">
            <v>X</v>
          </cell>
          <cell r="G2549" t="str">
            <v>X</v>
          </cell>
          <cell r="I2549">
            <v>0</v>
          </cell>
          <cell r="J2549">
            <v>0</v>
          </cell>
          <cell r="K2549" t="str">
            <v>X</v>
          </cell>
        </row>
        <row r="2550">
          <cell r="A2550" t="str">
            <v>Р902480</v>
          </cell>
          <cell r="B2550" t="str">
            <v>Р90</v>
          </cell>
          <cell r="C2550" t="str">
            <v>24</v>
          </cell>
          <cell r="D2550" t="str">
            <v>80</v>
          </cell>
          <cell r="E2550" t="str">
            <v>Оказание прочих услуг связи</v>
          </cell>
          <cell r="F2550" t="str">
            <v>X</v>
          </cell>
          <cell r="G2550" t="str">
            <v>X</v>
          </cell>
          <cell r="H2550">
            <v>0</v>
          </cell>
          <cell r="I2550">
            <v>0</v>
          </cell>
          <cell r="J2550">
            <v>0</v>
          </cell>
          <cell r="K2550" t="str">
            <v>X</v>
          </cell>
        </row>
        <row r="2551">
          <cell r="A2551" t="str">
            <v>Р902481</v>
          </cell>
          <cell r="B2551" t="str">
            <v>Р90</v>
          </cell>
          <cell r="C2551" t="str">
            <v>24</v>
          </cell>
          <cell r="D2551" t="str">
            <v>81</v>
          </cell>
          <cell r="E2551" t="str">
            <v>Оказание услуг передачи данных и телематических служб</v>
          </cell>
          <cell r="F2551" t="str">
            <v>X</v>
          </cell>
          <cell r="G2551" t="str">
            <v>X</v>
          </cell>
          <cell r="H2551">
            <v>0</v>
          </cell>
          <cell r="I2551">
            <v>0</v>
          </cell>
          <cell r="J2551">
            <v>0</v>
          </cell>
          <cell r="K2551" t="str">
            <v>X</v>
          </cell>
        </row>
        <row r="2552">
          <cell r="A2552" t="str">
            <v>Р902481.01</v>
          </cell>
          <cell r="B2552" t="str">
            <v>Р90</v>
          </cell>
          <cell r="C2552" t="str">
            <v>24</v>
          </cell>
          <cell r="D2552" t="str">
            <v>81.01</v>
          </cell>
          <cell r="E2552" t="str">
            <v>Услуги интернет</v>
          </cell>
          <cell r="F2552" t="str">
            <v>X</v>
          </cell>
          <cell r="G2552" t="str">
            <v>X</v>
          </cell>
          <cell r="I2552">
            <v>0</v>
          </cell>
          <cell r="J2552">
            <v>0</v>
          </cell>
          <cell r="K2552" t="str">
            <v>X</v>
          </cell>
        </row>
        <row r="2553">
          <cell r="A2553" t="str">
            <v>Р902481.02</v>
          </cell>
          <cell r="B2553" t="str">
            <v>Р90</v>
          </cell>
          <cell r="C2553" t="str">
            <v>24</v>
          </cell>
          <cell r="D2553" t="str">
            <v>81.02</v>
          </cell>
          <cell r="E2553" t="str">
            <v>Услуги VPN</v>
          </cell>
          <cell r="F2553" t="str">
            <v>X</v>
          </cell>
          <cell r="G2553" t="str">
            <v>X</v>
          </cell>
          <cell r="I2553">
            <v>0</v>
          </cell>
          <cell r="J2553">
            <v>0</v>
          </cell>
          <cell r="K2553" t="str">
            <v>X</v>
          </cell>
        </row>
        <row r="2554">
          <cell r="A2554" t="str">
            <v>Р902481.03</v>
          </cell>
          <cell r="B2554" t="str">
            <v>Р90</v>
          </cell>
          <cell r="C2554" t="str">
            <v>24</v>
          </cell>
          <cell r="D2554" t="str">
            <v>81.03</v>
          </cell>
          <cell r="E2554" t="str">
            <v>Предоставление услуг интернет для пользователей карт РТК</v>
          </cell>
          <cell r="F2554" t="str">
            <v>X</v>
          </cell>
          <cell r="G2554" t="str">
            <v>X</v>
          </cell>
          <cell r="I2554">
            <v>0</v>
          </cell>
          <cell r="J2554">
            <v>0</v>
          </cell>
          <cell r="K2554" t="str">
            <v>X</v>
          </cell>
        </row>
        <row r="2555">
          <cell r="A2555" t="str">
            <v>Р902481.04</v>
          </cell>
          <cell r="B2555" t="str">
            <v>Р90</v>
          </cell>
          <cell r="C2555" t="str">
            <v>24</v>
          </cell>
          <cell r="D2555" t="str">
            <v>81.04</v>
          </cell>
          <cell r="E2555" t="str">
            <v>Услуги связи по передаче голосовой информации в сети передачи данных</v>
          </cell>
          <cell r="F2555" t="str">
            <v>X</v>
          </cell>
          <cell r="G2555" t="str">
            <v>X</v>
          </cell>
          <cell r="I2555">
            <v>0</v>
          </cell>
          <cell r="J2555">
            <v>0</v>
          </cell>
          <cell r="K2555" t="str">
            <v>X</v>
          </cell>
        </row>
        <row r="2556">
          <cell r="A2556" t="str">
            <v>Р902482</v>
          </cell>
          <cell r="B2556" t="str">
            <v>Р90</v>
          </cell>
          <cell r="C2556" t="str">
            <v>24</v>
          </cell>
          <cell r="D2556" t="str">
            <v>82</v>
          </cell>
          <cell r="E2556" t="str">
            <v>Оказание услуг по организации селекторных совещаний (ГМТС)</v>
          </cell>
          <cell r="F2556" t="str">
            <v>X</v>
          </cell>
          <cell r="G2556" t="str">
            <v>X</v>
          </cell>
          <cell r="I2556">
            <v>0</v>
          </cell>
          <cell r="J2556">
            <v>0</v>
          </cell>
          <cell r="K2556" t="str">
            <v>X</v>
          </cell>
        </row>
        <row r="2557">
          <cell r="A2557" t="str">
            <v>Р902483</v>
          </cell>
          <cell r="B2557" t="str">
            <v>Р90</v>
          </cell>
          <cell r="C2557" t="str">
            <v>24</v>
          </cell>
          <cell r="D2557" t="str">
            <v>83</v>
          </cell>
          <cell r="E2557" t="str">
            <v>Оказание услуг мультимедийной связи</v>
          </cell>
          <cell r="F2557" t="str">
            <v>X</v>
          </cell>
          <cell r="G2557" t="str">
            <v>X</v>
          </cell>
          <cell r="I2557">
            <v>0</v>
          </cell>
          <cell r="J2557">
            <v>0</v>
          </cell>
          <cell r="K2557" t="str">
            <v>X</v>
          </cell>
        </row>
        <row r="2558">
          <cell r="A2558" t="str">
            <v>Р902485</v>
          </cell>
          <cell r="B2558" t="str">
            <v>Р90</v>
          </cell>
          <cell r="C2558" t="str">
            <v>24</v>
          </cell>
          <cell r="D2558" t="str">
            <v>85</v>
          </cell>
          <cell r="E2558" t="str">
            <v>Оказание услуг телеграфной связи</v>
          </cell>
          <cell r="F2558" t="str">
            <v>X</v>
          </cell>
          <cell r="G2558" t="str">
            <v>X</v>
          </cell>
          <cell r="I2558">
            <v>0</v>
          </cell>
          <cell r="J2558">
            <v>0</v>
          </cell>
          <cell r="K2558" t="str">
            <v>X</v>
          </cell>
        </row>
        <row r="2559">
          <cell r="A2559" t="str">
            <v>Р902486</v>
          </cell>
          <cell r="B2559" t="str">
            <v>Р90</v>
          </cell>
          <cell r="C2559" t="str">
            <v>24</v>
          </cell>
          <cell r="D2559" t="str">
            <v>86</v>
          </cell>
          <cell r="E2559" t="str">
            <v>Оказание услуг эксплуатационно-технического обслуживания оборудования и сооружений связи сторонних организаций</v>
          </cell>
          <cell r="F2559" t="str">
            <v>X</v>
          </cell>
          <cell r="G2559" t="str">
            <v>X</v>
          </cell>
          <cell r="I2559">
            <v>0</v>
          </cell>
          <cell r="J2559">
            <v>0</v>
          </cell>
          <cell r="K2559" t="str">
            <v>X</v>
          </cell>
        </row>
        <row r="2560">
          <cell r="A2560" t="str">
            <v>Р902487</v>
          </cell>
          <cell r="B2560" t="str">
            <v>Р90</v>
          </cell>
          <cell r="C2560" t="str">
            <v>24</v>
          </cell>
          <cell r="D2560" t="str">
            <v>87</v>
          </cell>
          <cell r="E2560" t="str">
            <v>Оказание интеллектуальных услуг связи</v>
          </cell>
          <cell r="F2560" t="str">
            <v>X</v>
          </cell>
          <cell r="G2560" t="str">
            <v>X</v>
          </cell>
          <cell r="I2560">
            <v>0</v>
          </cell>
          <cell r="J2560">
            <v>0</v>
          </cell>
          <cell r="K2560" t="str">
            <v>X</v>
          </cell>
        </row>
        <row r="2561">
          <cell r="A2561" t="str">
            <v>Р902488</v>
          </cell>
          <cell r="B2561" t="str">
            <v>Р90</v>
          </cell>
          <cell r="C2561" t="str">
            <v>24</v>
          </cell>
          <cell r="D2561" t="str">
            <v>88</v>
          </cell>
          <cell r="E2561" t="str">
            <v>Оказание услуг первичной сети связи</v>
          </cell>
          <cell r="F2561" t="str">
            <v>X</v>
          </cell>
          <cell r="G2561" t="str">
            <v>X</v>
          </cell>
          <cell r="I2561">
            <v>0</v>
          </cell>
          <cell r="J2561">
            <v>0</v>
          </cell>
          <cell r="K2561" t="str">
            <v>X</v>
          </cell>
        </row>
        <row r="2562">
          <cell r="A2562" t="str">
            <v>Р902489</v>
          </cell>
          <cell r="B2562" t="str">
            <v>Р90</v>
          </cell>
          <cell r="C2562" t="str">
            <v>24</v>
          </cell>
          <cell r="D2562" t="str">
            <v>89</v>
          </cell>
          <cell r="E2562" t="str">
            <v>Оказание прочих услуг связи</v>
          </cell>
          <cell r="F2562" t="str">
            <v>X</v>
          </cell>
          <cell r="G2562" t="str">
            <v>X</v>
          </cell>
          <cell r="I2562">
            <v>0</v>
          </cell>
          <cell r="J2562">
            <v>0</v>
          </cell>
          <cell r="K2562" t="str">
            <v>X</v>
          </cell>
        </row>
        <row r="2563">
          <cell r="A2563" t="str">
            <v>Р905400</v>
          </cell>
          <cell r="B2563" t="str">
            <v>Р90</v>
          </cell>
          <cell r="C2563" t="str">
            <v>54</v>
          </cell>
          <cell r="D2563" t="str">
            <v>00</v>
          </cell>
          <cell r="E2563" t="str">
            <v>Налог на добавленную стоимость (по профильным видам деятельности  ОАО "Ростелеком" )</v>
          </cell>
          <cell r="F2563" t="str">
            <v>X</v>
          </cell>
          <cell r="G2563" t="str">
            <v>X</v>
          </cell>
          <cell r="H2563">
            <v>0</v>
          </cell>
          <cell r="I2563">
            <v>0</v>
          </cell>
          <cell r="J2563">
            <v>0</v>
          </cell>
          <cell r="K2563" t="str">
            <v>X</v>
          </cell>
        </row>
        <row r="2564">
          <cell r="A2564" t="str">
            <v>Р905410</v>
          </cell>
          <cell r="B2564" t="str">
            <v>Р90</v>
          </cell>
          <cell r="C2564" t="str">
            <v>54</v>
          </cell>
          <cell r="D2564" t="str">
            <v>10</v>
          </cell>
          <cell r="E2564" t="str">
            <v>Предоставление каналов (трактов)  в пользование</v>
          </cell>
          <cell r="F2564" t="str">
            <v>X</v>
          </cell>
          <cell r="G2564" t="str">
            <v>X</v>
          </cell>
          <cell r="H2564">
            <v>0</v>
          </cell>
          <cell r="I2564">
            <v>0</v>
          </cell>
          <cell r="J2564">
            <v>0</v>
          </cell>
          <cell r="K2564" t="str">
            <v>X</v>
          </cell>
        </row>
        <row r="2565">
          <cell r="A2565" t="str">
            <v>Р905411</v>
          </cell>
          <cell r="B2565" t="str">
            <v>Р90</v>
          </cell>
          <cell r="C2565" t="str">
            <v>54</v>
          </cell>
          <cell r="D2565" t="str">
            <v>11</v>
          </cell>
          <cell r="E2565" t="str">
            <v>Предоставление в пользование междугородных каналов (трактов)</v>
          </cell>
          <cell r="F2565" t="str">
            <v>X</v>
          </cell>
          <cell r="G2565" t="str">
            <v>X</v>
          </cell>
          <cell r="H2565">
            <v>0</v>
          </cell>
          <cell r="I2565">
            <v>0</v>
          </cell>
          <cell r="J2565">
            <v>0</v>
          </cell>
          <cell r="K2565" t="str">
            <v>X</v>
          </cell>
        </row>
        <row r="2566">
          <cell r="A2566" t="str">
            <v>Р905411.01</v>
          </cell>
          <cell r="B2566" t="str">
            <v>Р90</v>
          </cell>
          <cell r="C2566" t="str">
            <v>54</v>
          </cell>
          <cell r="D2566" t="str">
            <v>11.01</v>
          </cell>
          <cell r="E2566" t="str">
            <v>Предоставление в пользование междугородных цифровых каналов (трактов)</v>
          </cell>
          <cell r="F2566" t="str">
            <v>X</v>
          </cell>
          <cell r="G2566" t="str">
            <v>X</v>
          </cell>
          <cell r="I2566">
            <v>0</v>
          </cell>
          <cell r="J2566">
            <v>0</v>
          </cell>
          <cell r="K2566" t="str">
            <v>X</v>
          </cell>
        </row>
        <row r="2567">
          <cell r="A2567" t="str">
            <v>Р905411.02</v>
          </cell>
          <cell r="B2567" t="str">
            <v>Р90</v>
          </cell>
          <cell r="C2567" t="str">
            <v>54</v>
          </cell>
          <cell r="D2567" t="str">
            <v>11.02</v>
          </cell>
          <cell r="E2567" t="str">
            <v>Предоставление в пользование междугородных аналоговых каналов (трактов)</v>
          </cell>
          <cell r="F2567" t="str">
            <v>X</v>
          </cell>
          <cell r="G2567" t="str">
            <v>X</v>
          </cell>
          <cell r="I2567">
            <v>0</v>
          </cell>
          <cell r="J2567">
            <v>0</v>
          </cell>
          <cell r="K2567" t="str">
            <v>X</v>
          </cell>
        </row>
        <row r="2568">
          <cell r="A2568" t="str">
            <v>Р905412</v>
          </cell>
          <cell r="B2568" t="str">
            <v>Р90</v>
          </cell>
          <cell r="C2568" t="str">
            <v>54</v>
          </cell>
          <cell r="D2568" t="str">
            <v>12</v>
          </cell>
          <cell r="E2568" t="str">
            <v>Предоставление в пользование международных каналов (трактов)</v>
          </cell>
          <cell r="F2568" t="str">
            <v>X</v>
          </cell>
          <cell r="G2568" t="str">
            <v>X</v>
          </cell>
          <cell r="H2568">
            <v>0</v>
          </cell>
          <cell r="I2568">
            <v>0</v>
          </cell>
          <cell r="J2568">
            <v>0</v>
          </cell>
          <cell r="K2568" t="str">
            <v>X</v>
          </cell>
        </row>
        <row r="2569">
          <cell r="A2569" t="str">
            <v>Р905412.01</v>
          </cell>
          <cell r="B2569" t="str">
            <v>Р90</v>
          </cell>
          <cell r="C2569" t="str">
            <v>54</v>
          </cell>
          <cell r="D2569" t="str">
            <v>12.01</v>
          </cell>
          <cell r="E2569" t="str">
            <v>Предоставление в пользование международных цифровых каналов (трактов)</v>
          </cell>
          <cell r="F2569" t="str">
            <v>X</v>
          </cell>
          <cell r="G2569" t="str">
            <v>X</v>
          </cell>
          <cell r="I2569">
            <v>0</v>
          </cell>
          <cell r="J2569">
            <v>0</v>
          </cell>
          <cell r="K2569" t="str">
            <v>X</v>
          </cell>
        </row>
        <row r="2570">
          <cell r="A2570" t="str">
            <v>Р905412.02</v>
          </cell>
          <cell r="B2570" t="str">
            <v>Р90</v>
          </cell>
          <cell r="C2570" t="str">
            <v>54</v>
          </cell>
          <cell r="D2570" t="str">
            <v>12.02</v>
          </cell>
          <cell r="E2570" t="str">
            <v>Предоставление в пользование международных аналоговых каналов (трактов)</v>
          </cell>
          <cell r="F2570" t="str">
            <v>X</v>
          </cell>
          <cell r="G2570" t="str">
            <v>X</v>
          </cell>
          <cell r="I2570">
            <v>0</v>
          </cell>
          <cell r="J2570">
            <v>0</v>
          </cell>
          <cell r="K2570" t="str">
            <v>X</v>
          </cell>
        </row>
        <row r="2571">
          <cell r="A2571" t="str">
            <v>Р905420</v>
          </cell>
          <cell r="B2571" t="str">
            <v>Р90</v>
          </cell>
          <cell r="C2571" t="str">
            <v>54</v>
          </cell>
          <cell r="D2571" t="str">
            <v>20</v>
          </cell>
          <cell r="E2571" t="str">
            <v>Оказание услуг по передаче МГ трафика операторов и предоставление услуг МГ телефонной связи пользователям</v>
          </cell>
          <cell r="F2571" t="str">
            <v>X</v>
          </cell>
          <cell r="G2571" t="str">
            <v>X</v>
          </cell>
          <cell r="H2571">
            <v>0</v>
          </cell>
          <cell r="I2571">
            <v>0</v>
          </cell>
          <cell r="J2571">
            <v>0</v>
          </cell>
          <cell r="K2571" t="str">
            <v>X</v>
          </cell>
        </row>
        <row r="2572">
          <cell r="A2572" t="str">
            <v>Р905421</v>
          </cell>
          <cell r="B2572" t="str">
            <v>Р90</v>
          </cell>
          <cell r="C2572" t="str">
            <v>54</v>
          </cell>
          <cell r="D2572" t="str">
            <v>21</v>
          </cell>
          <cell r="E2572" t="str">
            <v>Передача МГ трафика операторов</v>
          </cell>
          <cell r="F2572" t="str">
            <v>X</v>
          </cell>
          <cell r="G2572" t="str">
            <v>X</v>
          </cell>
          <cell r="H2572">
            <v>0</v>
          </cell>
          <cell r="I2572">
            <v>0</v>
          </cell>
          <cell r="J2572">
            <v>0</v>
          </cell>
          <cell r="K2572" t="str">
            <v>X</v>
          </cell>
        </row>
        <row r="2573">
          <cell r="A2573" t="str">
            <v>Р905421.01</v>
          </cell>
          <cell r="B2573" t="str">
            <v>Р90</v>
          </cell>
          <cell r="C2573" t="str">
            <v>54</v>
          </cell>
          <cell r="D2573" t="str">
            <v>21.01</v>
          </cell>
          <cell r="E2573" t="str">
            <v>Оказание услуг по передаче МГ трафика от сетей междугородных операторов по сети РТК (услуга междугородного завершения вызова на сеть другого оператора)</v>
          </cell>
          <cell r="F2573" t="str">
            <v>X</v>
          </cell>
          <cell r="G2573" t="str">
            <v>X</v>
          </cell>
          <cell r="I2573">
            <v>0</v>
          </cell>
          <cell r="J2573">
            <v>0</v>
          </cell>
          <cell r="K2573" t="str">
            <v>X</v>
          </cell>
        </row>
        <row r="2574">
          <cell r="A2574" t="str">
            <v>Р905421.02</v>
          </cell>
          <cell r="B2574" t="str">
            <v>Р90</v>
          </cell>
          <cell r="C2574" t="str">
            <v>54</v>
          </cell>
          <cell r="D2574" t="str">
            <v>21.02</v>
          </cell>
          <cell r="E2574" t="str">
            <v>Оказание услуг по передаче МГ трафика от операторов присоединенных к АМТС РТК в г. Москве (услуга междугородного завершения вызова на сеть другого оператора)</v>
          </cell>
          <cell r="F2574" t="str">
            <v>X</v>
          </cell>
          <cell r="G2574" t="str">
            <v>X</v>
          </cell>
          <cell r="I2574">
            <v>0</v>
          </cell>
          <cell r="J2574">
            <v>0</v>
          </cell>
          <cell r="K2574" t="str">
            <v>X</v>
          </cell>
        </row>
        <row r="2575">
          <cell r="A2575" t="str">
            <v>Р905421.03</v>
          </cell>
          <cell r="B2575" t="str">
            <v>Р90</v>
          </cell>
          <cell r="C2575" t="str">
            <v>54</v>
          </cell>
          <cell r="D2575" t="str">
            <v>21.03</v>
          </cell>
          <cell r="E2575" t="str">
            <v>Услуга МГ транзита</v>
          </cell>
          <cell r="F2575" t="str">
            <v>X</v>
          </cell>
          <cell r="G2575" t="str">
            <v>X</v>
          </cell>
          <cell r="I2575">
            <v>0</v>
          </cell>
          <cell r="J2575">
            <v>0</v>
          </cell>
          <cell r="K2575" t="str">
            <v>X</v>
          </cell>
        </row>
        <row r="2576">
          <cell r="A2576" t="str">
            <v>Р905422</v>
          </cell>
          <cell r="B2576" t="str">
            <v>Р90</v>
          </cell>
          <cell r="C2576" t="str">
            <v>54</v>
          </cell>
          <cell r="D2576" t="str">
            <v>22</v>
          </cell>
          <cell r="E2576" t="str">
            <v>Предоставление услуг МГ телефонной связи пользователям</v>
          </cell>
          <cell r="F2576" t="str">
            <v>X</v>
          </cell>
          <cell r="G2576" t="str">
            <v>X</v>
          </cell>
          <cell r="H2576">
            <v>0</v>
          </cell>
          <cell r="I2576">
            <v>0</v>
          </cell>
          <cell r="J2576">
            <v>0</v>
          </cell>
          <cell r="K2576" t="str">
            <v>X</v>
          </cell>
        </row>
        <row r="2577">
          <cell r="A2577" t="str">
            <v>Р905422.01</v>
          </cell>
          <cell r="B2577" t="str">
            <v>Р90</v>
          </cell>
          <cell r="C2577" t="str">
            <v>54</v>
          </cell>
          <cell r="D2577" t="str">
            <v>22.01</v>
          </cell>
          <cell r="E2577" t="str">
            <v>Предоставление услуг МГ связи пользователям через агентов</v>
          </cell>
          <cell r="F2577" t="str">
            <v>X</v>
          </cell>
          <cell r="G2577" t="str">
            <v>X</v>
          </cell>
          <cell r="I2577">
            <v>0</v>
          </cell>
          <cell r="J2577">
            <v>0</v>
          </cell>
          <cell r="K2577" t="str">
            <v>X</v>
          </cell>
        </row>
        <row r="2578">
          <cell r="A2578" t="str">
            <v>Р905422.02</v>
          </cell>
          <cell r="B2578" t="str">
            <v>Р90</v>
          </cell>
          <cell r="C2578" t="str">
            <v>54</v>
          </cell>
          <cell r="D2578" t="str">
            <v>22.02</v>
          </cell>
          <cell r="E2578" t="str">
            <v>Оказание услуг МГ телефонной связи пользователям РТК автоматическим способом</v>
          </cell>
          <cell r="F2578" t="str">
            <v>X</v>
          </cell>
          <cell r="G2578" t="str">
            <v>X</v>
          </cell>
          <cell r="I2578">
            <v>0</v>
          </cell>
          <cell r="J2578">
            <v>0</v>
          </cell>
          <cell r="K2578" t="str">
            <v>X</v>
          </cell>
        </row>
        <row r="2579">
          <cell r="A2579" t="str">
            <v>Р905422.03</v>
          </cell>
          <cell r="B2579" t="str">
            <v>Р90</v>
          </cell>
          <cell r="C2579" t="str">
            <v>54</v>
          </cell>
          <cell r="D2579" t="str">
            <v>22.03</v>
          </cell>
          <cell r="E2579" t="str">
            <v>Оказание услуг МГ телефонной связи пользователям РТК через телефониста</v>
          </cell>
          <cell r="F2579" t="str">
            <v>X</v>
          </cell>
          <cell r="G2579" t="str">
            <v>X</v>
          </cell>
          <cell r="I2579">
            <v>0</v>
          </cell>
          <cell r="J2579">
            <v>0</v>
          </cell>
          <cell r="K2579" t="str">
            <v>X</v>
          </cell>
        </row>
        <row r="2580">
          <cell r="A2580" t="str">
            <v>Р905422.04</v>
          </cell>
          <cell r="B2580" t="str">
            <v>Р90</v>
          </cell>
          <cell r="C2580" t="str">
            <v>54</v>
          </cell>
          <cell r="D2580" t="str">
            <v>22.04</v>
          </cell>
          <cell r="E2580" t="str">
            <v>Оказание услуг МГ телефонной связи для пользователей карт РТК</v>
          </cell>
          <cell r="F2580" t="str">
            <v>X</v>
          </cell>
          <cell r="G2580" t="str">
            <v>X</v>
          </cell>
          <cell r="I2580">
            <v>0</v>
          </cell>
          <cell r="J2580">
            <v>0</v>
          </cell>
          <cell r="K2580" t="str">
            <v>X</v>
          </cell>
        </row>
        <row r="2581">
          <cell r="A2581" t="str">
            <v>Р905422.05</v>
          </cell>
          <cell r="B2581" t="str">
            <v>Р90</v>
          </cell>
          <cell r="C2581" t="str">
            <v>54</v>
          </cell>
          <cell r="D2581" t="str">
            <v>22.05</v>
          </cell>
          <cell r="E2581" t="str">
            <v>Оказание услуг МГ телефонной связи для пользователей переговорных пунктов РТК</v>
          </cell>
          <cell r="F2581" t="str">
            <v>X</v>
          </cell>
          <cell r="G2581" t="str">
            <v>X</v>
          </cell>
          <cell r="I2581">
            <v>0</v>
          </cell>
          <cell r="J2581">
            <v>0</v>
          </cell>
          <cell r="K2581" t="str">
            <v>X</v>
          </cell>
        </row>
        <row r="2582">
          <cell r="A2582" t="str">
            <v>Р905422.06</v>
          </cell>
          <cell r="B2582" t="str">
            <v>Р90</v>
          </cell>
          <cell r="C2582" t="str">
            <v>54</v>
          </cell>
          <cell r="D2582" t="str">
            <v>22.06</v>
          </cell>
          <cell r="E2582" t="str">
            <v>Оказание услуг МГ телефонной связи пользователям МТА РТК</v>
          </cell>
          <cell r="F2582" t="str">
            <v>X</v>
          </cell>
          <cell r="G2582" t="str">
            <v>X</v>
          </cell>
          <cell r="I2582">
            <v>0</v>
          </cell>
          <cell r="J2582">
            <v>0</v>
          </cell>
          <cell r="K2582" t="str">
            <v>X</v>
          </cell>
        </row>
        <row r="2583">
          <cell r="A2583" t="str">
            <v>Р905423</v>
          </cell>
          <cell r="B2583" t="str">
            <v>Р90</v>
          </cell>
          <cell r="C2583" t="str">
            <v>54</v>
          </cell>
          <cell r="D2583" t="str">
            <v>23</v>
          </cell>
          <cell r="E2583" t="str">
            <v>Подключение сети операторов к сети РТК</v>
          </cell>
          <cell r="F2583" t="str">
            <v>X</v>
          </cell>
          <cell r="G2583" t="str">
            <v>X</v>
          </cell>
          <cell r="H2583">
            <v>0</v>
          </cell>
          <cell r="I2583">
            <v>0</v>
          </cell>
          <cell r="J2583">
            <v>0</v>
          </cell>
          <cell r="K2583" t="str">
            <v>X</v>
          </cell>
        </row>
        <row r="2584">
          <cell r="A2584" t="str">
            <v>Р905423.01</v>
          </cell>
          <cell r="B2584" t="str">
            <v>Р90</v>
          </cell>
          <cell r="C2584" t="str">
            <v>54</v>
          </cell>
          <cell r="D2584" t="str">
            <v>23.01</v>
          </cell>
          <cell r="E2584" t="str">
            <v>Подключение сети оператора к УАК РТК (присоединение на МГ уровне)</v>
          </cell>
          <cell r="F2584" t="str">
            <v>X</v>
          </cell>
          <cell r="G2584" t="str">
            <v>X</v>
          </cell>
          <cell r="I2584">
            <v>0</v>
          </cell>
          <cell r="J2584">
            <v>0</v>
          </cell>
          <cell r="K2584" t="str">
            <v>X</v>
          </cell>
        </row>
        <row r="2585">
          <cell r="A2585" t="str">
            <v>Р905423.02</v>
          </cell>
          <cell r="B2585" t="str">
            <v>Р90</v>
          </cell>
          <cell r="C2585" t="str">
            <v>54</v>
          </cell>
          <cell r="D2585" t="str">
            <v>23.02</v>
          </cell>
          <cell r="E2585" t="str">
            <v>Обслуживание точки присоединения на МГ уровне</v>
          </cell>
          <cell r="F2585" t="str">
            <v>X</v>
          </cell>
          <cell r="G2585" t="str">
            <v>X</v>
          </cell>
          <cell r="I2585">
            <v>0</v>
          </cell>
          <cell r="J2585">
            <v>0</v>
          </cell>
          <cell r="K2585" t="str">
            <v>X</v>
          </cell>
        </row>
        <row r="2586">
          <cell r="A2586" t="str">
            <v>Р905430</v>
          </cell>
          <cell r="B2586" t="str">
            <v>Р90</v>
          </cell>
          <cell r="C2586" t="str">
            <v>54</v>
          </cell>
          <cell r="D2586" t="str">
            <v>30</v>
          </cell>
          <cell r="E2586" t="str">
            <v>Оказание услуги по передаче МН трафика операторов и предоставление услуг МН телефонной связи пользователям</v>
          </cell>
          <cell r="F2586" t="str">
            <v>X</v>
          </cell>
          <cell r="G2586" t="str">
            <v>X</v>
          </cell>
          <cell r="H2586">
            <v>0</v>
          </cell>
          <cell r="I2586">
            <v>0</v>
          </cell>
          <cell r="J2586">
            <v>0</v>
          </cell>
          <cell r="K2586" t="str">
            <v>X</v>
          </cell>
        </row>
        <row r="2587">
          <cell r="A2587" t="str">
            <v>Р905431</v>
          </cell>
          <cell r="B2587" t="str">
            <v>Р90</v>
          </cell>
          <cell r="C2587" t="str">
            <v>54</v>
          </cell>
          <cell r="D2587" t="str">
            <v>31</v>
          </cell>
          <cell r="E2587" t="str">
            <v>Передача МН трафика операторов</v>
          </cell>
          <cell r="F2587" t="str">
            <v>X</v>
          </cell>
          <cell r="G2587" t="str">
            <v>X</v>
          </cell>
          <cell r="I2587">
            <v>0</v>
          </cell>
          <cell r="J2587">
            <v>0</v>
          </cell>
          <cell r="K2587" t="str">
            <v>X</v>
          </cell>
        </row>
        <row r="2588">
          <cell r="A2588" t="str">
            <v>Р905431.01</v>
          </cell>
          <cell r="B2588" t="str">
            <v>Р90</v>
          </cell>
          <cell r="C2588" t="str">
            <v>54</v>
          </cell>
          <cell r="D2588" t="str">
            <v>31.01</v>
          </cell>
          <cell r="E2588" t="str">
            <v>Оказание услуг по передаче международного трафика от включенных в МЦК РТК сетей российских операторов (услуга международного завершения вызова на сеть другого оператора)</v>
          </cell>
          <cell r="F2588" t="str">
            <v>X</v>
          </cell>
          <cell r="G2588" t="str">
            <v>X</v>
          </cell>
          <cell r="I2588">
            <v>0</v>
          </cell>
          <cell r="J2588">
            <v>0</v>
          </cell>
          <cell r="K2588" t="str">
            <v>X</v>
          </cell>
        </row>
        <row r="2589">
          <cell r="A2589" t="str">
            <v>Р905432</v>
          </cell>
          <cell r="B2589" t="str">
            <v>Р90</v>
          </cell>
          <cell r="C2589" t="str">
            <v>54</v>
          </cell>
          <cell r="D2589" t="str">
            <v>32</v>
          </cell>
          <cell r="E2589" t="str">
            <v>Предоставление услуг МН телефонной связи пользователям</v>
          </cell>
          <cell r="F2589" t="str">
            <v>X</v>
          </cell>
          <cell r="G2589" t="str">
            <v>X</v>
          </cell>
          <cell r="H2589">
            <v>0</v>
          </cell>
          <cell r="I2589">
            <v>0</v>
          </cell>
          <cell r="J2589">
            <v>0</v>
          </cell>
          <cell r="K2589" t="str">
            <v>X</v>
          </cell>
        </row>
        <row r="2590">
          <cell r="A2590" t="str">
            <v>Р905432.01</v>
          </cell>
          <cell r="B2590" t="str">
            <v>Р90</v>
          </cell>
          <cell r="C2590" t="str">
            <v>54</v>
          </cell>
          <cell r="D2590" t="str">
            <v>32.01</v>
          </cell>
          <cell r="E2590" t="str">
            <v>Предоставление услуг МН телефонной связи пользователям через агентов</v>
          </cell>
          <cell r="F2590" t="str">
            <v>X</v>
          </cell>
          <cell r="G2590" t="str">
            <v>X</v>
          </cell>
          <cell r="I2590">
            <v>0</v>
          </cell>
          <cell r="J2590">
            <v>0</v>
          </cell>
          <cell r="K2590" t="str">
            <v>X</v>
          </cell>
        </row>
        <row r="2591">
          <cell r="A2591" t="str">
            <v>Р905432.02</v>
          </cell>
          <cell r="B2591" t="str">
            <v>Р90</v>
          </cell>
          <cell r="C2591" t="str">
            <v>54</v>
          </cell>
          <cell r="D2591" t="str">
            <v>32.02</v>
          </cell>
          <cell r="E2591" t="str">
            <v>Предоставление услуг МН телефонной связи для пользователей переговорных пунктов РТК</v>
          </cell>
          <cell r="F2591" t="str">
            <v>X</v>
          </cell>
          <cell r="G2591" t="str">
            <v>X</v>
          </cell>
          <cell r="I2591">
            <v>0</v>
          </cell>
          <cell r="J2591">
            <v>0</v>
          </cell>
          <cell r="K2591" t="str">
            <v>X</v>
          </cell>
        </row>
        <row r="2592">
          <cell r="A2592" t="str">
            <v>Р905432.03</v>
          </cell>
          <cell r="B2592" t="str">
            <v>Р90</v>
          </cell>
          <cell r="C2592" t="str">
            <v>54</v>
          </cell>
          <cell r="D2592" t="str">
            <v>32.03</v>
          </cell>
          <cell r="E2592" t="str">
            <v>Предоставление услуг МН телефонной связи пользователям МТА РТК</v>
          </cell>
          <cell r="F2592" t="str">
            <v>X</v>
          </cell>
          <cell r="G2592" t="str">
            <v>X</v>
          </cell>
          <cell r="I2592">
            <v>0</v>
          </cell>
          <cell r="J2592">
            <v>0</v>
          </cell>
          <cell r="K2592" t="str">
            <v>X</v>
          </cell>
        </row>
        <row r="2593">
          <cell r="A2593" t="str">
            <v>Р905432.04</v>
          </cell>
          <cell r="B2593" t="str">
            <v>Р90</v>
          </cell>
          <cell r="C2593" t="str">
            <v>54</v>
          </cell>
          <cell r="D2593" t="str">
            <v>32.04</v>
          </cell>
          <cell r="E2593" t="str">
            <v>Предоставление услуг МН телефонной связи для пользователей карт РТК</v>
          </cell>
          <cell r="F2593" t="str">
            <v>X</v>
          </cell>
          <cell r="G2593" t="str">
            <v>X</v>
          </cell>
          <cell r="I2593">
            <v>0</v>
          </cell>
          <cell r="J2593">
            <v>0</v>
          </cell>
          <cell r="K2593" t="str">
            <v>X</v>
          </cell>
        </row>
        <row r="2594">
          <cell r="A2594" t="str">
            <v>Р905432.05</v>
          </cell>
          <cell r="B2594" t="str">
            <v>Р90</v>
          </cell>
          <cell r="C2594" t="str">
            <v>54</v>
          </cell>
          <cell r="D2594" t="str">
            <v>32.05</v>
          </cell>
          <cell r="E2594" t="str">
            <v>Предоставление услуг МН телефонной связи пользователям РТК автоматическим способом</v>
          </cell>
          <cell r="F2594" t="str">
            <v>X</v>
          </cell>
          <cell r="G2594" t="str">
            <v>X</v>
          </cell>
          <cell r="I2594">
            <v>0</v>
          </cell>
          <cell r="J2594">
            <v>0</v>
          </cell>
          <cell r="K2594" t="str">
            <v>X</v>
          </cell>
        </row>
        <row r="2595">
          <cell r="A2595" t="str">
            <v>Р905432.06</v>
          </cell>
          <cell r="B2595" t="str">
            <v>Р90</v>
          </cell>
          <cell r="C2595" t="str">
            <v>54</v>
          </cell>
          <cell r="D2595" t="str">
            <v>32.06</v>
          </cell>
          <cell r="E2595" t="str">
            <v>Предоставление услуг МН телефонной связи пользователям РТК через телефониста</v>
          </cell>
          <cell r="F2595" t="str">
            <v>X</v>
          </cell>
          <cell r="G2595" t="str">
            <v>X</v>
          </cell>
          <cell r="I2595">
            <v>0</v>
          </cell>
          <cell r="J2595">
            <v>0</v>
          </cell>
          <cell r="K2595" t="str">
            <v>X</v>
          </cell>
        </row>
        <row r="2596">
          <cell r="A2596" t="str">
            <v>Р905433</v>
          </cell>
          <cell r="B2596" t="str">
            <v>Р90</v>
          </cell>
          <cell r="C2596" t="str">
            <v>54</v>
          </cell>
          <cell r="D2596" t="str">
            <v>33</v>
          </cell>
          <cell r="E2596" t="str">
            <v>Подключение сети оператора к сети РТК</v>
          </cell>
          <cell r="F2596" t="str">
            <v>X</v>
          </cell>
          <cell r="G2596" t="str">
            <v>X</v>
          </cell>
          <cell r="H2596">
            <v>0</v>
          </cell>
          <cell r="I2596">
            <v>0</v>
          </cell>
          <cell r="J2596">
            <v>0</v>
          </cell>
          <cell r="K2596" t="str">
            <v>X</v>
          </cell>
        </row>
        <row r="2597">
          <cell r="A2597" t="str">
            <v>Р905433.01</v>
          </cell>
          <cell r="B2597" t="str">
            <v>Р90</v>
          </cell>
          <cell r="C2597" t="str">
            <v>54</v>
          </cell>
          <cell r="D2597" t="str">
            <v>33.01</v>
          </cell>
          <cell r="E2597" t="str">
            <v>Оказание услуг по подключению сети оператора к МЦК РТК (подключение на международном уровне)</v>
          </cell>
          <cell r="F2597" t="str">
            <v>X</v>
          </cell>
          <cell r="G2597" t="str">
            <v>X</v>
          </cell>
          <cell r="I2597">
            <v>0</v>
          </cell>
          <cell r="J2597">
            <v>0</v>
          </cell>
          <cell r="K2597" t="str">
            <v>X</v>
          </cell>
        </row>
        <row r="2598">
          <cell r="A2598" t="str">
            <v>Р905433.02</v>
          </cell>
          <cell r="B2598" t="str">
            <v>Р90</v>
          </cell>
          <cell r="C2598" t="str">
            <v>54</v>
          </cell>
          <cell r="D2598" t="str">
            <v>33.02</v>
          </cell>
          <cell r="E2598" t="str">
            <v>Обслуживание точки присоединения  на МН уровне</v>
          </cell>
          <cell r="F2598" t="str">
            <v>X</v>
          </cell>
          <cell r="G2598" t="str">
            <v>X</v>
          </cell>
          <cell r="I2598">
            <v>0</v>
          </cell>
          <cell r="J2598">
            <v>0</v>
          </cell>
          <cell r="K2598" t="str">
            <v>X</v>
          </cell>
        </row>
        <row r="2599">
          <cell r="A2599" t="str">
            <v>Р905440</v>
          </cell>
          <cell r="B2599" t="str">
            <v>Р90</v>
          </cell>
          <cell r="C2599" t="str">
            <v>54</v>
          </cell>
          <cell r="D2599" t="str">
            <v>40</v>
          </cell>
          <cell r="E2599" t="str">
            <v>Передача зонового трафика операторов и предоставление услуг зоновой телефонной связи пользователям</v>
          </cell>
          <cell r="F2599" t="str">
            <v>X</v>
          </cell>
          <cell r="G2599" t="str">
            <v>X</v>
          </cell>
          <cell r="H2599">
            <v>0</v>
          </cell>
          <cell r="I2599">
            <v>0</v>
          </cell>
          <cell r="J2599">
            <v>0</v>
          </cell>
          <cell r="K2599" t="str">
            <v>X</v>
          </cell>
        </row>
        <row r="2600">
          <cell r="A2600" t="str">
            <v>Р905441</v>
          </cell>
          <cell r="B2600" t="str">
            <v>Р90</v>
          </cell>
          <cell r="C2600" t="str">
            <v>54</v>
          </cell>
          <cell r="D2600" t="str">
            <v>41</v>
          </cell>
          <cell r="E2600" t="str">
            <v>Передача зонового трафика операторов</v>
          </cell>
          <cell r="F2600" t="str">
            <v>X</v>
          </cell>
          <cell r="G2600" t="str">
            <v>X</v>
          </cell>
          <cell r="H2600">
            <v>0</v>
          </cell>
          <cell r="I2600">
            <v>0</v>
          </cell>
          <cell r="J2600">
            <v>0</v>
          </cell>
          <cell r="K2600" t="str">
            <v>X</v>
          </cell>
        </row>
        <row r="2601">
          <cell r="A2601" t="str">
            <v>Р905441.01</v>
          </cell>
          <cell r="B2601" t="str">
            <v>Р90</v>
          </cell>
          <cell r="C2601" t="str">
            <v>54</v>
          </cell>
          <cell r="D2601" t="str">
            <v>41.01</v>
          </cell>
          <cell r="E2601" t="str">
            <v>Передача зонового трафика от операторов присоединенных к АМТС РТК в г. Москве (услуга зонового завершения вызова на сеть другого оператора)</v>
          </cell>
          <cell r="F2601" t="str">
            <v>X</v>
          </cell>
          <cell r="G2601" t="str">
            <v>X</v>
          </cell>
          <cell r="I2601">
            <v>0</v>
          </cell>
          <cell r="J2601">
            <v>0</v>
          </cell>
          <cell r="K2601" t="str">
            <v>X</v>
          </cell>
        </row>
        <row r="2602">
          <cell r="A2602" t="str">
            <v>Р905441.02</v>
          </cell>
          <cell r="B2602" t="str">
            <v>Р90</v>
          </cell>
          <cell r="C2602" t="str">
            <v>54</v>
          </cell>
          <cell r="D2602" t="str">
            <v>41.02</v>
          </cell>
          <cell r="E2602" t="str">
            <v>Услуга зонового транзита</v>
          </cell>
          <cell r="F2602" t="str">
            <v>X</v>
          </cell>
          <cell r="G2602" t="str">
            <v>X</v>
          </cell>
          <cell r="I2602">
            <v>0</v>
          </cell>
          <cell r="J2602">
            <v>0</v>
          </cell>
          <cell r="K2602" t="str">
            <v>X</v>
          </cell>
        </row>
        <row r="2603">
          <cell r="A2603" t="str">
            <v>Р905441.03</v>
          </cell>
          <cell r="B2603" t="str">
            <v>Р90</v>
          </cell>
          <cell r="C2603" t="str">
            <v>54</v>
          </cell>
          <cell r="D2603" t="str">
            <v>41.03</v>
          </cell>
          <cell r="E2603" t="str">
            <v>Услуга зонового инициирования вызова</v>
          </cell>
          <cell r="F2603" t="str">
            <v>X</v>
          </cell>
          <cell r="G2603" t="str">
            <v>X</v>
          </cell>
          <cell r="I2603">
            <v>0</v>
          </cell>
          <cell r="J2603">
            <v>0</v>
          </cell>
          <cell r="K2603" t="str">
            <v>X</v>
          </cell>
        </row>
        <row r="2604">
          <cell r="A2604" t="str">
            <v>Р905442</v>
          </cell>
          <cell r="B2604" t="str">
            <v>Р90</v>
          </cell>
          <cell r="C2604" t="str">
            <v>54</v>
          </cell>
          <cell r="D2604" t="str">
            <v>42</v>
          </cell>
          <cell r="E2604" t="str">
            <v>Предоставление услуг зоновой телефонной связи пользователям</v>
          </cell>
          <cell r="F2604" t="str">
            <v>X</v>
          </cell>
          <cell r="G2604" t="str">
            <v>X</v>
          </cell>
          <cell r="H2604">
            <v>0</v>
          </cell>
          <cell r="I2604">
            <v>0</v>
          </cell>
          <cell r="J2604">
            <v>0</v>
          </cell>
          <cell r="K2604" t="str">
            <v>X</v>
          </cell>
        </row>
        <row r="2605">
          <cell r="A2605" t="str">
            <v>Р905442.01</v>
          </cell>
          <cell r="B2605" t="str">
            <v>Р90</v>
          </cell>
          <cell r="C2605" t="str">
            <v>54</v>
          </cell>
          <cell r="D2605" t="str">
            <v>42.01</v>
          </cell>
          <cell r="E2605" t="str">
            <v>Предоставление услуг зоновой связи пользователям через агентов</v>
          </cell>
          <cell r="F2605" t="str">
            <v>X</v>
          </cell>
          <cell r="G2605" t="str">
            <v>X</v>
          </cell>
          <cell r="I2605">
            <v>0</v>
          </cell>
          <cell r="J2605">
            <v>0</v>
          </cell>
          <cell r="K2605" t="str">
            <v>X</v>
          </cell>
        </row>
        <row r="2606">
          <cell r="A2606" t="str">
            <v>Р905442.02</v>
          </cell>
          <cell r="B2606" t="str">
            <v>Р90</v>
          </cell>
          <cell r="C2606" t="str">
            <v>54</v>
          </cell>
          <cell r="D2606" t="str">
            <v>42.02</v>
          </cell>
          <cell r="E2606" t="str">
            <v>Предоставление услуг зоновой телефонной связи пользователям РТК автоматическим способом</v>
          </cell>
          <cell r="F2606" t="str">
            <v>X</v>
          </cell>
          <cell r="G2606" t="str">
            <v>X</v>
          </cell>
          <cell r="I2606">
            <v>0</v>
          </cell>
          <cell r="J2606">
            <v>0</v>
          </cell>
          <cell r="K2606" t="str">
            <v>X</v>
          </cell>
        </row>
        <row r="2607">
          <cell r="A2607" t="str">
            <v>Р905442.03</v>
          </cell>
          <cell r="B2607" t="str">
            <v>Р90</v>
          </cell>
          <cell r="C2607" t="str">
            <v>54</v>
          </cell>
          <cell r="D2607" t="str">
            <v>42.03</v>
          </cell>
          <cell r="E2607" t="str">
            <v>Предоставление услуг зоновой телефонной связи пользователям РТК через телефониста</v>
          </cell>
          <cell r="F2607" t="str">
            <v>X</v>
          </cell>
          <cell r="G2607" t="str">
            <v>X</v>
          </cell>
          <cell r="I2607">
            <v>0</v>
          </cell>
          <cell r="J2607">
            <v>0</v>
          </cell>
          <cell r="K2607" t="str">
            <v>X</v>
          </cell>
        </row>
        <row r="2608">
          <cell r="A2608" t="str">
            <v>Р905442.04</v>
          </cell>
          <cell r="B2608" t="str">
            <v>Р90</v>
          </cell>
          <cell r="C2608" t="str">
            <v>54</v>
          </cell>
          <cell r="D2608" t="str">
            <v>42.04</v>
          </cell>
          <cell r="E2608" t="str">
            <v>Предоставление услуг зоновой телефонной связи для пользователей карт РТК</v>
          </cell>
          <cell r="F2608" t="str">
            <v>X</v>
          </cell>
          <cell r="G2608" t="str">
            <v>X</v>
          </cell>
          <cell r="I2608">
            <v>0</v>
          </cell>
          <cell r="J2608">
            <v>0</v>
          </cell>
          <cell r="K2608" t="str">
            <v>X</v>
          </cell>
        </row>
        <row r="2609">
          <cell r="A2609" t="str">
            <v>Р905442.05</v>
          </cell>
          <cell r="B2609" t="str">
            <v>Р90</v>
          </cell>
          <cell r="C2609" t="str">
            <v>54</v>
          </cell>
          <cell r="D2609" t="str">
            <v>42.05</v>
          </cell>
          <cell r="E2609" t="str">
            <v>Предоставление услуг зоновой телефонной связи для пользователей переговорных пунктов РТК</v>
          </cell>
          <cell r="F2609" t="str">
            <v>X</v>
          </cell>
          <cell r="G2609" t="str">
            <v>X</v>
          </cell>
          <cell r="I2609">
            <v>0</v>
          </cell>
          <cell r="J2609">
            <v>0</v>
          </cell>
          <cell r="K2609" t="str">
            <v>X</v>
          </cell>
        </row>
        <row r="2610">
          <cell r="A2610" t="str">
            <v>Р905442.06</v>
          </cell>
          <cell r="B2610" t="str">
            <v>Р90</v>
          </cell>
          <cell r="C2610" t="str">
            <v>54</v>
          </cell>
          <cell r="D2610" t="str">
            <v>42.06</v>
          </cell>
          <cell r="E2610" t="str">
            <v>Предоставление услуг зоновой телефонной связи пользователям МТА РТК</v>
          </cell>
          <cell r="F2610" t="str">
            <v>X</v>
          </cell>
          <cell r="G2610" t="str">
            <v>X</v>
          </cell>
          <cell r="I2610">
            <v>0</v>
          </cell>
          <cell r="J2610">
            <v>0</v>
          </cell>
          <cell r="K2610" t="str">
            <v>X</v>
          </cell>
        </row>
        <row r="2611">
          <cell r="A2611" t="str">
            <v>Р905443</v>
          </cell>
          <cell r="B2611" t="str">
            <v>Р90</v>
          </cell>
          <cell r="C2611" t="str">
            <v>54</v>
          </cell>
          <cell r="D2611" t="str">
            <v>43</v>
          </cell>
          <cell r="E2611" t="str">
            <v>Оказание услуги по подключению сети оператора к сети РТК на зоновом уровне</v>
          </cell>
          <cell r="F2611" t="str">
            <v>X</v>
          </cell>
          <cell r="G2611" t="str">
            <v>X</v>
          </cell>
          <cell r="H2611">
            <v>0</v>
          </cell>
          <cell r="I2611">
            <v>0</v>
          </cell>
          <cell r="J2611">
            <v>0</v>
          </cell>
          <cell r="K2611" t="str">
            <v>X</v>
          </cell>
        </row>
        <row r="2612">
          <cell r="A2612" t="str">
            <v>Р905443.01</v>
          </cell>
          <cell r="B2612" t="str">
            <v>Р90</v>
          </cell>
          <cell r="C2612" t="str">
            <v>54</v>
          </cell>
          <cell r="D2612" t="str">
            <v>43.01</v>
          </cell>
          <cell r="E2612" t="str">
            <v>Подключение сети оператора к АМТС РТК  (присоединение на зоновом уровне)</v>
          </cell>
          <cell r="F2612" t="str">
            <v>X</v>
          </cell>
          <cell r="G2612" t="str">
            <v>X</v>
          </cell>
          <cell r="I2612">
            <v>0</v>
          </cell>
          <cell r="J2612">
            <v>0</v>
          </cell>
          <cell r="K2612" t="str">
            <v>X</v>
          </cell>
        </row>
        <row r="2613">
          <cell r="A2613" t="str">
            <v>Р905443.02</v>
          </cell>
          <cell r="B2613" t="str">
            <v>Р90</v>
          </cell>
          <cell r="C2613" t="str">
            <v>54</v>
          </cell>
          <cell r="D2613" t="str">
            <v>43.02</v>
          </cell>
          <cell r="E2613" t="str">
            <v>Обслуживание точки присоединения  на зоновом уровне</v>
          </cell>
          <cell r="F2613" t="str">
            <v>X</v>
          </cell>
          <cell r="G2613" t="str">
            <v>X</v>
          </cell>
          <cell r="I2613">
            <v>0</v>
          </cell>
          <cell r="J2613">
            <v>0</v>
          </cell>
          <cell r="K2613" t="str">
            <v>X</v>
          </cell>
        </row>
        <row r="2614">
          <cell r="A2614" t="str">
            <v>Р905450</v>
          </cell>
          <cell r="B2614" t="str">
            <v>Р90</v>
          </cell>
          <cell r="C2614" t="str">
            <v>54</v>
          </cell>
          <cell r="D2614" t="str">
            <v>50</v>
          </cell>
          <cell r="E2614" t="str">
            <v>Передача международного трафика</v>
          </cell>
          <cell r="F2614" t="str">
            <v>X</v>
          </cell>
          <cell r="G2614" t="str">
            <v>X</v>
          </cell>
          <cell r="H2614">
            <v>0</v>
          </cell>
          <cell r="I2614">
            <v>0</v>
          </cell>
          <cell r="J2614">
            <v>0</v>
          </cell>
          <cell r="K2614" t="str">
            <v>X</v>
          </cell>
        </row>
        <row r="2615">
          <cell r="A2615" t="str">
            <v>Р905451</v>
          </cell>
          <cell r="B2615" t="str">
            <v>Р90</v>
          </cell>
          <cell r="C2615" t="str">
            <v>54</v>
          </cell>
          <cell r="D2615" t="str">
            <v>51</v>
          </cell>
          <cell r="E2615" t="str">
            <v>Оказание услуг по передаче МН трафика от телефонных сетей иностранных государств на города РФ (услуга международного транзита вызова, предназначенного  для  завершения на территории РФ)</v>
          </cell>
          <cell r="F2615" t="str">
            <v>X</v>
          </cell>
          <cell r="G2615" t="str">
            <v>X</v>
          </cell>
          <cell r="I2615">
            <v>0</v>
          </cell>
          <cell r="J2615">
            <v>0</v>
          </cell>
          <cell r="K2615" t="str">
            <v>X</v>
          </cell>
        </row>
        <row r="2616">
          <cell r="A2616" t="str">
            <v>Р905452</v>
          </cell>
          <cell r="B2616" t="str">
            <v>Р90</v>
          </cell>
          <cell r="C2616" t="str">
            <v>54</v>
          </cell>
          <cell r="D2616" t="str">
            <v>52</v>
          </cell>
          <cell r="E2616" t="str">
            <v>Оказание услуг по передаче МН трафика от Администраций и операторов связи иностранных государств транзитом через РФ (услуга международного транзита вызова, не предназначенного  для  завершения на территории РФ)</v>
          </cell>
          <cell r="F2616" t="str">
            <v>X</v>
          </cell>
          <cell r="G2616" t="str">
            <v>X</v>
          </cell>
          <cell r="I2616">
            <v>0</v>
          </cell>
          <cell r="J2616">
            <v>0</v>
          </cell>
          <cell r="K2616" t="str">
            <v>X</v>
          </cell>
        </row>
        <row r="2617">
          <cell r="A2617" t="str">
            <v>Р905460</v>
          </cell>
          <cell r="B2617" t="str">
            <v>Р90</v>
          </cell>
          <cell r="C2617" t="str">
            <v>54</v>
          </cell>
          <cell r="D2617" t="str">
            <v>60</v>
          </cell>
          <cell r="E2617" t="str">
            <v>Оказание услуг местной телефонной связи</v>
          </cell>
          <cell r="F2617" t="str">
            <v>X</v>
          </cell>
          <cell r="G2617" t="str">
            <v>X</v>
          </cell>
          <cell r="H2617">
            <v>0</v>
          </cell>
          <cell r="I2617">
            <v>0</v>
          </cell>
          <cell r="J2617">
            <v>0</v>
          </cell>
          <cell r="K2617" t="str">
            <v>X</v>
          </cell>
        </row>
        <row r="2618">
          <cell r="A2618" t="str">
            <v>Р905461</v>
          </cell>
          <cell r="B2618" t="str">
            <v>Р90</v>
          </cell>
          <cell r="C2618" t="str">
            <v>54</v>
          </cell>
          <cell r="D2618" t="str">
            <v>61</v>
          </cell>
          <cell r="E2618" t="str">
            <v>Оказание услуг по предоставлению доступа к местной сети связи</v>
          </cell>
          <cell r="F2618" t="str">
            <v>X</v>
          </cell>
          <cell r="G2618" t="str">
            <v>X</v>
          </cell>
          <cell r="H2618">
            <v>0</v>
          </cell>
          <cell r="I2618">
            <v>0</v>
          </cell>
          <cell r="J2618">
            <v>0</v>
          </cell>
          <cell r="K2618" t="str">
            <v>X</v>
          </cell>
        </row>
        <row r="2619">
          <cell r="A2619" t="str">
            <v>Р905461.01</v>
          </cell>
          <cell r="B2619" t="str">
            <v>Р90</v>
          </cell>
          <cell r="C2619" t="str">
            <v>54</v>
          </cell>
          <cell r="D2619" t="str">
            <v>61.01</v>
          </cell>
          <cell r="E2619" t="str">
            <v>Предоставление доступа к сети телефонной связи (независимо от типа абонентской линии)</v>
          </cell>
          <cell r="F2619" t="str">
            <v>X</v>
          </cell>
          <cell r="G2619" t="str">
            <v>X</v>
          </cell>
          <cell r="I2619">
            <v>0</v>
          </cell>
          <cell r="J2619">
            <v>0</v>
          </cell>
          <cell r="K2619" t="str">
            <v>X</v>
          </cell>
        </row>
        <row r="2620">
          <cell r="A2620" t="str">
            <v>Р905461.02</v>
          </cell>
          <cell r="B2620" t="str">
            <v>Р90</v>
          </cell>
          <cell r="C2620" t="str">
            <v>54</v>
          </cell>
          <cell r="D2620" t="str">
            <v>61.02</v>
          </cell>
          <cell r="E2620" t="str">
            <v>Услуга присоединения на местном уровне присоединения</v>
          </cell>
          <cell r="F2620" t="str">
            <v>X</v>
          </cell>
          <cell r="G2620" t="str">
            <v>X</v>
          </cell>
          <cell r="I2620">
            <v>0</v>
          </cell>
          <cell r="J2620">
            <v>0</v>
          </cell>
          <cell r="K2620" t="str">
            <v>X</v>
          </cell>
        </row>
        <row r="2621">
          <cell r="A2621" t="str">
            <v>Р905461.03</v>
          </cell>
          <cell r="B2621" t="str">
            <v>Р90</v>
          </cell>
          <cell r="C2621" t="str">
            <v>54</v>
          </cell>
          <cell r="D2621" t="str">
            <v>61.03</v>
          </cell>
          <cell r="E2621" t="str">
            <v>Обслуживание точки присоединения  на местном уровне</v>
          </cell>
          <cell r="F2621" t="str">
            <v>X</v>
          </cell>
          <cell r="G2621" t="str">
            <v>X</v>
          </cell>
          <cell r="I2621">
            <v>0</v>
          </cell>
          <cell r="J2621">
            <v>0</v>
          </cell>
          <cell r="K2621" t="str">
            <v>X</v>
          </cell>
        </row>
        <row r="2622">
          <cell r="A2622" t="str">
            <v>Р905461.04</v>
          </cell>
          <cell r="B2622" t="str">
            <v>Р90</v>
          </cell>
          <cell r="C2622" t="str">
            <v>54</v>
          </cell>
          <cell r="D2622" t="str">
            <v>61.04</v>
          </cell>
          <cell r="E2622" t="str">
            <v>Услуга присоединения на абонентском уровне присоединения</v>
          </cell>
          <cell r="F2622" t="str">
            <v>X</v>
          </cell>
          <cell r="G2622" t="str">
            <v>X</v>
          </cell>
          <cell r="I2622">
            <v>0</v>
          </cell>
          <cell r="J2622">
            <v>0</v>
          </cell>
          <cell r="K2622" t="str">
            <v>X</v>
          </cell>
        </row>
        <row r="2623">
          <cell r="A2623" t="str">
            <v>Р905461.05</v>
          </cell>
          <cell r="B2623" t="str">
            <v>Р90</v>
          </cell>
          <cell r="C2623" t="str">
            <v>54</v>
          </cell>
          <cell r="D2623" t="str">
            <v>61.05</v>
          </cell>
          <cell r="E2623" t="str">
            <v>Обслуживание точки присоединения  на абонентском уровне</v>
          </cell>
          <cell r="F2623" t="str">
            <v>X</v>
          </cell>
          <cell r="G2623" t="str">
            <v>X</v>
          </cell>
          <cell r="I2623">
            <v>0</v>
          </cell>
          <cell r="J2623">
            <v>0</v>
          </cell>
          <cell r="K2623" t="str">
            <v>X</v>
          </cell>
        </row>
        <row r="2624">
          <cell r="A2624" t="str">
            <v>Р905462</v>
          </cell>
          <cell r="B2624" t="str">
            <v>Р90</v>
          </cell>
          <cell r="C2624" t="str">
            <v>54</v>
          </cell>
          <cell r="D2624" t="str">
            <v>62</v>
          </cell>
          <cell r="E2624" t="str">
            <v>Оказание услуг по предоставлению местной телефонной связи по заранее обусловленной плате (абонентская плата)</v>
          </cell>
          <cell r="F2624" t="str">
            <v>X</v>
          </cell>
          <cell r="G2624" t="str">
            <v>X</v>
          </cell>
          <cell r="H2624">
            <v>0</v>
          </cell>
          <cell r="I2624">
            <v>0</v>
          </cell>
          <cell r="J2624">
            <v>0</v>
          </cell>
          <cell r="K2624" t="str">
            <v>X</v>
          </cell>
        </row>
        <row r="2625">
          <cell r="A2625" t="str">
            <v>Р905462.01</v>
          </cell>
          <cell r="B2625" t="str">
            <v>Р90</v>
          </cell>
          <cell r="C2625" t="str">
            <v>54</v>
          </cell>
          <cell r="D2625" t="str">
            <v>62.01</v>
          </cell>
          <cell r="E2625" t="str">
            <v>Предоставление абоненту в постоянное пользование абонентской линии независимо от ее типа</v>
          </cell>
          <cell r="F2625" t="str">
            <v>X</v>
          </cell>
          <cell r="G2625" t="str">
            <v>X</v>
          </cell>
          <cell r="I2625">
            <v>0</v>
          </cell>
          <cell r="J2625">
            <v>0</v>
          </cell>
          <cell r="K2625" t="str">
            <v>X</v>
          </cell>
        </row>
        <row r="2626">
          <cell r="A2626" t="str">
            <v>Р905462.02</v>
          </cell>
          <cell r="B2626" t="str">
            <v>Р90</v>
          </cell>
          <cell r="C2626" t="str">
            <v>54</v>
          </cell>
          <cell r="D2626" t="str">
            <v>62.02</v>
          </cell>
          <cell r="E2626"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v>
          </cell>
          <cell r="F2626" t="str">
            <v>X</v>
          </cell>
          <cell r="G2626" t="str">
            <v>X</v>
          </cell>
          <cell r="I2626">
            <v>0</v>
          </cell>
          <cell r="J2626">
            <v>0</v>
          </cell>
          <cell r="K2626" t="str">
            <v>X</v>
          </cell>
        </row>
        <row r="2627">
          <cell r="A2627" t="str">
            <v>Р905463</v>
          </cell>
          <cell r="B2627" t="str">
            <v>Р90</v>
          </cell>
          <cell r="C2627" t="str">
            <v>54</v>
          </cell>
          <cell r="D2627" t="str">
            <v>63</v>
          </cell>
          <cell r="E2627" t="str">
            <v>Оказание дополнительных услуг местной сети</v>
          </cell>
          <cell r="F2627" t="str">
            <v>X</v>
          </cell>
          <cell r="G2627" t="str">
            <v>X</v>
          </cell>
          <cell r="I2627">
            <v>0</v>
          </cell>
          <cell r="J2627">
            <v>0</v>
          </cell>
          <cell r="K2627" t="str">
            <v>X</v>
          </cell>
        </row>
        <row r="2628">
          <cell r="A2628" t="str">
            <v>Р905464</v>
          </cell>
          <cell r="B2628" t="str">
            <v>Р90</v>
          </cell>
          <cell r="C2628" t="str">
            <v>54</v>
          </cell>
          <cell r="D2628" t="str">
            <v>64</v>
          </cell>
          <cell r="E2628" t="str">
            <v>Оказание услуг местной телефонной связи для пользователей карт РТК</v>
          </cell>
          <cell r="F2628" t="str">
            <v>X</v>
          </cell>
          <cell r="G2628" t="str">
            <v>X</v>
          </cell>
          <cell r="I2628">
            <v>0</v>
          </cell>
          <cell r="J2628">
            <v>0</v>
          </cell>
          <cell r="K2628" t="str">
            <v>X</v>
          </cell>
        </row>
        <row r="2629">
          <cell r="A2629" t="str">
            <v>Р905465</v>
          </cell>
          <cell r="B2629" t="str">
            <v>Р90</v>
          </cell>
          <cell r="C2629" t="str">
            <v>54</v>
          </cell>
          <cell r="D2629" t="str">
            <v>65</v>
          </cell>
          <cell r="E2629" t="str">
            <v>Оказание услуг местной телефонной связи пользователям МТА РТК</v>
          </cell>
          <cell r="F2629" t="str">
            <v>X</v>
          </cell>
          <cell r="G2629" t="str">
            <v>X</v>
          </cell>
          <cell r="I2629">
            <v>0</v>
          </cell>
          <cell r="J2629">
            <v>0</v>
          </cell>
          <cell r="K2629" t="str">
            <v>X</v>
          </cell>
        </row>
        <row r="2630">
          <cell r="A2630" t="str">
            <v>Р905466</v>
          </cell>
          <cell r="B2630" t="str">
            <v>Р90</v>
          </cell>
          <cell r="C2630" t="str">
            <v>54</v>
          </cell>
          <cell r="D2630" t="str">
            <v>66</v>
          </cell>
          <cell r="E2630" t="str">
            <v>Оказание услуг местного завершения вызова</v>
          </cell>
          <cell r="F2630" t="str">
            <v>X</v>
          </cell>
          <cell r="G2630" t="str">
            <v>X</v>
          </cell>
          <cell r="H2630">
            <v>0</v>
          </cell>
          <cell r="I2630">
            <v>0</v>
          </cell>
          <cell r="J2630">
            <v>0</v>
          </cell>
          <cell r="K2630" t="str">
            <v>X</v>
          </cell>
        </row>
        <row r="2631">
          <cell r="A2631" t="str">
            <v>Р905466.01</v>
          </cell>
          <cell r="B2631" t="str">
            <v>Р90</v>
          </cell>
          <cell r="C2631" t="str">
            <v>54</v>
          </cell>
          <cell r="D2631" t="str">
            <v>66.01</v>
          </cell>
          <cell r="E2631" t="str">
            <v>Услуга местного завершения вызова на узле связи</v>
          </cell>
          <cell r="F2631" t="str">
            <v>X</v>
          </cell>
          <cell r="G2631" t="str">
            <v>X</v>
          </cell>
          <cell r="I2631">
            <v>0</v>
          </cell>
          <cell r="J2631">
            <v>0</v>
          </cell>
          <cell r="K2631" t="str">
            <v>X</v>
          </cell>
        </row>
        <row r="2632">
          <cell r="A2632" t="str">
            <v>Р905466.02</v>
          </cell>
          <cell r="B2632" t="str">
            <v>Р90</v>
          </cell>
          <cell r="C2632" t="str">
            <v>54</v>
          </cell>
          <cell r="D2632" t="str">
            <v>66.02</v>
          </cell>
          <cell r="E2632" t="str">
            <v>Услуга местного завершения вызова на смежном узле связи</v>
          </cell>
          <cell r="F2632" t="str">
            <v>X</v>
          </cell>
          <cell r="G2632" t="str">
            <v>X</v>
          </cell>
          <cell r="I2632">
            <v>0</v>
          </cell>
          <cell r="J2632">
            <v>0</v>
          </cell>
          <cell r="K2632" t="str">
            <v>X</v>
          </cell>
        </row>
        <row r="2633">
          <cell r="A2633" t="str">
            <v>Р905466.03</v>
          </cell>
          <cell r="B2633" t="str">
            <v>Р90</v>
          </cell>
          <cell r="C2633" t="str">
            <v>54</v>
          </cell>
          <cell r="D2633" t="str">
            <v>66.03</v>
          </cell>
          <cell r="E2633" t="str">
            <v>Услуга местного завершения вызова на сеть связи с одним транзитным узлом</v>
          </cell>
          <cell r="F2633" t="str">
            <v>X</v>
          </cell>
          <cell r="G2633" t="str">
            <v>X</v>
          </cell>
          <cell r="I2633">
            <v>0</v>
          </cell>
          <cell r="J2633">
            <v>0</v>
          </cell>
          <cell r="K2633" t="str">
            <v>X</v>
          </cell>
        </row>
        <row r="2634">
          <cell r="A2634" t="str">
            <v>Р905466.04</v>
          </cell>
          <cell r="B2634" t="str">
            <v>Р90</v>
          </cell>
          <cell r="C2634" t="str">
            <v>54</v>
          </cell>
          <cell r="D2634" t="str">
            <v>66.04</v>
          </cell>
          <cell r="E2634" t="str">
            <v>Услуга местного завершения вызова на сеть связи с двумя и более транзитными узлами</v>
          </cell>
          <cell r="F2634" t="str">
            <v>X</v>
          </cell>
          <cell r="G2634" t="str">
            <v>X</v>
          </cell>
          <cell r="I2634">
            <v>0</v>
          </cell>
          <cell r="J2634">
            <v>0</v>
          </cell>
          <cell r="K2634" t="str">
            <v>X</v>
          </cell>
        </row>
        <row r="2635">
          <cell r="A2635" t="str">
            <v>Р905466.05</v>
          </cell>
          <cell r="B2635" t="str">
            <v>Р90</v>
          </cell>
          <cell r="C2635" t="str">
            <v>54</v>
          </cell>
          <cell r="D2635" t="str">
            <v>66.05</v>
          </cell>
          <cell r="E2635" t="str">
            <v>Услуги местного завершения вызова на узле связи оператора связи</v>
          </cell>
          <cell r="F2635" t="str">
            <v>X</v>
          </cell>
          <cell r="G2635" t="str">
            <v>X</v>
          </cell>
          <cell r="I2635">
            <v>0</v>
          </cell>
          <cell r="J2635">
            <v>0</v>
          </cell>
          <cell r="K2635" t="str">
            <v>X</v>
          </cell>
        </row>
        <row r="2636">
          <cell r="A2636" t="str">
            <v>Р905466.06</v>
          </cell>
          <cell r="B2636" t="str">
            <v>Р90</v>
          </cell>
          <cell r="C2636" t="str">
            <v>54</v>
          </cell>
          <cell r="D2636" t="str">
            <v>66.06</v>
          </cell>
          <cell r="E2636" t="str">
            <v>Услуги местного завершения вызова на смежном узле связи оператора связи</v>
          </cell>
          <cell r="F2636" t="str">
            <v>X</v>
          </cell>
          <cell r="G2636" t="str">
            <v>X</v>
          </cell>
          <cell r="I2636">
            <v>0</v>
          </cell>
          <cell r="J2636">
            <v>0</v>
          </cell>
          <cell r="K2636" t="str">
            <v>X</v>
          </cell>
        </row>
        <row r="2637">
          <cell r="A2637" t="str">
            <v>Р905466.07</v>
          </cell>
          <cell r="B2637" t="str">
            <v>Р90</v>
          </cell>
          <cell r="C2637" t="str">
            <v>54</v>
          </cell>
          <cell r="D2637" t="str">
            <v>66.07</v>
          </cell>
          <cell r="E2637" t="str">
            <v>Услуги местного завершения вызова на сеть оператора связи с одним транзитным узлом</v>
          </cell>
          <cell r="F2637" t="str">
            <v>X</v>
          </cell>
          <cell r="G2637" t="str">
            <v>X</v>
          </cell>
          <cell r="I2637">
            <v>0</v>
          </cell>
          <cell r="J2637">
            <v>0</v>
          </cell>
          <cell r="K2637" t="str">
            <v>X</v>
          </cell>
        </row>
        <row r="2638">
          <cell r="A2638" t="str">
            <v>Р905466.08</v>
          </cell>
          <cell r="B2638" t="str">
            <v>Р90</v>
          </cell>
          <cell r="C2638" t="str">
            <v>54</v>
          </cell>
          <cell r="D2638" t="str">
            <v>66.08</v>
          </cell>
          <cell r="E2638" t="str">
            <v>Услуги местного завершения вызова на сеть оператора связи с двумя и более транзитными узлами</v>
          </cell>
          <cell r="F2638" t="str">
            <v>X</v>
          </cell>
          <cell r="G2638" t="str">
            <v>X</v>
          </cell>
          <cell r="I2638">
            <v>0</v>
          </cell>
          <cell r="J2638">
            <v>0</v>
          </cell>
          <cell r="K2638" t="str">
            <v>X</v>
          </cell>
        </row>
        <row r="2639">
          <cell r="A2639" t="str">
            <v>Р905470</v>
          </cell>
          <cell r="B2639" t="str">
            <v>Р90</v>
          </cell>
          <cell r="C2639" t="str">
            <v>54</v>
          </cell>
          <cell r="D2639" t="str">
            <v>70</v>
          </cell>
          <cell r="E2639" t="str">
            <v>Оказание услуг по распространению ТВ и РВ</v>
          </cell>
          <cell r="F2639" t="str">
            <v>X</v>
          </cell>
          <cell r="G2639" t="str">
            <v>X</v>
          </cell>
          <cell r="H2639">
            <v>0</v>
          </cell>
          <cell r="I2639">
            <v>0</v>
          </cell>
          <cell r="J2639">
            <v>0</v>
          </cell>
          <cell r="K2639" t="str">
            <v>X</v>
          </cell>
        </row>
        <row r="2640">
          <cell r="A2640" t="str">
            <v>Р905471</v>
          </cell>
          <cell r="B2640" t="str">
            <v>Р90</v>
          </cell>
          <cell r="C2640" t="str">
            <v>54</v>
          </cell>
          <cell r="D2640" t="str">
            <v>71</v>
          </cell>
          <cell r="E2640" t="str">
            <v>Телевидение (нерегулируемые и регулируемые услуги)</v>
          </cell>
          <cell r="F2640" t="str">
            <v>X</v>
          </cell>
          <cell r="G2640" t="str">
            <v>X</v>
          </cell>
          <cell r="H2640">
            <v>0</v>
          </cell>
          <cell r="I2640">
            <v>0</v>
          </cell>
          <cell r="J2640">
            <v>0</v>
          </cell>
          <cell r="K2640" t="str">
            <v>X</v>
          </cell>
        </row>
        <row r="2641">
          <cell r="A2641" t="str">
            <v>Р905471.01</v>
          </cell>
          <cell r="B2641" t="str">
            <v>Р90</v>
          </cell>
          <cell r="C2641" t="str">
            <v>54</v>
          </cell>
          <cell r="D2641" t="str">
            <v>71.01</v>
          </cell>
          <cell r="E2641" t="str">
            <v>Телевидение (нерегулируемые услуги)</v>
          </cell>
          <cell r="F2641" t="str">
            <v>X</v>
          </cell>
          <cell r="G2641" t="str">
            <v>X</v>
          </cell>
          <cell r="I2641">
            <v>0</v>
          </cell>
          <cell r="J2641">
            <v>0</v>
          </cell>
          <cell r="K2641" t="str">
            <v>X</v>
          </cell>
        </row>
        <row r="2642">
          <cell r="A2642" t="str">
            <v>Р905471.02</v>
          </cell>
          <cell r="B2642" t="str">
            <v>Р90</v>
          </cell>
          <cell r="C2642" t="str">
            <v>54</v>
          </cell>
          <cell r="D2642" t="str">
            <v>71.02</v>
          </cell>
          <cell r="E2642" t="str">
            <v>Телевидение (регулируемые услуги)</v>
          </cell>
          <cell r="F2642" t="str">
            <v>X</v>
          </cell>
          <cell r="G2642" t="str">
            <v>X</v>
          </cell>
          <cell r="I2642">
            <v>0</v>
          </cell>
          <cell r="J2642">
            <v>0</v>
          </cell>
          <cell r="K2642" t="str">
            <v>X</v>
          </cell>
        </row>
        <row r="2643">
          <cell r="A2643" t="str">
            <v>Р905472</v>
          </cell>
          <cell r="B2643" t="str">
            <v>Р90</v>
          </cell>
          <cell r="C2643" t="str">
            <v>54</v>
          </cell>
          <cell r="D2643" t="str">
            <v>72</v>
          </cell>
          <cell r="E2643" t="str">
            <v>Радиовещание (нерегулируемые и регулируемые услуги)</v>
          </cell>
          <cell r="F2643" t="str">
            <v>X</v>
          </cell>
          <cell r="G2643" t="str">
            <v>X</v>
          </cell>
          <cell r="H2643">
            <v>0</v>
          </cell>
          <cell r="I2643">
            <v>0</v>
          </cell>
          <cell r="J2643">
            <v>0</v>
          </cell>
          <cell r="K2643" t="str">
            <v>X</v>
          </cell>
        </row>
        <row r="2644">
          <cell r="A2644" t="str">
            <v>Р905472.01</v>
          </cell>
          <cell r="B2644" t="str">
            <v>Р90</v>
          </cell>
          <cell r="C2644" t="str">
            <v>54</v>
          </cell>
          <cell r="D2644" t="str">
            <v>72.01</v>
          </cell>
          <cell r="E2644" t="str">
            <v>Радиовещание (нерегулируемые услуги)</v>
          </cell>
          <cell r="F2644" t="str">
            <v>X</v>
          </cell>
          <cell r="G2644" t="str">
            <v>X</v>
          </cell>
          <cell r="I2644">
            <v>0</v>
          </cell>
          <cell r="J2644">
            <v>0</v>
          </cell>
          <cell r="K2644" t="str">
            <v>X</v>
          </cell>
        </row>
        <row r="2645">
          <cell r="A2645" t="str">
            <v>Р905472.02</v>
          </cell>
          <cell r="B2645" t="str">
            <v>Р90</v>
          </cell>
          <cell r="C2645" t="str">
            <v>54</v>
          </cell>
          <cell r="D2645" t="str">
            <v>72.02</v>
          </cell>
          <cell r="E2645" t="str">
            <v>Радиовещание (регулируемые услуги)</v>
          </cell>
          <cell r="F2645" t="str">
            <v>X</v>
          </cell>
          <cell r="G2645" t="str">
            <v>X</v>
          </cell>
          <cell r="I2645">
            <v>0</v>
          </cell>
          <cell r="J2645">
            <v>0</v>
          </cell>
          <cell r="K2645" t="str">
            <v>X</v>
          </cell>
        </row>
        <row r="2646">
          <cell r="A2646" t="str">
            <v>Р905480</v>
          </cell>
          <cell r="B2646" t="str">
            <v>Р90</v>
          </cell>
          <cell r="C2646" t="str">
            <v>54</v>
          </cell>
          <cell r="D2646" t="str">
            <v>80</v>
          </cell>
          <cell r="E2646" t="str">
            <v>Оказание прочих услуг связи</v>
          </cell>
          <cell r="F2646" t="str">
            <v>X</v>
          </cell>
          <cell r="G2646" t="str">
            <v>X</v>
          </cell>
          <cell r="H2646">
            <v>0</v>
          </cell>
          <cell r="I2646">
            <v>0</v>
          </cell>
          <cell r="J2646">
            <v>0</v>
          </cell>
          <cell r="K2646" t="str">
            <v>X</v>
          </cell>
        </row>
        <row r="2647">
          <cell r="A2647" t="str">
            <v>Р905481</v>
          </cell>
          <cell r="B2647" t="str">
            <v>Р90</v>
          </cell>
          <cell r="C2647" t="str">
            <v>54</v>
          </cell>
          <cell r="D2647" t="str">
            <v>81</v>
          </cell>
          <cell r="E2647" t="str">
            <v>Оказание услуг передачи данных и телематических служб</v>
          </cell>
          <cell r="F2647" t="str">
            <v>X</v>
          </cell>
          <cell r="G2647" t="str">
            <v>X</v>
          </cell>
          <cell r="H2647">
            <v>0</v>
          </cell>
          <cell r="I2647">
            <v>0</v>
          </cell>
          <cell r="J2647">
            <v>0</v>
          </cell>
          <cell r="K2647" t="str">
            <v>X</v>
          </cell>
        </row>
        <row r="2648">
          <cell r="A2648" t="str">
            <v>Р905481.01</v>
          </cell>
          <cell r="B2648" t="str">
            <v>Р90</v>
          </cell>
          <cell r="C2648" t="str">
            <v>54</v>
          </cell>
          <cell r="D2648" t="str">
            <v>81.01</v>
          </cell>
          <cell r="E2648" t="str">
            <v>Услуги интернет</v>
          </cell>
          <cell r="F2648" t="str">
            <v>X</v>
          </cell>
          <cell r="G2648" t="str">
            <v>X</v>
          </cell>
          <cell r="I2648">
            <v>0</v>
          </cell>
          <cell r="J2648">
            <v>0</v>
          </cell>
          <cell r="K2648" t="str">
            <v>X</v>
          </cell>
        </row>
        <row r="2649">
          <cell r="A2649" t="str">
            <v>Р905481.02</v>
          </cell>
          <cell r="B2649" t="str">
            <v>Р90</v>
          </cell>
          <cell r="C2649" t="str">
            <v>54</v>
          </cell>
          <cell r="D2649" t="str">
            <v>81.02</v>
          </cell>
          <cell r="E2649" t="str">
            <v>Услуги VPN</v>
          </cell>
          <cell r="F2649" t="str">
            <v>X</v>
          </cell>
          <cell r="G2649" t="str">
            <v>X</v>
          </cell>
          <cell r="I2649">
            <v>0</v>
          </cell>
          <cell r="J2649">
            <v>0</v>
          </cell>
          <cell r="K2649" t="str">
            <v>X</v>
          </cell>
        </row>
        <row r="2650">
          <cell r="A2650" t="str">
            <v>Р905481.03</v>
          </cell>
          <cell r="B2650" t="str">
            <v>Р90</v>
          </cell>
          <cell r="C2650" t="str">
            <v>54</v>
          </cell>
          <cell r="D2650" t="str">
            <v>81.03</v>
          </cell>
          <cell r="E2650" t="str">
            <v>Предоставление услуг интернет для пользователей карт РТК</v>
          </cell>
          <cell r="F2650" t="str">
            <v>X</v>
          </cell>
          <cell r="G2650" t="str">
            <v>X</v>
          </cell>
          <cell r="I2650">
            <v>0</v>
          </cell>
          <cell r="J2650">
            <v>0</v>
          </cell>
          <cell r="K2650" t="str">
            <v>X</v>
          </cell>
        </row>
        <row r="2651">
          <cell r="A2651" t="str">
            <v>Р905481.04</v>
          </cell>
          <cell r="B2651" t="str">
            <v>Р90</v>
          </cell>
          <cell r="C2651" t="str">
            <v>54</v>
          </cell>
          <cell r="D2651" t="str">
            <v>81.04</v>
          </cell>
          <cell r="E2651" t="str">
            <v>Услуги связи по передаче голосовой информации в сети передачи данных</v>
          </cell>
          <cell r="F2651" t="str">
            <v>X</v>
          </cell>
          <cell r="G2651" t="str">
            <v>X</v>
          </cell>
          <cell r="I2651">
            <v>0</v>
          </cell>
          <cell r="J2651">
            <v>0</v>
          </cell>
          <cell r="K2651" t="str">
            <v>X</v>
          </cell>
        </row>
        <row r="2652">
          <cell r="A2652" t="str">
            <v>Р905482</v>
          </cell>
          <cell r="B2652" t="str">
            <v>Р90</v>
          </cell>
          <cell r="C2652" t="str">
            <v>54</v>
          </cell>
          <cell r="D2652" t="str">
            <v>82</v>
          </cell>
          <cell r="E2652" t="str">
            <v>Оказание услуг по организации селекторных совещаний (ГМТС)</v>
          </cell>
          <cell r="F2652" t="str">
            <v>X</v>
          </cell>
          <cell r="G2652" t="str">
            <v>X</v>
          </cell>
          <cell r="I2652">
            <v>0</v>
          </cell>
          <cell r="J2652">
            <v>0</v>
          </cell>
          <cell r="K2652" t="str">
            <v>X</v>
          </cell>
        </row>
        <row r="2653">
          <cell r="A2653" t="str">
            <v>Р905483</v>
          </cell>
          <cell r="B2653" t="str">
            <v>Р90</v>
          </cell>
          <cell r="C2653" t="str">
            <v>54</v>
          </cell>
          <cell r="D2653" t="str">
            <v>83</v>
          </cell>
          <cell r="E2653" t="str">
            <v>Оказание услуг мультимедийной связи</v>
          </cell>
          <cell r="F2653" t="str">
            <v>X</v>
          </cell>
          <cell r="G2653" t="str">
            <v>X</v>
          </cell>
          <cell r="I2653">
            <v>0</v>
          </cell>
          <cell r="J2653">
            <v>0</v>
          </cell>
          <cell r="K2653" t="str">
            <v>X</v>
          </cell>
        </row>
        <row r="2654">
          <cell r="A2654" t="str">
            <v>Р905485</v>
          </cell>
          <cell r="B2654" t="str">
            <v>Р90</v>
          </cell>
          <cell r="C2654" t="str">
            <v>54</v>
          </cell>
          <cell r="D2654" t="str">
            <v>85</v>
          </cell>
          <cell r="E2654" t="str">
            <v>Оказание услуг телеграфной связи</v>
          </cell>
          <cell r="F2654" t="str">
            <v>X</v>
          </cell>
          <cell r="G2654" t="str">
            <v>X</v>
          </cell>
          <cell r="I2654">
            <v>0</v>
          </cell>
          <cell r="J2654">
            <v>0</v>
          </cell>
          <cell r="K2654" t="str">
            <v>X</v>
          </cell>
        </row>
        <row r="2655">
          <cell r="A2655" t="str">
            <v>Р905486</v>
          </cell>
          <cell r="B2655" t="str">
            <v>Р90</v>
          </cell>
          <cell r="C2655" t="str">
            <v>54</v>
          </cell>
          <cell r="D2655" t="str">
            <v>86</v>
          </cell>
          <cell r="E2655" t="str">
            <v>Оказание услуг эксплуатационно-технического обслуживания оборудования и сооружений связи сторонних организаций</v>
          </cell>
          <cell r="F2655" t="str">
            <v>X</v>
          </cell>
          <cell r="G2655" t="str">
            <v>X</v>
          </cell>
          <cell r="I2655">
            <v>0</v>
          </cell>
          <cell r="J2655">
            <v>0</v>
          </cell>
          <cell r="K2655" t="str">
            <v>X</v>
          </cell>
        </row>
        <row r="2656">
          <cell r="A2656" t="str">
            <v>Р905487</v>
          </cell>
          <cell r="B2656" t="str">
            <v>Р90</v>
          </cell>
          <cell r="C2656" t="str">
            <v>54</v>
          </cell>
          <cell r="D2656" t="str">
            <v>87</v>
          </cell>
          <cell r="E2656" t="str">
            <v>Оказание интеллектуальных услуг связи</v>
          </cell>
          <cell r="F2656" t="str">
            <v>X</v>
          </cell>
          <cell r="G2656" t="str">
            <v>X</v>
          </cell>
          <cell r="I2656">
            <v>0</v>
          </cell>
          <cell r="J2656">
            <v>0</v>
          </cell>
          <cell r="K2656" t="str">
            <v>X</v>
          </cell>
        </row>
        <row r="2657">
          <cell r="A2657" t="str">
            <v>Р905488</v>
          </cell>
          <cell r="B2657" t="str">
            <v>Р90</v>
          </cell>
          <cell r="C2657" t="str">
            <v>54</v>
          </cell>
          <cell r="D2657" t="str">
            <v>88</v>
          </cell>
          <cell r="E2657" t="str">
            <v>Оказание услуг первичной сети связи</v>
          </cell>
          <cell r="F2657" t="str">
            <v>X</v>
          </cell>
          <cell r="G2657" t="str">
            <v>X</v>
          </cell>
          <cell r="I2657">
            <v>0</v>
          </cell>
          <cell r="J2657">
            <v>0</v>
          </cell>
          <cell r="K2657" t="str">
            <v>X</v>
          </cell>
        </row>
        <row r="2658">
          <cell r="A2658" t="str">
            <v>Р905489</v>
          </cell>
          <cell r="B2658" t="str">
            <v>Р90</v>
          </cell>
          <cell r="C2658" t="str">
            <v>54</v>
          </cell>
          <cell r="D2658" t="str">
            <v>89</v>
          </cell>
          <cell r="E2658" t="str">
            <v>Оказание прочих услуг связи</v>
          </cell>
          <cell r="F2658" t="str">
            <v>X</v>
          </cell>
          <cell r="G2658" t="str">
            <v>X</v>
          </cell>
          <cell r="I2658">
            <v>0</v>
          </cell>
          <cell r="J2658">
            <v>0</v>
          </cell>
          <cell r="K2658" t="str">
            <v>X</v>
          </cell>
        </row>
        <row r="2659">
          <cell r="A2659" t="str">
            <v>Р909400</v>
          </cell>
          <cell r="B2659" t="str">
            <v>Р90</v>
          </cell>
          <cell r="C2659" t="str">
            <v>94</v>
          </cell>
          <cell r="D2659" t="str">
            <v>00</v>
          </cell>
          <cell r="E2659" t="str">
            <v>Прибыль (убыток) от продаж (по профильным видам деятельности) ОАО "Ростелеком"</v>
          </cell>
          <cell r="F2659" t="str">
            <v>X</v>
          </cell>
          <cell r="G2659" t="str">
            <v>X</v>
          </cell>
          <cell r="H2659">
            <v>0</v>
          </cell>
          <cell r="I2659">
            <v>0</v>
          </cell>
          <cell r="J2659">
            <v>0</v>
          </cell>
          <cell r="K2659">
            <v>0</v>
          </cell>
        </row>
        <row r="2660">
          <cell r="A2660" t="str">
            <v>Р909410</v>
          </cell>
          <cell r="B2660" t="str">
            <v>Р90</v>
          </cell>
          <cell r="C2660" t="str">
            <v>94</v>
          </cell>
          <cell r="D2660" t="str">
            <v>10</v>
          </cell>
          <cell r="E2660" t="str">
            <v>Предоставление каналов(трактов)  в пользование</v>
          </cell>
          <cell r="F2660" t="str">
            <v>X</v>
          </cell>
          <cell r="G2660" t="str">
            <v>X</v>
          </cell>
          <cell r="H2660">
            <v>0</v>
          </cell>
          <cell r="I2660">
            <v>0</v>
          </cell>
          <cell r="J2660">
            <v>0</v>
          </cell>
          <cell r="K2660">
            <v>0</v>
          </cell>
        </row>
        <row r="2661">
          <cell r="A2661" t="str">
            <v>Р909411</v>
          </cell>
          <cell r="B2661" t="str">
            <v>Р90</v>
          </cell>
          <cell r="C2661" t="str">
            <v>94</v>
          </cell>
          <cell r="D2661" t="str">
            <v>11</v>
          </cell>
          <cell r="E2661" t="str">
            <v>Предоставление в пользование междугородных каналов (трактов)</v>
          </cell>
          <cell r="F2661" t="str">
            <v>X</v>
          </cell>
          <cell r="G2661" t="str">
            <v>X</v>
          </cell>
          <cell r="H2661">
            <v>0</v>
          </cell>
          <cell r="I2661">
            <v>0</v>
          </cell>
          <cell r="J2661">
            <v>0</v>
          </cell>
          <cell r="K2661">
            <v>0</v>
          </cell>
        </row>
        <row r="2662">
          <cell r="A2662" t="str">
            <v>Р909411.01</v>
          </cell>
          <cell r="B2662" t="str">
            <v>Р90</v>
          </cell>
          <cell r="C2662" t="str">
            <v>94</v>
          </cell>
          <cell r="D2662" t="str">
            <v>11.01</v>
          </cell>
          <cell r="E2662" t="str">
            <v>Предоставление в пользование междугородных цифровых каналов (трактов)</v>
          </cell>
          <cell r="F2662" t="str">
            <v>X</v>
          </cell>
          <cell r="G2662" t="str">
            <v>X</v>
          </cell>
          <cell r="H2662">
            <v>0</v>
          </cell>
          <cell r="I2662">
            <v>0</v>
          </cell>
          <cell r="J2662">
            <v>0</v>
          </cell>
          <cell r="K2662">
            <v>0</v>
          </cell>
        </row>
        <row r="2663">
          <cell r="A2663" t="str">
            <v>Р909411.02</v>
          </cell>
          <cell r="B2663" t="str">
            <v>Р90</v>
          </cell>
          <cell r="C2663" t="str">
            <v>94</v>
          </cell>
          <cell r="D2663" t="str">
            <v>11.02</v>
          </cell>
          <cell r="E2663" t="str">
            <v>Предоставление в пользование междугородных аналоговых каналов (трактов)</v>
          </cell>
          <cell r="F2663" t="str">
            <v>X</v>
          </cell>
          <cell r="G2663" t="str">
            <v>X</v>
          </cell>
          <cell r="H2663">
            <v>0</v>
          </cell>
          <cell r="I2663">
            <v>0</v>
          </cell>
          <cell r="J2663">
            <v>0</v>
          </cell>
          <cell r="K2663">
            <v>0</v>
          </cell>
        </row>
        <row r="2664">
          <cell r="A2664" t="str">
            <v>Р909412</v>
          </cell>
          <cell r="B2664" t="str">
            <v>Р90</v>
          </cell>
          <cell r="C2664" t="str">
            <v>94</v>
          </cell>
          <cell r="D2664" t="str">
            <v>12</v>
          </cell>
          <cell r="E2664" t="str">
            <v>Предоставление в пользование международных каналов (трактов)</v>
          </cell>
          <cell r="F2664" t="str">
            <v>X</v>
          </cell>
          <cell r="G2664" t="str">
            <v>X</v>
          </cell>
          <cell r="H2664">
            <v>0</v>
          </cell>
          <cell r="I2664">
            <v>0</v>
          </cell>
          <cell r="J2664">
            <v>0</v>
          </cell>
          <cell r="K2664">
            <v>0</v>
          </cell>
        </row>
        <row r="2665">
          <cell r="A2665" t="str">
            <v>Р909412.01</v>
          </cell>
          <cell r="B2665" t="str">
            <v>Р90</v>
          </cell>
          <cell r="C2665" t="str">
            <v>94</v>
          </cell>
          <cell r="D2665" t="str">
            <v>12.01</v>
          </cell>
          <cell r="E2665" t="str">
            <v>Предоставление в пользование международных цифровых каналов (трактов)</v>
          </cell>
          <cell r="F2665" t="str">
            <v>X</v>
          </cell>
          <cell r="G2665" t="str">
            <v>X</v>
          </cell>
          <cell r="H2665">
            <v>0</v>
          </cell>
          <cell r="I2665">
            <v>0</v>
          </cell>
          <cell r="J2665">
            <v>0</v>
          </cell>
          <cell r="K2665">
            <v>0</v>
          </cell>
        </row>
        <row r="2666">
          <cell r="A2666" t="str">
            <v>Р909412.02</v>
          </cell>
          <cell r="B2666" t="str">
            <v>Р90</v>
          </cell>
          <cell r="C2666" t="str">
            <v>94</v>
          </cell>
          <cell r="D2666" t="str">
            <v>12.02</v>
          </cell>
          <cell r="E2666" t="str">
            <v>Предоставление в пользование международных аналоговых каналов (трактов)</v>
          </cell>
          <cell r="F2666" t="str">
            <v>X</v>
          </cell>
          <cell r="G2666" t="str">
            <v>X</v>
          </cell>
          <cell r="H2666">
            <v>0</v>
          </cell>
          <cell r="I2666">
            <v>0</v>
          </cell>
          <cell r="J2666">
            <v>0</v>
          </cell>
          <cell r="K2666">
            <v>0</v>
          </cell>
        </row>
        <row r="2667">
          <cell r="A2667" t="str">
            <v>Р909420</v>
          </cell>
          <cell r="B2667" t="str">
            <v>Р90</v>
          </cell>
          <cell r="C2667" t="str">
            <v>94</v>
          </cell>
          <cell r="D2667" t="str">
            <v>20</v>
          </cell>
          <cell r="E2667" t="str">
            <v>Оказание услуг по передаче МГ трафика операторов и предоставление услуг МГ телефонной связи пользователям</v>
          </cell>
          <cell r="F2667" t="str">
            <v>X</v>
          </cell>
          <cell r="G2667" t="str">
            <v>X</v>
          </cell>
          <cell r="H2667">
            <v>0</v>
          </cell>
          <cell r="I2667">
            <v>0</v>
          </cell>
          <cell r="J2667">
            <v>0</v>
          </cell>
          <cell r="K2667">
            <v>0</v>
          </cell>
        </row>
        <row r="2668">
          <cell r="A2668" t="str">
            <v>Р909421</v>
          </cell>
          <cell r="B2668" t="str">
            <v>Р90</v>
          </cell>
          <cell r="C2668" t="str">
            <v>94</v>
          </cell>
          <cell r="D2668" t="str">
            <v>21</v>
          </cell>
          <cell r="E2668" t="str">
            <v>Передача МГ трафика операторов</v>
          </cell>
          <cell r="F2668" t="str">
            <v>X</v>
          </cell>
          <cell r="G2668" t="str">
            <v>X</v>
          </cell>
          <cell r="H2668">
            <v>0</v>
          </cell>
          <cell r="I2668">
            <v>0</v>
          </cell>
          <cell r="J2668">
            <v>0</v>
          </cell>
          <cell r="K2668">
            <v>0</v>
          </cell>
        </row>
        <row r="2669">
          <cell r="A2669" t="str">
            <v>Р909421.01</v>
          </cell>
          <cell r="B2669" t="str">
            <v>Р90</v>
          </cell>
          <cell r="C2669" t="str">
            <v>94</v>
          </cell>
          <cell r="D2669" t="str">
            <v>21.01</v>
          </cell>
          <cell r="E2669" t="str">
            <v>Оказание услуг по передаче МГ трафика от сетей междугородных операторов по сети РТК (услуга междугородного завершения вызова на сеть другого оператора)</v>
          </cell>
          <cell r="F2669" t="str">
            <v>X</v>
          </cell>
          <cell r="G2669" t="str">
            <v>X</v>
          </cell>
          <cell r="H2669">
            <v>0</v>
          </cell>
          <cell r="I2669">
            <v>0</v>
          </cell>
          <cell r="J2669">
            <v>0</v>
          </cell>
          <cell r="K2669">
            <v>0</v>
          </cell>
        </row>
        <row r="2670">
          <cell r="A2670" t="str">
            <v>Р909421.02</v>
          </cell>
          <cell r="B2670" t="str">
            <v>Р90</v>
          </cell>
          <cell r="C2670" t="str">
            <v>94</v>
          </cell>
          <cell r="D2670" t="str">
            <v>21.02</v>
          </cell>
          <cell r="E2670" t="str">
            <v>Оказание услуг по передаче МГ трафика от операторов присоединенных к АМТС РТК в г. Москве (услуга междугородного завершения вызова на сеть другого оператора)</v>
          </cell>
          <cell r="F2670" t="str">
            <v>X</v>
          </cell>
          <cell r="G2670" t="str">
            <v>X</v>
          </cell>
          <cell r="H2670">
            <v>0</v>
          </cell>
          <cell r="I2670">
            <v>0</v>
          </cell>
          <cell r="J2670">
            <v>0</v>
          </cell>
          <cell r="K2670">
            <v>0</v>
          </cell>
        </row>
        <row r="2671">
          <cell r="A2671" t="str">
            <v>Р909421.03</v>
          </cell>
          <cell r="B2671" t="str">
            <v>Р90</v>
          </cell>
          <cell r="C2671" t="str">
            <v>94</v>
          </cell>
          <cell r="D2671" t="str">
            <v>21.03</v>
          </cell>
          <cell r="E2671" t="str">
            <v>Услуга МГ транзита</v>
          </cell>
          <cell r="F2671" t="str">
            <v>X</v>
          </cell>
          <cell r="G2671" t="str">
            <v>X</v>
          </cell>
          <cell r="H2671">
            <v>0</v>
          </cell>
          <cell r="I2671">
            <v>0</v>
          </cell>
          <cell r="J2671">
            <v>0</v>
          </cell>
          <cell r="K2671">
            <v>0</v>
          </cell>
        </row>
        <row r="2672">
          <cell r="A2672" t="str">
            <v>Р909422</v>
          </cell>
          <cell r="B2672" t="str">
            <v>Р90</v>
          </cell>
          <cell r="C2672" t="str">
            <v>94</v>
          </cell>
          <cell r="D2672" t="str">
            <v>22</v>
          </cell>
          <cell r="E2672" t="str">
            <v>Предоставление услуг МГ телефонной связи пользователям</v>
          </cell>
          <cell r="F2672" t="str">
            <v>X</v>
          </cell>
          <cell r="G2672" t="str">
            <v>X</v>
          </cell>
          <cell r="H2672">
            <v>0</v>
          </cell>
          <cell r="I2672">
            <v>0</v>
          </cell>
          <cell r="J2672">
            <v>0</v>
          </cell>
          <cell r="K2672">
            <v>0</v>
          </cell>
        </row>
        <row r="2673">
          <cell r="A2673" t="str">
            <v>Р909422.01</v>
          </cell>
          <cell r="B2673" t="str">
            <v>Р90</v>
          </cell>
          <cell r="C2673" t="str">
            <v>94</v>
          </cell>
          <cell r="D2673" t="str">
            <v>22.01</v>
          </cell>
          <cell r="E2673" t="str">
            <v>Предоставление услуг МГ связи пользователям через агентов</v>
          </cell>
          <cell r="F2673" t="str">
            <v>X</v>
          </cell>
          <cell r="G2673" t="str">
            <v>X</v>
          </cell>
          <cell r="H2673">
            <v>0</v>
          </cell>
          <cell r="I2673">
            <v>0</v>
          </cell>
          <cell r="J2673">
            <v>0</v>
          </cell>
          <cell r="K2673">
            <v>0</v>
          </cell>
        </row>
        <row r="2674">
          <cell r="A2674" t="str">
            <v>Р909422.02</v>
          </cell>
          <cell r="B2674" t="str">
            <v>Р90</v>
          </cell>
          <cell r="C2674" t="str">
            <v>94</v>
          </cell>
          <cell r="D2674" t="str">
            <v>22.02</v>
          </cell>
          <cell r="E2674" t="str">
            <v>Оказание услуг МГ телефонной связи пользователям РТК автоматическим способом</v>
          </cell>
          <cell r="F2674" t="str">
            <v>X</v>
          </cell>
          <cell r="G2674" t="str">
            <v>X</v>
          </cell>
          <cell r="H2674">
            <v>0</v>
          </cell>
          <cell r="I2674">
            <v>0</v>
          </cell>
          <cell r="J2674">
            <v>0</v>
          </cell>
          <cell r="K2674">
            <v>0</v>
          </cell>
        </row>
        <row r="2675">
          <cell r="A2675" t="str">
            <v>Р909422.03</v>
          </cell>
          <cell r="B2675" t="str">
            <v>Р90</v>
          </cell>
          <cell r="C2675" t="str">
            <v>94</v>
          </cell>
          <cell r="D2675" t="str">
            <v>22.03</v>
          </cell>
          <cell r="E2675" t="str">
            <v>Оказание услуг МГ телефонной связи пользователям РТК через телефониста</v>
          </cell>
          <cell r="F2675" t="str">
            <v>X</v>
          </cell>
          <cell r="G2675" t="str">
            <v>X</v>
          </cell>
          <cell r="H2675">
            <v>0</v>
          </cell>
          <cell r="I2675">
            <v>0</v>
          </cell>
          <cell r="J2675">
            <v>0</v>
          </cell>
          <cell r="K2675">
            <v>0</v>
          </cell>
        </row>
        <row r="2676">
          <cell r="A2676" t="str">
            <v>Р909422.04</v>
          </cell>
          <cell r="B2676" t="str">
            <v>Р90</v>
          </cell>
          <cell r="C2676" t="str">
            <v>94</v>
          </cell>
          <cell r="D2676" t="str">
            <v>22.04</v>
          </cell>
          <cell r="E2676" t="str">
            <v>Оказание услуг МГ телефонной связи для пользователей карт РТК</v>
          </cell>
          <cell r="F2676" t="str">
            <v>X</v>
          </cell>
          <cell r="G2676" t="str">
            <v>X</v>
          </cell>
          <cell r="H2676">
            <v>0</v>
          </cell>
          <cell r="I2676">
            <v>0</v>
          </cell>
          <cell r="J2676">
            <v>0</v>
          </cell>
          <cell r="K2676">
            <v>0</v>
          </cell>
        </row>
        <row r="2677">
          <cell r="A2677" t="str">
            <v>Р909422.05</v>
          </cell>
          <cell r="B2677" t="str">
            <v>Р90</v>
          </cell>
          <cell r="C2677" t="str">
            <v>94</v>
          </cell>
          <cell r="D2677" t="str">
            <v>22.05</v>
          </cell>
          <cell r="E2677" t="str">
            <v>Оказание услуг МГ телефонной связи для пользователей переговорных пунктов РТК</v>
          </cell>
          <cell r="F2677" t="str">
            <v>X</v>
          </cell>
          <cell r="G2677" t="str">
            <v>X</v>
          </cell>
          <cell r="H2677">
            <v>0</v>
          </cell>
          <cell r="I2677">
            <v>0</v>
          </cell>
          <cell r="J2677">
            <v>0</v>
          </cell>
          <cell r="K2677">
            <v>0</v>
          </cell>
        </row>
        <row r="2678">
          <cell r="A2678" t="str">
            <v>Р909422.06</v>
          </cell>
          <cell r="B2678" t="str">
            <v>Р90</v>
          </cell>
          <cell r="C2678" t="str">
            <v>94</v>
          </cell>
          <cell r="D2678" t="str">
            <v>22.06</v>
          </cell>
          <cell r="E2678" t="str">
            <v>Оказание услуг МГ телефонной связи пользователям МТА РТК</v>
          </cell>
          <cell r="F2678" t="str">
            <v>X</v>
          </cell>
          <cell r="G2678" t="str">
            <v>X</v>
          </cell>
          <cell r="H2678">
            <v>0</v>
          </cell>
          <cell r="I2678">
            <v>0</v>
          </cell>
          <cell r="J2678">
            <v>0</v>
          </cell>
          <cell r="K2678">
            <v>0</v>
          </cell>
        </row>
        <row r="2679">
          <cell r="A2679" t="str">
            <v>Р909423</v>
          </cell>
          <cell r="B2679" t="str">
            <v>Р90</v>
          </cell>
          <cell r="C2679" t="str">
            <v>94</v>
          </cell>
          <cell r="D2679" t="str">
            <v>23</v>
          </cell>
          <cell r="E2679" t="str">
            <v>Подключение сети операторов к сети РТК</v>
          </cell>
          <cell r="F2679" t="str">
            <v>X</v>
          </cell>
          <cell r="G2679" t="str">
            <v>X</v>
          </cell>
          <cell r="H2679">
            <v>0</v>
          </cell>
          <cell r="I2679">
            <v>0</v>
          </cell>
          <cell r="J2679">
            <v>0</v>
          </cell>
          <cell r="K2679">
            <v>0</v>
          </cell>
        </row>
        <row r="2680">
          <cell r="A2680" t="str">
            <v>Р909423.01</v>
          </cell>
          <cell r="B2680" t="str">
            <v>Р90</v>
          </cell>
          <cell r="C2680" t="str">
            <v>94</v>
          </cell>
          <cell r="D2680" t="str">
            <v>23.01</v>
          </cell>
          <cell r="E2680" t="str">
            <v>Подключение сети оператора к УАК РТК (присоединение на МГ уровне)</v>
          </cell>
          <cell r="F2680" t="str">
            <v>X</v>
          </cell>
          <cell r="G2680" t="str">
            <v>X</v>
          </cell>
          <cell r="H2680">
            <v>0</v>
          </cell>
          <cell r="I2680">
            <v>0</v>
          </cell>
          <cell r="J2680">
            <v>0</v>
          </cell>
          <cell r="K2680">
            <v>0</v>
          </cell>
        </row>
        <row r="2681">
          <cell r="A2681" t="str">
            <v>Р909423.02</v>
          </cell>
          <cell r="B2681" t="str">
            <v>Р90</v>
          </cell>
          <cell r="C2681" t="str">
            <v>94</v>
          </cell>
          <cell r="D2681" t="str">
            <v>23.02</v>
          </cell>
          <cell r="E2681" t="str">
            <v>Обслуживание точки присоединения на МГ уровне</v>
          </cell>
          <cell r="F2681" t="str">
            <v>X</v>
          </cell>
          <cell r="G2681" t="str">
            <v>X</v>
          </cell>
          <cell r="H2681">
            <v>0</v>
          </cell>
          <cell r="I2681">
            <v>0</v>
          </cell>
          <cell r="J2681">
            <v>0</v>
          </cell>
          <cell r="K2681">
            <v>0</v>
          </cell>
        </row>
        <row r="2682">
          <cell r="A2682" t="str">
            <v>Р909430</v>
          </cell>
          <cell r="B2682" t="str">
            <v>Р90</v>
          </cell>
          <cell r="C2682" t="str">
            <v>94</v>
          </cell>
          <cell r="D2682" t="str">
            <v>30</v>
          </cell>
          <cell r="E2682" t="str">
            <v>Оказание услуги по передаче МН трафика операторов и предоставление услуг МН телефонной связи пользователям</v>
          </cell>
          <cell r="F2682" t="str">
            <v>X</v>
          </cell>
          <cell r="G2682" t="str">
            <v>X</v>
          </cell>
          <cell r="H2682">
            <v>0</v>
          </cell>
          <cell r="I2682">
            <v>0</v>
          </cell>
          <cell r="J2682">
            <v>0</v>
          </cell>
          <cell r="K2682">
            <v>0</v>
          </cell>
        </row>
        <row r="2683">
          <cell r="A2683" t="str">
            <v>Р909431</v>
          </cell>
          <cell r="B2683" t="str">
            <v>Р90</v>
          </cell>
          <cell r="C2683">
            <v>94</v>
          </cell>
          <cell r="D2683" t="str">
            <v>31</v>
          </cell>
          <cell r="E2683" t="str">
            <v>Передача МН трафика операторов</v>
          </cell>
          <cell r="F2683" t="str">
            <v>X</v>
          </cell>
          <cell r="G2683" t="str">
            <v>X</v>
          </cell>
          <cell r="H2683">
            <v>0</v>
          </cell>
          <cell r="I2683">
            <v>0</v>
          </cell>
          <cell r="J2683">
            <v>0</v>
          </cell>
          <cell r="K2683">
            <v>0</v>
          </cell>
        </row>
        <row r="2684">
          <cell r="A2684" t="str">
            <v>Р909431.01</v>
          </cell>
          <cell r="B2684" t="str">
            <v>Р90</v>
          </cell>
          <cell r="C2684" t="str">
            <v>94</v>
          </cell>
          <cell r="D2684" t="str">
            <v>31.01</v>
          </cell>
          <cell r="E2684" t="str">
            <v>Оказание услуг по передаче международного трафика от включенных в МЦК РТК сетей российских операторов (услуга международного завершения вызова на сеть другого оператора)</v>
          </cell>
          <cell r="F2684" t="str">
            <v>X</v>
          </cell>
          <cell r="G2684" t="str">
            <v>X</v>
          </cell>
          <cell r="H2684">
            <v>0</v>
          </cell>
          <cell r="I2684">
            <v>0</v>
          </cell>
          <cell r="J2684">
            <v>0</v>
          </cell>
          <cell r="K2684">
            <v>0</v>
          </cell>
        </row>
        <row r="2685">
          <cell r="A2685" t="str">
            <v>Р909432</v>
          </cell>
          <cell r="B2685" t="str">
            <v>Р90</v>
          </cell>
          <cell r="C2685" t="str">
            <v>94</v>
          </cell>
          <cell r="D2685" t="str">
            <v>32</v>
          </cell>
          <cell r="E2685" t="str">
            <v>Предоставление услуг МН телефонной связи пользователям</v>
          </cell>
          <cell r="F2685" t="str">
            <v>X</v>
          </cell>
          <cell r="G2685" t="str">
            <v>X</v>
          </cell>
          <cell r="H2685">
            <v>0</v>
          </cell>
          <cell r="I2685">
            <v>0</v>
          </cell>
          <cell r="J2685">
            <v>0</v>
          </cell>
          <cell r="K2685">
            <v>0</v>
          </cell>
        </row>
        <row r="2686">
          <cell r="A2686" t="str">
            <v>Р909432.01</v>
          </cell>
          <cell r="B2686" t="str">
            <v>Р90</v>
          </cell>
          <cell r="C2686" t="str">
            <v>94</v>
          </cell>
          <cell r="D2686" t="str">
            <v>32.01</v>
          </cell>
          <cell r="E2686" t="str">
            <v>Предоставление услуг МН телефонной связи пользователям через агентов</v>
          </cell>
          <cell r="F2686" t="str">
            <v>X</v>
          </cell>
          <cell r="G2686" t="str">
            <v>X</v>
          </cell>
          <cell r="H2686">
            <v>0</v>
          </cell>
          <cell r="I2686">
            <v>0</v>
          </cell>
          <cell r="J2686">
            <v>0</v>
          </cell>
          <cell r="K2686">
            <v>0</v>
          </cell>
        </row>
        <row r="2687">
          <cell r="A2687" t="str">
            <v>Р909432.02</v>
          </cell>
          <cell r="B2687" t="str">
            <v>Р90</v>
          </cell>
          <cell r="C2687" t="str">
            <v>94</v>
          </cell>
          <cell r="D2687" t="str">
            <v>32.02</v>
          </cell>
          <cell r="E2687" t="str">
            <v>Оказание услуг МН телефонной связи пользователям РТК автоматическим способом</v>
          </cell>
          <cell r="F2687" t="str">
            <v>X</v>
          </cell>
          <cell r="G2687" t="str">
            <v>X</v>
          </cell>
          <cell r="H2687">
            <v>0</v>
          </cell>
          <cell r="I2687">
            <v>0</v>
          </cell>
          <cell r="J2687">
            <v>0</v>
          </cell>
          <cell r="K2687">
            <v>0</v>
          </cell>
        </row>
        <row r="2688">
          <cell r="A2688" t="str">
            <v>Р909432.03</v>
          </cell>
          <cell r="B2688" t="str">
            <v>Р90</v>
          </cell>
          <cell r="C2688" t="str">
            <v>94</v>
          </cell>
          <cell r="D2688" t="str">
            <v>32.03</v>
          </cell>
          <cell r="E2688" t="str">
            <v>Оказание услуг МН телефонной связи пользователям РТК через телефониста</v>
          </cell>
          <cell r="F2688" t="str">
            <v>X</v>
          </cell>
          <cell r="G2688" t="str">
            <v>X</v>
          </cell>
          <cell r="H2688">
            <v>0</v>
          </cell>
          <cell r="I2688">
            <v>0</v>
          </cell>
          <cell r="J2688">
            <v>0</v>
          </cell>
          <cell r="K2688">
            <v>0</v>
          </cell>
        </row>
        <row r="2689">
          <cell r="A2689" t="str">
            <v>Р909432.04</v>
          </cell>
          <cell r="B2689" t="str">
            <v>Р90</v>
          </cell>
          <cell r="C2689" t="str">
            <v>94</v>
          </cell>
          <cell r="D2689" t="str">
            <v>32.04</v>
          </cell>
          <cell r="E2689" t="str">
            <v>Оказание услуг МН телефонной связи для пользователей карт РТК</v>
          </cell>
          <cell r="F2689" t="str">
            <v>X</v>
          </cell>
          <cell r="G2689" t="str">
            <v>X</v>
          </cell>
          <cell r="H2689">
            <v>0</v>
          </cell>
          <cell r="I2689">
            <v>0</v>
          </cell>
          <cell r="J2689">
            <v>0</v>
          </cell>
          <cell r="K2689">
            <v>0</v>
          </cell>
        </row>
        <row r="2690">
          <cell r="A2690" t="str">
            <v>Р909432.05</v>
          </cell>
          <cell r="B2690" t="str">
            <v>Р90</v>
          </cell>
          <cell r="C2690" t="str">
            <v>94</v>
          </cell>
          <cell r="D2690" t="str">
            <v>32.05</v>
          </cell>
          <cell r="E2690" t="str">
            <v>Оказание услуг МН телефонной связи для пользователей переговорных пунктов РТК</v>
          </cell>
          <cell r="F2690" t="str">
            <v>X</v>
          </cell>
          <cell r="G2690" t="str">
            <v>X</v>
          </cell>
          <cell r="H2690">
            <v>0</v>
          </cell>
          <cell r="I2690">
            <v>0</v>
          </cell>
          <cell r="J2690">
            <v>0</v>
          </cell>
          <cell r="K2690">
            <v>0</v>
          </cell>
        </row>
        <row r="2691">
          <cell r="A2691" t="str">
            <v>Р909432.06</v>
          </cell>
          <cell r="B2691" t="str">
            <v>Р90</v>
          </cell>
          <cell r="C2691" t="str">
            <v>94</v>
          </cell>
          <cell r="D2691" t="str">
            <v>32.06</v>
          </cell>
          <cell r="E2691" t="str">
            <v>Оказание услуг МН телефонной связи пользователям МТА РТК</v>
          </cell>
          <cell r="F2691" t="str">
            <v>X</v>
          </cell>
          <cell r="G2691" t="str">
            <v>X</v>
          </cell>
          <cell r="H2691">
            <v>0</v>
          </cell>
          <cell r="I2691">
            <v>0</v>
          </cell>
          <cell r="J2691">
            <v>0</v>
          </cell>
          <cell r="K2691">
            <v>0</v>
          </cell>
        </row>
        <row r="2692">
          <cell r="A2692" t="str">
            <v>Р909433</v>
          </cell>
          <cell r="B2692" t="str">
            <v>Р90</v>
          </cell>
          <cell r="C2692" t="str">
            <v>94</v>
          </cell>
          <cell r="D2692" t="str">
            <v>33</v>
          </cell>
          <cell r="E2692" t="str">
            <v>Подключение сети оператора к сети РТК</v>
          </cell>
          <cell r="F2692" t="str">
            <v>X</v>
          </cell>
          <cell r="G2692" t="str">
            <v>X</v>
          </cell>
          <cell r="H2692">
            <v>0</v>
          </cell>
          <cell r="I2692">
            <v>0</v>
          </cell>
          <cell r="J2692">
            <v>0</v>
          </cell>
          <cell r="K2692">
            <v>0</v>
          </cell>
        </row>
        <row r="2693">
          <cell r="A2693" t="str">
            <v>Р909433.01</v>
          </cell>
          <cell r="B2693" t="str">
            <v>Р90</v>
          </cell>
          <cell r="C2693" t="str">
            <v>94</v>
          </cell>
          <cell r="D2693" t="str">
            <v>33.01</v>
          </cell>
          <cell r="E2693" t="str">
            <v>Оказание услуг по подключению сети оператора к МЦК РТК (подключение на международном уровне)</v>
          </cell>
          <cell r="F2693" t="str">
            <v>X</v>
          </cell>
          <cell r="G2693" t="str">
            <v>X</v>
          </cell>
          <cell r="H2693">
            <v>0</v>
          </cell>
          <cell r="I2693">
            <v>0</v>
          </cell>
          <cell r="J2693">
            <v>0</v>
          </cell>
          <cell r="K2693">
            <v>0</v>
          </cell>
        </row>
        <row r="2694">
          <cell r="A2694" t="str">
            <v>Р909433.02</v>
          </cell>
          <cell r="B2694" t="str">
            <v>Р90</v>
          </cell>
          <cell r="C2694" t="str">
            <v>94</v>
          </cell>
          <cell r="D2694" t="str">
            <v>33.02</v>
          </cell>
          <cell r="E2694" t="str">
            <v>Обслуживание точки присоединения  на МН уровне</v>
          </cell>
          <cell r="F2694" t="str">
            <v>X</v>
          </cell>
          <cell r="G2694" t="str">
            <v>X</v>
          </cell>
          <cell r="H2694">
            <v>0</v>
          </cell>
          <cell r="I2694">
            <v>0</v>
          </cell>
          <cell r="J2694">
            <v>0</v>
          </cell>
          <cell r="K2694">
            <v>0</v>
          </cell>
        </row>
        <row r="2695">
          <cell r="A2695" t="str">
            <v>Р909440</v>
          </cell>
          <cell r="B2695" t="str">
            <v>Р90</v>
          </cell>
          <cell r="C2695" t="str">
            <v>94</v>
          </cell>
          <cell r="D2695" t="str">
            <v>40</v>
          </cell>
          <cell r="E2695" t="str">
            <v>Передача зонового трафика операторов и предоставление услуг зоновой телефонной связи пользователям</v>
          </cell>
          <cell r="F2695" t="str">
            <v>X</v>
          </cell>
          <cell r="G2695" t="str">
            <v>X</v>
          </cell>
          <cell r="H2695">
            <v>0</v>
          </cell>
          <cell r="I2695">
            <v>0</v>
          </cell>
          <cell r="J2695">
            <v>0</v>
          </cell>
          <cell r="K2695">
            <v>0</v>
          </cell>
        </row>
        <row r="2696">
          <cell r="A2696" t="str">
            <v>Р909441</v>
          </cell>
          <cell r="B2696" t="str">
            <v>Р90</v>
          </cell>
          <cell r="C2696" t="str">
            <v>94</v>
          </cell>
          <cell r="D2696" t="str">
            <v>41</v>
          </cell>
          <cell r="E2696" t="str">
            <v>Передача зонового трафика операторов</v>
          </cell>
          <cell r="F2696" t="str">
            <v>X</v>
          </cell>
          <cell r="G2696" t="str">
            <v>X</v>
          </cell>
          <cell r="H2696">
            <v>0</v>
          </cell>
          <cell r="I2696">
            <v>0</v>
          </cell>
          <cell r="J2696">
            <v>0</v>
          </cell>
          <cell r="K2696">
            <v>0</v>
          </cell>
        </row>
        <row r="2697">
          <cell r="A2697" t="str">
            <v>Р909441.01</v>
          </cell>
          <cell r="B2697" t="str">
            <v>Р90</v>
          </cell>
          <cell r="C2697" t="str">
            <v>94</v>
          </cell>
          <cell r="D2697" t="str">
            <v>41.01</v>
          </cell>
          <cell r="E2697" t="str">
            <v>Передача зонового трафика от операторов присоединенных к АМТС РТК в г. Москве (услуга зонового завершения вызова на сеть другого оператора)</v>
          </cell>
          <cell r="F2697" t="str">
            <v>X</v>
          </cell>
          <cell r="G2697" t="str">
            <v>X</v>
          </cell>
          <cell r="H2697">
            <v>0</v>
          </cell>
          <cell r="I2697">
            <v>0</v>
          </cell>
          <cell r="J2697">
            <v>0</v>
          </cell>
          <cell r="K2697">
            <v>0</v>
          </cell>
        </row>
        <row r="2698">
          <cell r="A2698" t="str">
            <v>Р909441.02</v>
          </cell>
          <cell r="B2698" t="str">
            <v>Р90</v>
          </cell>
          <cell r="C2698" t="str">
            <v>94</v>
          </cell>
          <cell r="D2698" t="str">
            <v>41.02</v>
          </cell>
          <cell r="E2698" t="str">
            <v>Услуга зонового транзита</v>
          </cell>
          <cell r="F2698" t="str">
            <v>X</v>
          </cell>
          <cell r="G2698" t="str">
            <v>X</v>
          </cell>
          <cell r="H2698">
            <v>0</v>
          </cell>
          <cell r="I2698">
            <v>0</v>
          </cell>
          <cell r="J2698">
            <v>0</v>
          </cell>
          <cell r="K2698">
            <v>0</v>
          </cell>
        </row>
        <row r="2699">
          <cell r="A2699" t="str">
            <v>Р909441.03</v>
          </cell>
          <cell r="B2699" t="str">
            <v>Р90</v>
          </cell>
          <cell r="C2699" t="str">
            <v>94</v>
          </cell>
          <cell r="D2699" t="str">
            <v>41.03</v>
          </cell>
          <cell r="E2699" t="str">
            <v>Услуга зонового инициирования вызова</v>
          </cell>
          <cell r="F2699" t="str">
            <v>X</v>
          </cell>
          <cell r="G2699" t="str">
            <v>X</v>
          </cell>
          <cell r="H2699">
            <v>0</v>
          </cell>
          <cell r="I2699">
            <v>0</v>
          </cell>
          <cell r="J2699">
            <v>0</v>
          </cell>
          <cell r="K2699">
            <v>0</v>
          </cell>
        </row>
        <row r="2700">
          <cell r="A2700" t="str">
            <v>Р909442</v>
          </cell>
          <cell r="B2700" t="str">
            <v>Р90</v>
          </cell>
          <cell r="C2700" t="str">
            <v>94</v>
          </cell>
          <cell r="D2700" t="str">
            <v>42</v>
          </cell>
          <cell r="E2700" t="str">
            <v>Предоставление услуг зоновой телефонной связи пользователям</v>
          </cell>
          <cell r="F2700" t="str">
            <v>X</v>
          </cell>
          <cell r="G2700" t="str">
            <v>X</v>
          </cell>
          <cell r="H2700">
            <v>0</v>
          </cell>
          <cell r="I2700">
            <v>0</v>
          </cell>
          <cell r="J2700">
            <v>0</v>
          </cell>
          <cell r="K2700">
            <v>0</v>
          </cell>
        </row>
        <row r="2701">
          <cell r="A2701" t="str">
            <v>Р909442.01</v>
          </cell>
          <cell r="B2701" t="str">
            <v>Р90</v>
          </cell>
          <cell r="C2701" t="str">
            <v>94</v>
          </cell>
          <cell r="D2701" t="str">
            <v>42.01</v>
          </cell>
          <cell r="E2701" t="str">
            <v>Предоставление услуг зоновой связи пользователям через агентов</v>
          </cell>
          <cell r="F2701" t="str">
            <v>X</v>
          </cell>
          <cell r="G2701" t="str">
            <v>X</v>
          </cell>
          <cell r="H2701">
            <v>0</v>
          </cell>
          <cell r="I2701">
            <v>0</v>
          </cell>
          <cell r="J2701">
            <v>0</v>
          </cell>
          <cell r="K2701">
            <v>0</v>
          </cell>
        </row>
        <row r="2702">
          <cell r="A2702" t="str">
            <v>Р909442.02</v>
          </cell>
          <cell r="B2702" t="str">
            <v>Р90</v>
          </cell>
          <cell r="C2702" t="str">
            <v>94</v>
          </cell>
          <cell r="D2702" t="str">
            <v>42.02</v>
          </cell>
          <cell r="E2702" t="str">
            <v>Предоставление услуг зоновой телефонной связи пользователям РТК автоматическим способом</v>
          </cell>
          <cell r="F2702" t="str">
            <v>X</v>
          </cell>
          <cell r="G2702" t="str">
            <v>X</v>
          </cell>
          <cell r="H2702">
            <v>0</v>
          </cell>
          <cell r="I2702">
            <v>0</v>
          </cell>
          <cell r="J2702">
            <v>0</v>
          </cell>
          <cell r="K2702">
            <v>0</v>
          </cell>
        </row>
        <row r="2703">
          <cell r="A2703" t="str">
            <v>Р909442.03</v>
          </cell>
          <cell r="B2703" t="str">
            <v>Р90</v>
          </cell>
          <cell r="C2703" t="str">
            <v>94</v>
          </cell>
          <cell r="D2703" t="str">
            <v>42.03</v>
          </cell>
          <cell r="E2703" t="str">
            <v>Предоставление услуг зоновой телефонной связи пользователям РТК через телефониста</v>
          </cell>
          <cell r="F2703" t="str">
            <v>X</v>
          </cell>
          <cell r="G2703" t="str">
            <v>X</v>
          </cell>
          <cell r="H2703">
            <v>0</v>
          </cell>
          <cell r="I2703">
            <v>0</v>
          </cell>
          <cell r="J2703">
            <v>0</v>
          </cell>
          <cell r="K2703">
            <v>0</v>
          </cell>
        </row>
        <row r="2704">
          <cell r="A2704" t="str">
            <v>Р909442.04</v>
          </cell>
          <cell r="B2704" t="str">
            <v>Р90</v>
          </cell>
          <cell r="C2704" t="str">
            <v>94</v>
          </cell>
          <cell r="D2704" t="str">
            <v>42.04</v>
          </cell>
          <cell r="E2704" t="str">
            <v>Предоставление услуг зоновой телефонной связи для пользователей карт РТК</v>
          </cell>
          <cell r="F2704" t="str">
            <v>X</v>
          </cell>
          <cell r="G2704" t="str">
            <v>X</v>
          </cell>
          <cell r="H2704">
            <v>0</v>
          </cell>
          <cell r="I2704">
            <v>0</v>
          </cell>
          <cell r="J2704">
            <v>0</v>
          </cell>
          <cell r="K2704">
            <v>0</v>
          </cell>
        </row>
        <row r="2705">
          <cell r="A2705" t="str">
            <v>Р909442.05</v>
          </cell>
          <cell r="B2705" t="str">
            <v>Р90</v>
          </cell>
          <cell r="C2705" t="str">
            <v>94</v>
          </cell>
          <cell r="D2705" t="str">
            <v>42.05</v>
          </cell>
          <cell r="E2705" t="str">
            <v>Предоставление услуг зоновой телефонной связи для пользователей переговорных пунктов РТК</v>
          </cell>
          <cell r="F2705" t="str">
            <v>X</v>
          </cell>
          <cell r="G2705" t="str">
            <v>X</v>
          </cell>
          <cell r="H2705">
            <v>0</v>
          </cell>
          <cell r="I2705">
            <v>0</v>
          </cell>
          <cell r="J2705">
            <v>0</v>
          </cell>
          <cell r="K2705">
            <v>0</v>
          </cell>
        </row>
        <row r="2706">
          <cell r="A2706" t="str">
            <v>Р909442.06</v>
          </cell>
          <cell r="B2706" t="str">
            <v>Р90</v>
          </cell>
          <cell r="C2706" t="str">
            <v>94</v>
          </cell>
          <cell r="D2706" t="str">
            <v>42.06</v>
          </cell>
          <cell r="E2706" t="str">
            <v>Предоставление услуг зоновой телефонной связи пользователям МТА РТК</v>
          </cell>
          <cell r="F2706" t="str">
            <v>X</v>
          </cell>
          <cell r="G2706" t="str">
            <v>X</v>
          </cell>
          <cell r="H2706">
            <v>0</v>
          </cell>
          <cell r="I2706">
            <v>0</v>
          </cell>
          <cell r="J2706">
            <v>0</v>
          </cell>
          <cell r="K2706">
            <v>0</v>
          </cell>
        </row>
        <row r="2707">
          <cell r="A2707" t="str">
            <v>Р909443</v>
          </cell>
          <cell r="B2707" t="str">
            <v>Р90</v>
          </cell>
          <cell r="C2707" t="str">
            <v>94</v>
          </cell>
          <cell r="D2707" t="str">
            <v>43</v>
          </cell>
          <cell r="E2707" t="str">
            <v>Оказание услуги по подключению сети оператора к сети РТК на зоновом уровне</v>
          </cell>
          <cell r="F2707" t="str">
            <v>X</v>
          </cell>
          <cell r="G2707" t="str">
            <v>X</v>
          </cell>
          <cell r="H2707">
            <v>0</v>
          </cell>
          <cell r="I2707">
            <v>0</v>
          </cell>
          <cell r="J2707">
            <v>0</v>
          </cell>
          <cell r="K2707">
            <v>0</v>
          </cell>
        </row>
        <row r="2708">
          <cell r="A2708" t="str">
            <v>Р909443.01</v>
          </cell>
          <cell r="B2708" t="str">
            <v>Р90</v>
          </cell>
          <cell r="C2708" t="str">
            <v>94</v>
          </cell>
          <cell r="D2708" t="str">
            <v>43.01</v>
          </cell>
          <cell r="E2708" t="str">
            <v>Подключение сети оператора к АМТС РТК  (присоединение на зоновом уровне)</v>
          </cell>
          <cell r="F2708" t="str">
            <v>X</v>
          </cell>
          <cell r="G2708" t="str">
            <v>X</v>
          </cell>
          <cell r="H2708">
            <v>0</v>
          </cell>
          <cell r="I2708">
            <v>0</v>
          </cell>
          <cell r="J2708">
            <v>0</v>
          </cell>
          <cell r="K2708">
            <v>0</v>
          </cell>
        </row>
        <row r="2709">
          <cell r="A2709" t="str">
            <v>Р909443.02</v>
          </cell>
          <cell r="B2709" t="str">
            <v>Р90</v>
          </cell>
          <cell r="C2709" t="str">
            <v>94</v>
          </cell>
          <cell r="D2709" t="str">
            <v>43.02</v>
          </cell>
          <cell r="E2709" t="str">
            <v>Обслуживание точки присоединения  на зоновом уровне</v>
          </cell>
          <cell r="F2709" t="str">
            <v>X</v>
          </cell>
          <cell r="G2709" t="str">
            <v>X</v>
          </cell>
          <cell r="H2709">
            <v>0</v>
          </cell>
          <cell r="I2709">
            <v>0</v>
          </cell>
          <cell r="J2709">
            <v>0</v>
          </cell>
          <cell r="K2709">
            <v>0</v>
          </cell>
        </row>
        <row r="2710">
          <cell r="A2710" t="str">
            <v>Р909450</v>
          </cell>
          <cell r="B2710" t="str">
            <v>Р90</v>
          </cell>
          <cell r="C2710" t="str">
            <v>94</v>
          </cell>
          <cell r="D2710" t="str">
            <v>50</v>
          </cell>
          <cell r="E2710" t="str">
            <v>Передача международного трафика</v>
          </cell>
          <cell r="F2710" t="str">
            <v>X</v>
          </cell>
          <cell r="G2710" t="str">
            <v>X</v>
          </cell>
          <cell r="H2710">
            <v>0</v>
          </cell>
          <cell r="I2710">
            <v>0</v>
          </cell>
          <cell r="J2710">
            <v>0</v>
          </cell>
          <cell r="K2710">
            <v>0</v>
          </cell>
        </row>
        <row r="2711">
          <cell r="A2711" t="str">
            <v>Р909451</v>
          </cell>
          <cell r="B2711" t="str">
            <v>Р90</v>
          </cell>
          <cell r="C2711" t="str">
            <v>94</v>
          </cell>
          <cell r="D2711" t="str">
            <v>51</v>
          </cell>
          <cell r="E2711" t="str">
            <v>Оказание услуг по передаче МН трафика от телефонных сетей иностранных государств на города РФ (услуга международного транзита вызова, предназначенного  для  завершения на территории РФ)</v>
          </cell>
          <cell r="F2711" t="str">
            <v>X</v>
          </cell>
          <cell r="G2711" t="str">
            <v>X</v>
          </cell>
          <cell r="H2711">
            <v>0</v>
          </cell>
          <cell r="I2711">
            <v>0</v>
          </cell>
          <cell r="J2711">
            <v>0</v>
          </cell>
          <cell r="K2711">
            <v>0</v>
          </cell>
        </row>
        <row r="2712">
          <cell r="A2712" t="str">
            <v>Р909452</v>
          </cell>
          <cell r="B2712" t="str">
            <v>Р90</v>
          </cell>
          <cell r="C2712" t="str">
            <v>94</v>
          </cell>
          <cell r="D2712" t="str">
            <v>52</v>
          </cell>
          <cell r="E2712" t="str">
            <v>Оказание услуг по передаче МН трафика от Администраций и операторов связи иностранных государств транзитом через РФ (услуга международного транзита вызова, не предназначенного  для  завершения на территории РФ)</v>
          </cell>
          <cell r="F2712" t="str">
            <v>X</v>
          </cell>
          <cell r="G2712" t="str">
            <v>X</v>
          </cell>
          <cell r="H2712">
            <v>0</v>
          </cell>
          <cell r="I2712">
            <v>0</v>
          </cell>
          <cell r="J2712">
            <v>0</v>
          </cell>
          <cell r="K2712">
            <v>0</v>
          </cell>
        </row>
        <row r="2713">
          <cell r="A2713" t="str">
            <v>Р909460</v>
          </cell>
          <cell r="B2713" t="str">
            <v>Р90</v>
          </cell>
          <cell r="C2713" t="str">
            <v>94</v>
          </cell>
          <cell r="D2713" t="str">
            <v>60</v>
          </cell>
          <cell r="E2713" t="str">
            <v>Оказание услуг местной телефонной связи</v>
          </cell>
          <cell r="F2713" t="str">
            <v>X</v>
          </cell>
          <cell r="G2713" t="str">
            <v>X</v>
          </cell>
          <cell r="H2713">
            <v>0</v>
          </cell>
          <cell r="I2713">
            <v>0</v>
          </cell>
          <cell r="J2713">
            <v>0</v>
          </cell>
          <cell r="K2713">
            <v>0</v>
          </cell>
        </row>
        <row r="2714">
          <cell r="A2714" t="str">
            <v>Р909461</v>
          </cell>
          <cell r="B2714" t="str">
            <v>Р90</v>
          </cell>
          <cell r="C2714" t="str">
            <v>94</v>
          </cell>
          <cell r="D2714" t="str">
            <v>61</v>
          </cell>
          <cell r="E2714" t="str">
            <v>Оказание услуг по предоставлению доступа к местной сети связи</v>
          </cell>
          <cell r="F2714" t="str">
            <v>X</v>
          </cell>
          <cell r="G2714" t="str">
            <v>X</v>
          </cell>
          <cell r="H2714">
            <v>0</v>
          </cell>
          <cell r="I2714">
            <v>0</v>
          </cell>
          <cell r="J2714">
            <v>0</v>
          </cell>
          <cell r="K2714">
            <v>0</v>
          </cell>
        </row>
        <row r="2715">
          <cell r="A2715" t="str">
            <v>Р909461.01</v>
          </cell>
          <cell r="B2715" t="str">
            <v>Р90</v>
          </cell>
          <cell r="C2715" t="str">
            <v>94</v>
          </cell>
          <cell r="D2715" t="str">
            <v>61.01</v>
          </cell>
          <cell r="E2715" t="str">
            <v>Предоставление доступа к сети телефонной связи (независимо от типа абонентской линии)</v>
          </cell>
          <cell r="F2715" t="str">
            <v>X</v>
          </cell>
          <cell r="G2715" t="str">
            <v>X</v>
          </cell>
          <cell r="H2715">
            <v>0</v>
          </cell>
          <cell r="I2715">
            <v>0</v>
          </cell>
          <cell r="J2715">
            <v>0</v>
          </cell>
          <cell r="K2715">
            <v>0</v>
          </cell>
        </row>
        <row r="2716">
          <cell r="A2716" t="str">
            <v>Р909461.02</v>
          </cell>
          <cell r="B2716" t="str">
            <v>Р90</v>
          </cell>
          <cell r="C2716" t="str">
            <v>94</v>
          </cell>
          <cell r="D2716" t="str">
            <v>61.02</v>
          </cell>
          <cell r="E2716" t="str">
            <v>Услуга присоединения на местном уровне присоединения</v>
          </cell>
          <cell r="F2716" t="str">
            <v>X</v>
          </cell>
          <cell r="G2716" t="str">
            <v>X</v>
          </cell>
          <cell r="H2716">
            <v>0</v>
          </cell>
          <cell r="I2716">
            <v>0</v>
          </cell>
          <cell r="J2716">
            <v>0</v>
          </cell>
          <cell r="K2716">
            <v>0</v>
          </cell>
        </row>
        <row r="2717">
          <cell r="A2717" t="str">
            <v>Р909461.03</v>
          </cell>
          <cell r="B2717" t="str">
            <v>Р90</v>
          </cell>
          <cell r="C2717" t="str">
            <v>94</v>
          </cell>
          <cell r="D2717" t="str">
            <v>61.03</v>
          </cell>
          <cell r="E2717" t="str">
            <v>Обслуживание точки присоединения  на местном уровне</v>
          </cell>
          <cell r="F2717" t="str">
            <v>X</v>
          </cell>
          <cell r="G2717" t="str">
            <v>X</v>
          </cell>
          <cell r="H2717">
            <v>0</v>
          </cell>
          <cell r="I2717">
            <v>0</v>
          </cell>
          <cell r="J2717">
            <v>0</v>
          </cell>
          <cell r="K2717">
            <v>0</v>
          </cell>
        </row>
        <row r="2718">
          <cell r="A2718" t="str">
            <v>Р909461.04</v>
          </cell>
          <cell r="B2718" t="str">
            <v>Р90</v>
          </cell>
          <cell r="C2718" t="str">
            <v>94</v>
          </cell>
          <cell r="D2718" t="str">
            <v>61.04</v>
          </cell>
          <cell r="E2718" t="str">
            <v>Услуга присоединения на абонентском уровне присоединения</v>
          </cell>
          <cell r="F2718" t="str">
            <v>X</v>
          </cell>
          <cell r="G2718" t="str">
            <v>X</v>
          </cell>
          <cell r="H2718">
            <v>0</v>
          </cell>
          <cell r="I2718">
            <v>0</v>
          </cell>
          <cell r="J2718">
            <v>0</v>
          </cell>
          <cell r="K2718">
            <v>0</v>
          </cell>
        </row>
        <row r="2719">
          <cell r="A2719" t="str">
            <v>Р909461.05</v>
          </cell>
          <cell r="B2719" t="str">
            <v>Р90</v>
          </cell>
          <cell r="C2719" t="str">
            <v>94</v>
          </cell>
          <cell r="D2719" t="str">
            <v>61.05</v>
          </cell>
          <cell r="E2719" t="str">
            <v>Обслуживание точки присоединения  на абонентском уровне</v>
          </cell>
          <cell r="F2719" t="str">
            <v>X</v>
          </cell>
          <cell r="G2719" t="str">
            <v>X</v>
          </cell>
          <cell r="H2719">
            <v>0</v>
          </cell>
          <cell r="I2719">
            <v>0</v>
          </cell>
          <cell r="J2719">
            <v>0</v>
          </cell>
          <cell r="K2719">
            <v>0</v>
          </cell>
        </row>
        <row r="2720">
          <cell r="A2720" t="str">
            <v>Р909462</v>
          </cell>
          <cell r="B2720" t="str">
            <v>Р90</v>
          </cell>
          <cell r="C2720" t="str">
            <v>94</v>
          </cell>
          <cell r="D2720" t="str">
            <v>62</v>
          </cell>
          <cell r="E2720" t="str">
            <v>Оказание услуг по предоставлению местной телефонной связи по заранее обусловленной плате (абонентская плата)</v>
          </cell>
          <cell r="F2720" t="str">
            <v>X</v>
          </cell>
          <cell r="G2720" t="str">
            <v>X</v>
          </cell>
          <cell r="H2720">
            <v>0</v>
          </cell>
          <cell r="I2720">
            <v>0</v>
          </cell>
          <cell r="J2720">
            <v>0</v>
          </cell>
          <cell r="K2720">
            <v>0</v>
          </cell>
        </row>
        <row r="2721">
          <cell r="A2721" t="str">
            <v>Р909462.01</v>
          </cell>
          <cell r="B2721" t="str">
            <v>Р90</v>
          </cell>
          <cell r="C2721" t="str">
            <v>94</v>
          </cell>
          <cell r="D2721" t="str">
            <v>62.01</v>
          </cell>
          <cell r="E2721" t="str">
            <v>Предоставление абоненту в постоянное пользование абонентской линии независимо от ее типа</v>
          </cell>
          <cell r="F2721" t="str">
            <v>X</v>
          </cell>
          <cell r="G2721" t="str">
            <v>X</v>
          </cell>
          <cell r="H2721">
            <v>0</v>
          </cell>
          <cell r="I2721">
            <v>0</v>
          </cell>
          <cell r="J2721">
            <v>0</v>
          </cell>
          <cell r="K2721">
            <v>0</v>
          </cell>
        </row>
        <row r="2722">
          <cell r="A2722" t="str">
            <v>Р909462.02</v>
          </cell>
          <cell r="B2722" t="str">
            <v>Р90</v>
          </cell>
          <cell r="C2722" t="str">
            <v>94</v>
          </cell>
          <cell r="D2722" t="str">
            <v>62.02</v>
          </cell>
          <cell r="E2722" t="str">
            <v>Предоставление местного телефонного соединения абоненту (пользователю) сети фиксированной телефонной связи для передачи голосовой информации, факсимильных сообщений и данных (кроме таксофонов)</v>
          </cell>
          <cell r="F2722" t="str">
            <v>X</v>
          </cell>
          <cell r="G2722" t="str">
            <v>X</v>
          </cell>
          <cell r="H2722">
            <v>0</v>
          </cell>
          <cell r="I2722">
            <v>0</v>
          </cell>
          <cell r="J2722">
            <v>0</v>
          </cell>
          <cell r="K2722">
            <v>0</v>
          </cell>
        </row>
        <row r="2723">
          <cell r="A2723" t="str">
            <v>Р909463</v>
          </cell>
          <cell r="B2723" t="str">
            <v>Р90</v>
          </cell>
          <cell r="C2723" t="str">
            <v>94</v>
          </cell>
          <cell r="D2723" t="str">
            <v>63</v>
          </cell>
          <cell r="E2723" t="str">
            <v>Оказание дополнительных услуг местной сети</v>
          </cell>
          <cell r="F2723" t="str">
            <v>X</v>
          </cell>
          <cell r="G2723" t="str">
            <v>X</v>
          </cell>
          <cell r="H2723">
            <v>0</v>
          </cell>
          <cell r="I2723">
            <v>0</v>
          </cell>
          <cell r="J2723">
            <v>0</v>
          </cell>
          <cell r="K2723">
            <v>0</v>
          </cell>
        </row>
        <row r="2724">
          <cell r="A2724" t="str">
            <v>Р909464</v>
          </cell>
          <cell r="B2724" t="str">
            <v>Р90</v>
          </cell>
          <cell r="C2724" t="str">
            <v>94</v>
          </cell>
          <cell r="D2724" t="str">
            <v>64</v>
          </cell>
          <cell r="E2724" t="str">
            <v>Оказание услуг местной телефонной связи для пользователей карт РТК</v>
          </cell>
          <cell r="F2724" t="str">
            <v>X</v>
          </cell>
          <cell r="G2724" t="str">
            <v>X</v>
          </cell>
          <cell r="H2724">
            <v>0</v>
          </cell>
          <cell r="I2724">
            <v>0</v>
          </cell>
          <cell r="J2724">
            <v>0</v>
          </cell>
          <cell r="K2724">
            <v>0</v>
          </cell>
        </row>
        <row r="2725">
          <cell r="A2725" t="str">
            <v>Р909465</v>
          </cell>
          <cell r="B2725" t="str">
            <v>Р90</v>
          </cell>
          <cell r="C2725" t="str">
            <v>94</v>
          </cell>
          <cell r="D2725" t="str">
            <v>65</v>
          </cell>
          <cell r="E2725" t="str">
            <v>Оказание услуг местной телефонной связи пользователям МТА РТК</v>
          </cell>
          <cell r="F2725" t="str">
            <v>X</v>
          </cell>
          <cell r="G2725" t="str">
            <v>X</v>
          </cell>
          <cell r="H2725">
            <v>0</v>
          </cell>
          <cell r="I2725">
            <v>0</v>
          </cell>
          <cell r="J2725">
            <v>0</v>
          </cell>
          <cell r="K2725">
            <v>0</v>
          </cell>
        </row>
        <row r="2726">
          <cell r="A2726" t="str">
            <v>Р909466</v>
          </cell>
          <cell r="B2726" t="str">
            <v>Р90</v>
          </cell>
          <cell r="C2726" t="str">
            <v>94</v>
          </cell>
          <cell r="D2726" t="str">
            <v>66</v>
          </cell>
          <cell r="E2726" t="str">
            <v>Оказание услуг местного завершения вызова</v>
          </cell>
          <cell r="F2726" t="str">
            <v>X</v>
          </cell>
          <cell r="G2726" t="str">
            <v>X</v>
          </cell>
          <cell r="H2726">
            <v>0</v>
          </cell>
          <cell r="I2726">
            <v>0</v>
          </cell>
          <cell r="J2726">
            <v>0</v>
          </cell>
          <cell r="K2726">
            <v>0</v>
          </cell>
        </row>
        <row r="2727">
          <cell r="A2727" t="str">
            <v>Р909466.01</v>
          </cell>
          <cell r="B2727" t="str">
            <v>Р90</v>
          </cell>
          <cell r="C2727" t="str">
            <v>94</v>
          </cell>
          <cell r="D2727" t="str">
            <v>66.01</v>
          </cell>
          <cell r="E2727" t="str">
            <v>Услуга местного завершения вызова на узле связи</v>
          </cell>
          <cell r="F2727" t="str">
            <v>X</v>
          </cell>
          <cell r="G2727" t="str">
            <v>X</v>
          </cell>
          <cell r="H2727">
            <v>0</v>
          </cell>
          <cell r="I2727">
            <v>0</v>
          </cell>
          <cell r="J2727">
            <v>0</v>
          </cell>
          <cell r="K2727">
            <v>0</v>
          </cell>
        </row>
        <row r="2728">
          <cell r="A2728" t="str">
            <v>Р909466.02</v>
          </cell>
          <cell r="B2728" t="str">
            <v>Р90</v>
          </cell>
          <cell r="C2728" t="str">
            <v>94</v>
          </cell>
          <cell r="D2728" t="str">
            <v>66.02</v>
          </cell>
          <cell r="E2728" t="str">
            <v>Услуга местного завершения вызова на смежном узле связи</v>
          </cell>
          <cell r="F2728" t="str">
            <v>X</v>
          </cell>
          <cell r="G2728" t="str">
            <v>X</v>
          </cell>
          <cell r="H2728">
            <v>0</v>
          </cell>
          <cell r="I2728">
            <v>0</v>
          </cell>
          <cell r="J2728">
            <v>0</v>
          </cell>
          <cell r="K2728">
            <v>0</v>
          </cell>
        </row>
        <row r="2729">
          <cell r="A2729" t="str">
            <v>Р909466.03</v>
          </cell>
          <cell r="B2729" t="str">
            <v>Р90</v>
          </cell>
          <cell r="C2729" t="str">
            <v>94</v>
          </cell>
          <cell r="D2729" t="str">
            <v>66.03</v>
          </cell>
          <cell r="E2729" t="str">
            <v>Услуга местного завершения вызова на сеть связи с одним транзитным узлом</v>
          </cell>
          <cell r="F2729" t="str">
            <v>X</v>
          </cell>
          <cell r="G2729" t="str">
            <v>X</v>
          </cell>
          <cell r="H2729">
            <v>0</v>
          </cell>
          <cell r="I2729">
            <v>0</v>
          </cell>
          <cell r="J2729">
            <v>0</v>
          </cell>
          <cell r="K2729">
            <v>0</v>
          </cell>
        </row>
        <row r="2730">
          <cell r="A2730" t="str">
            <v>Р909466.04</v>
          </cell>
          <cell r="B2730" t="str">
            <v>Р90</v>
          </cell>
          <cell r="C2730" t="str">
            <v>94</v>
          </cell>
          <cell r="D2730" t="str">
            <v>66.04</v>
          </cell>
          <cell r="E2730" t="str">
            <v>Услуга местного завершения вызова на сеть связи с двумя и более транзитными узлами</v>
          </cell>
          <cell r="F2730" t="str">
            <v>X</v>
          </cell>
          <cell r="G2730" t="str">
            <v>X</v>
          </cell>
          <cell r="H2730">
            <v>0</v>
          </cell>
          <cell r="I2730">
            <v>0</v>
          </cell>
          <cell r="J2730">
            <v>0</v>
          </cell>
          <cell r="K2730">
            <v>0</v>
          </cell>
        </row>
        <row r="2731">
          <cell r="A2731" t="str">
            <v>Р909466.05</v>
          </cell>
          <cell r="B2731" t="str">
            <v>Р90</v>
          </cell>
          <cell r="C2731" t="str">
            <v>94</v>
          </cell>
          <cell r="D2731" t="str">
            <v>66.05</v>
          </cell>
          <cell r="E2731" t="str">
            <v>Услуги местного завершения вызова на узле связи оператора связи</v>
          </cell>
          <cell r="F2731" t="str">
            <v>X</v>
          </cell>
          <cell r="G2731" t="str">
            <v>X</v>
          </cell>
          <cell r="H2731">
            <v>0</v>
          </cell>
          <cell r="I2731">
            <v>0</v>
          </cell>
          <cell r="J2731">
            <v>0</v>
          </cell>
          <cell r="K2731">
            <v>0</v>
          </cell>
        </row>
        <row r="2732">
          <cell r="A2732" t="str">
            <v>Р909466.06</v>
          </cell>
          <cell r="B2732" t="str">
            <v>Р90</v>
          </cell>
          <cell r="C2732" t="str">
            <v>94</v>
          </cell>
          <cell r="D2732" t="str">
            <v>66.06</v>
          </cell>
          <cell r="E2732" t="str">
            <v>Услуги местного завершения вызова на смежном узле связи оператора связи</v>
          </cell>
          <cell r="F2732" t="str">
            <v>X</v>
          </cell>
          <cell r="G2732" t="str">
            <v>X</v>
          </cell>
          <cell r="H2732">
            <v>0</v>
          </cell>
          <cell r="I2732">
            <v>0</v>
          </cell>
          <cell r="J2732">
            <v>0</v>
          </cell>
          <cell r="K2732">
            <v>0</v>
          </cell>
        </row>
        <row r="2733">
          <cell r="A2733" t="str">
            <v>Р909466.07</v>
          </cell>
          <cell r="B2733" t="str">
            <v>Р90</v>
          </cell>
          <cell r="C2733" t="str">
            <v>94</v>
          </cell>
          <cell r="D2733" t="str">
            <v>66.07</v>
          </cell>
          <cell r="E2733" t="str">
            <v>Услуги местного завершения вызова на сеть оператора связи с одним транзитным узлом</v>
          </cell>
          <cell r="F2733" t="str">
            <v>X</v>
          </cell>
          <cell r="G2733" t="str">
            <v>X</v>
          </cell>
          <cell r="H2733">
            <v>0</v>
          </cell>
          <cell r="I2733">
            <v>0</v>
          </cell>
          <cell r="J2733">
            <v>0</v>
          </cell>
          <cell r="K2733">
            <v>0</v>
          </cell>
        </row>
        <row r="2734">
          <cell r="A2734" t="str">
            <v>Р909466.08</v>
          </cell>
          <cell r="B2734" t="str">
            <v>Р90</v>
          </cell>
          <cell r="C2734" t="str">
            <v>94</v>
          </cell>
          <cell r="D2734" t="str">
            <v>66.08</v>
          </cell>
          <cell r="E2734" t="str">
            <v>Услуги местного завершения вызова на сеть оператора связи с двумя и более транзитными узлами</v>
          </cell>
          <cell r="F2734" t="str">
            <v>X</v>
          </cell>
          <cell r="G2734" t="str">
            <v>X</v>
          </cell>
          <cell r="H2734">
            <v>0</v>
          </cell>
          <cell r="I2734">
            <v>0</v>
          </cell>
          <cell r="J2734">
            <v>0</v>
          </cell>
          <cell r="K2734">
            <v>0</v>
          </cell>
        </row>
        <row r="2735">
          <cell r="A2735" t="str">
            <v>Р909470</v>
          </cell>
          <cell r="B2735" t="str">
            <v>Р90</v>
          </cell>
          <cell r="C2735" t="str">
            <v>94</v>
          </cell>
          <cell r="D2735" t="str">
            <v>70</v>
          </cell>
          <cell r="E2735" t="str">
            <v>Оказание услуг по распространению ТВ и РВ</v>
          </cell>
          <cell r="F2735" t="str">
            <v>X</v>
          </cell>
          <cell r="G2735" t="str">
            <v>X</v>
          </cell>
          <cell r="H2735">
            <v>0</v>
          </cell>
          <cell r="I2735">
            <v>0</v>
          </cell>
          <cell r="J2735">
            <v>0</v>
          </cell>
          <cell r="K2735">
            <v>0</v>
          </cell>
        </row>
        <row r="2736">
          <cell r="A2736" t="str">
            <v>Р909471</v>
          </cell>
          <cell r="B2736" t="str">
            <v>Р90</v>
          </cell>
          <cell r="C2736" t="str">
            <v>94</v>
          </cell>
          <cell r="D2736" t="str">
            <v>71</v>
          </cell>
          <cell r="E2736" t="str">
            <v>Телевидение (нерегулируемые и регулируемые услуги)</v>
          </cell>
          <cell r="F2736" t="str">
            <v>X</v>
          </cell>
          <cell r="G2736" t="str">
            <v>X</v>
          </cell>
          <cell r="H2736">
            <v>0</v>
          </cell>
          <cell r="I2736">
            <v>0</v>
          </cell>
          <cell r="J2736">
            <v>0</v>
          </cell>
          <cell r="K2736">
            <v>0</v>
          </cell>
        </row>
        <row r="2737">
          <cell r="A2737" t="str">
            <v>Р909471.01</v>
          </cell>
          <cell r="B2737" t="str">
            <v>Р90</v>
          </cell>
          <cell r="C2737" t="str">
            <v>94</v>
          </cell>
          <cell r="D2737" t="str">
            <v>71.01</v>
          </cell>
          <cell r="E2737" t="str">
            <v>Телевидение (нерегулируемые услуги)</v>
          </cell>
          <cell r="F2737" t="str">
            <v>X</v>
          </cell>
          <cell r="G2737" t="str">
            <v>X</v>
          </cell>
          <cell r="H2737">
            <v>0</v>
          </cell>
          <cell r="I2737">
            <v>0</v>
          </cell>
          <cell r="J2737">
            <v>0</v>
          </cell>
          <cell r="K2737">
            <v>0</v>
          </cell>
        </row>
        <row r="2738">
          <cell r="A2738" t="str">
            <v>Р909471.02</v>
          </cell>
          <cell r="B2738" t="str">
            <v>Р90</v>
          </cell>
          <cell r="C2738" t="str">
            <v>94</v>
          </cell>
          <cell r="D2738" t="str">
            <v>71.02</v>
          </cell>
          <cell r="E2738" t="str">
            <v>Телевидение (регулируемые услуги)</v>
          </cell>
          <cell r="F2738" t="str">
            <v>X</v>
          </cell>
          <cell r="G2738" t="str">
            <v>X</v>
          </cell>
          <cell r="H2738">
            <v>0</v>
          </cell>
          <cell r="I2738">
            <v>0</v>
          </cell>
          <cell r="J2738">
            <v>0</v>
          </cell>
          <cell r="K2738">
            <v>0</v>
          </cell>
        </row>
        <row r="2739">
          <cell r="A2739" t="str">
            <v>Р909472</v>
          </cell>
          <cell r="B2739" t="str">
            <v>Р90</v>
          </cell>
          <cell r="C2739" t="str">
            <v>94</v>
          </cell>
          <cell r="D2739" t="str">
            <v>72</v>
          </cell>
          <cell r="E2739" t="str">
            <v>Радиовещание (нерегулируемые и регулируемые услуги)</v>
          </cell>
          <cell r="F2739" t="str">
            <v>X</v>
          </cell>
          <cell r="G2739" t="str">
            <v>X</v>
          </cell>
          <cell r="H2739">
            <v>0</v>
          </cell>
          <cell r="I2739">
            <v>0</v>
          </cell>
          <cell r="J2739">
            <v>0</v>
          </cell>
          <cell r="K2739">
            <v>0</v>
          </cell>
        </row>
        <row r="2740">
          <cell r="A2740" t="str">
            <v>Р909472.01</v>
          </cell>
          <cell r="B2740" t="str">
            <v>Р90</v>
          </cell>
          <cell r="C2740" t="str">
            <v>94</v>
          </cell>
          <cell r="D2740" t="str">
            <v>72.01</v>
          </cell>
          <cell r="E2740" t="str">
            <v>Радиовещание (нерегулируемые услуги)</v>
          </cell>
          <cell r="F2740" t="str">
            <v>X</v>
          </cell>
          <cell r="G2740" t="str">
            <v>X</v>
          </cell>
          <cell r="H2740">
            <v>0</v>
          </cell>
          <cell r="I2740">
            <v>0</v>
          </cell>
          <cell r="J2740">
            <v>0</v>
          </cell>
          <cell r="K2740">
            <v>0</v>
          </cell>
        </row>
        <row r="2741">
          <cell r="A2741" t="str">
            <v>Р909472.02</v>
          </cell>
          <cell r="B2741" t="str">
            <v>Р90</v>
          </cell>
          <cell r="C2741" t="str">
            <v>94</v>
          </cell>
          <cell r="D2741" t="str">
            <v>72.02</v>
          </cell>
          <cell r="E2741" t="str">
            <v>Радиовещание (регулируемые услуги)</v>
          </cell>
          <cell r="F2741" t="str">
            <v>X</v>
          </cell>
          <cell r="G2741" t="str">
            <v>X</v>
          </cell>
          <cell r="H2741">
            <v>0</v>
          </cell>
          <cell r="I2741">
            <v>0</v>
          </cell>
          <cell r="J2741">
            <v>0</v>
          </cell>
          <cell r="K2741">
            <v>0</v>
          </cell>
        </row>
        <row r="2742">
          <cell r="A2742" t="str">
            <v>Р909480</v>
          </cell>
          <cell r="B2742" t="str">
            <v>Р90</v>
          </cell>
          <cell r="C2742" t="str">
            <v>94</v>
          </cell>
          <cell r="D2742" t="str">
            <v>80</v>
          </cell>
          <cell r="E2742" t="str">
            <v>Оказание прочих услуг связи</v>
          </cell>
          <cell r="F2742" t="str">
            <v>X</v>
          </cell>
          <cell r="G2742" t="str">
            <v>X</v>
          </cell>
          <cell r="H2742">
            <v>0</v>
          </cell>
          <cell r="I2742">
            <v>0</v>
          </cell>
          <cell r="J2742">
            <v>0</v>
          </cell>
          <cell r="K2742">
            <v>0</v>
          </cell>
        </row>
        <row r="2743">
          <cell r="A2743" t="str">
            <v>Р909481</v>
          </cell>
          <cell r="B2743" t="str">
            <v>Р90</v>
          </cell>
          <cell r="C2743" t="str">
            <v>94</v>
          </cell>
          <cell r="D2743" t="str">
            <v>81</v>
          </cell>
          <cell r="E2743" t="str">
            <v>Оказание услуг передачи данных и телематических служб</v>
          </cell>
          <cell r="F2743" t="str">
            <v>X</v>
          </cell>
          <cell r="G2743" t="str">
            <v>X</v>
          </cell>
          <cell r="H2743">
            <v>0</v>
          </cell>
          <cell r="I2743">
            <v>0</v>
          </cell>
          <cell r="J2743">
            <v>0</v>
          </cell>
          <cell r="K2743">
            <v>0</v>
          </cell>
        </row>
        <row r="2744">
          <cell r="A2744" t="str">
            <v>Р909481.01</v>
          </cell>
          <cell r="B2744" t="str">
            <v>Р90</v>
          </cell>
          <cell r="C2744" t="str">
            <v>94</v>
          </cell>
          <cell r="D2744" t="str">
            <v>81.01</v>
          </cell>
          <cell r="E2744" t="str">
            <v>Услуги интернет</v>
          </cell>
          <cell r="F2744" t="str">
            <v>X</v>
          </cell>
          <cell r="G2744" t="str">
            <v>X</v>
          </cell>
          <cell r="H2744">
            <v>0</v>
          </cell>
          <cell r="I2744">
            <v>0</v>
          </cell>
          <cell r="J2744">
            <v>0</v>
          </cell>
          <cell r="K2744">
            <v>0</v>
          </cell>
        </row>
        <row r="2745">
          <cell r="A2745" t="str">
            <v>Р909481.02</v>
          </cell>
          <cell r="B2745" t="str">
            <v>Р90</v>
          </cell>
          <cell r="C2745" t="str">
            <v>94</v>
          </cell>
          <cell r="D2745" t="str">
            <v>81.02</v>
          </cell>
          <cell r="E2745" t="str">
            <v>Услуги VPN</v>
          </cell>
          <cell r="F2745" t="str">
            <v>X</v>
          </cell>
          <cell r="G2745" t="str">
            <v>X</v>
          </cell>
          <cell r="H2745">
            <v>0</v>
          </cell>
          <cell r="I2745">
            <v>0</v>
          </cell>
          <cell r="J2745">
            <v>0</v>
          </cell>
          <cell r="K2745">
            <v>0</v>
          </cell>
        </row>
        <row r="2746">
          <cell r="A2746" t="str">
            <v>Р909481.03</v>
          </cell>
          <cell r="B2746" t="str">
            <v>Р90</v>
          </cell>
          <cell r="C2746" t="str">
            <v>94</v>
          </cell>
          <cell r="D2746" t="str">
            <v>81.03</v>
          </cell>
          <cell r="E2746" t="str">
            <v>Предоставление услуг интернет для пользователей карт РТК</v>
          </cell>
          <cell r="F2746" t="str">
            <v>X</v>
          </cell>
          <cell r="G2746" t="str">
            <v>X</v>
          </cell>
          <cell r="H2746">
            <v>0</v>
          </cell>
          <cell r="I2746">
            <v>0</v>
          </cell>
          <cell r="J2746">
            <v>0</v>
          </cell>
          <cell r="K2746">
            <v>0</v>
          </cell>
        </row>
        <row r="2747">
          <cell r="A2747" t="str">
            <v>Р909481.04</v>
          </cell>
          <cell r="B2747" t="str">
            <v>Р90</v>
          </cell>
          <cell r="C2747" t="str">
            <v>94</v>
          </cell>
          <cell r="D2747" t="str">
            <v>81.04</v>
          </cell>
          <cell r="E2747" t="str">
            <v>Услуги связи по передаче голосовой информации в сети передачи данных</v>
          </cell>
          <cell r="F2747" t="str">
            <v>X</v>
          </cell>
          <cell r="G2747" t="str">
            <v>X</v>
          </cell>
          <cell r="H2747">
            <v>0</v>
          </cell>
          <cell r="I2747">
            <v>0</v>
          </cell>
          <cell r="J2747">
            <v>0</v>
          </cell>
          <cell r="K2747">
            <v>0</v>
          </cell>
        </row>
        <row r="2748">
          <cell r="A2748" t="str">
            <v>Р909482</v>
          </cell>
          <cell r="B2748" t="str">
            <v>Р90</v>
          </cell>
          <cell r="C2748" t="str">
            <v>94</v>
          </cell>
          <cell r="D2748" t="str">
            <v>82</v>
          </cell>
          <cell r="E2748" t="str">
            <v>Оказание услуг по организации селекторных совещаний (ГМТС)</v>
          </cell>
          <cell r="F2748" t="str">
            <v>X</v>
          </cell>
          <cell r="G2748" t="str">
            <v>X</v>
          </cell>
          <cell r="H2748">
            <v>0</v>
          </cell>
          <cell r="I2748">
            <v>0</v>
          </cell>
          <cell r="J2748">
            <v>0</v>
          </cell>
          <cell r="K2748">
            <v>0</v>
          </cell>
        </row>
        <row r="2749">
          <cell r="A2749" t="str">
            <v>Р909483</v>
          </cell>
          <cell r="B2749" t="str">
            <v>Р90</v>
          </cell>
          <cell r="C2749" t="str">
            <v>94</v>
          </cell>
          <cell r="D2749" t="str">
            <v>83</v>
          </cell>
          <cell r="E2749" t="str">
            <v>Оказание услуг мультимедийной связи</v>
          </cell>
          <cell r="F2749" t="str">
            <v>X</v>
          </cell>
          <cell r="G2749" t="str">
            <v>X</v>
          </cell>
          <cell r="H2749">
            <v>0</v>
          </cell>
          <cell r="I2749">
            <v>0</v>
          </cell>
          <cell r="J2749">
            <v>0</v>
          </cell>
          <cell r="K2749">
            <v>0</v>
          </cell>
        </row>
        <row r="2750">
          <cell r="A2750" t="str">
            <v>Р909485</v>
          </cell>
          <cell r="B2750" t="str">
            <v>Р90</v>
          </cell>
          <cell r="C2750" t="str">
            <v>94</v>
          </cell>
          <cell r="D2750" t="str">
            <v>85</v>
          </cell>
          <cell r="E2750" t="str">
            <v>Оказание услуг телеграфной связи</v>
          </cell>
          <cell r="F2750" t="str">
            <v>X</v>
          </cell>
          <cell r="G2750" t="str">
            <v>X</v>
          </cell>
          <cell r="H2750">
            <v>0</v>
          </cell>
          <cell r="I2750">
            <v>0</v>
          </cell>
          <cell r="J2750">
            <v>0</v>
          </cell>
          <cell r="K2750">
            <v>0</v>
          </cell>
        </row>
        <row r="2751">
          <cell r="A2751" t="str">
            <v>Р909486</v>
          </cell>
          <cell r="B2751" t="str">
            <v>Р90</v>
          </cell>
          <cell r="C2751" t="str">
            <v>94</v>
          </cell>
          <cell r="D2751" t="str">
            <v>86</v>
          </cell>
          <cell r="E2751" t="str">
            <v>Оказание услуг эксплуатационно-технического обслуживания оборудования и сооружений связи сторонних организаций</v>
          </cell>
          <cell r="F2751" t="str">
            <v>X</v>
          </cell>
          <cell r="G2751" t="str">
            <v>X</v>
          </cell>
          <cell r="H2751">
            <v>0</v>
          </cell>
          <cell r="I2751">
            <v>0</v>
          </cell>
          <cell r="J2751">
            <v>0</v>
          </cell>
          <cell r="K2751">
            <v>0</v>
          </cell>
        </row>
        <row r="2752">
          <cell r="A2752" t="str">
            <v>Р909487</v>
          </cell>
          <cell r="B2752" t="str">
            <v>Р90</v>
          </cell>
          <cell r="C2752" t="str">
            <v>94</v>
          </cell>
          <cell r="D2752" t="str">
            <v>87</v>
          </cell>
          <cell r="E2752" t="str">
            <v>Оказание интеллектуальных услуг связи</v>
          </cell>
          <cell r="F2752" t="str">
            <v>X</v>
          </cell>
          <cell r="G2752" t="str">
            <v>X</v>
          </cell>
          <cell r="H2752">
            <v>0</v>
          </cell>
          <cell r="I2752">
            <v>0</v>
          </cell>
          <cell r="J2752">
            <v>0</v>
          </cell>
          <cell r="K2752">
            <v>0</v>
          </cell>
        </row>
        <row r="2753">
          <cell r="A2753" t="str">
            <v>Р909488</v>
          </cell>
          <cell r="B2753" t="str">
            <v>Р90</v>
          </cell>
          <cell r="C2753" t="str">
            <v>94</v>
          </cell>
          <cell r="D2753" t="str">
            <v>88</v>
          </cell>
          <cell r="E2753" t="str">
            <v>Оказание услуг первичной сети связи</v>
          </cell>
          <cell r="F2753" t="str">
            <v>X</v>
          </cell>
          <cell r="G2753" t="str">
            <v>X</v>
          </cell>
          <cell r="H2753">
            <v>0</v>
          </cell>
          <cell r="I2753">
            <v>0</v>
          </cell>
          <cell r="J2753">
            <v>0</v>
          </cell>
          <cell r="K2753">
            <v>0</v>
          </cell>
        </row>
        <row r="2754">
          <cell r="A2754" t="str">
            <v>Р909489</v>
          </cell>
          <cell r="B2754" t="str">
            <v>Р90</v>
          </cell>
          <cell r="C2754" t="str">
            <v>94</v>
          </cell>
          <cell r="D2754" t="str">
            <v>89</v>
          </cell>
          <cell r="E2754" t="str">
            <v>Оказание прочих услуг связи</v>
          </cell>
          <cell r="F2754" t="str">
            <v>X</v>
          </cell>
          <cell r="G2754" t="str">
            <v>X</v>
          </cell>
          <cell r="H2754">
            <v>0</v>
          </cell>
          <cell r="I2754">
            <v>0</v>
          </cell>
          <cell r="J2754">
            <v>0</v>
          </cell>
          <cell r="K2754">
            <v>0</v>
          </cell>
          <cell r="M2754" t="str">
            <v>Доходы / расходы переданные</v>
          </cell>
        </row>
        <row r="2755">
          <cell r="A2755">
            <v>910000</v>
          </cell>
          <cell r="B2755">
            <v>91</v>
          </cell>
          <cell r="C2755" t="str">
            <v>00</v>
          </cell>
          <cell r="D2755" t="str">
            <v>00</v>
          </cell>
          <cell r="E2755" t="str">
            <v>Прочие доходы и расходы</v>
          </cell>
          <cell r="F2755" t="str">
            <v>X</v>
          </cell>
          <cell r="G2755" t="str">
            <v>X</v>
          </cell>
          <cell r="H2755">
            <v>93392296</v>
          </cell>
          <cell r="I2755">
            <v>-93392296</v>
          </cell>
          <cell r="J2755">
            <v>0</v>
          </cell>
          <cell r="K2755">
            <v>0</v>
          </cell>
          <cell r="M2755">
            <v>0</v>
          </cell>
        </row>
        <row r="2756">
          <cell r="A2756">
            <v>910100</v>
          </cell>
          <cell r="B2756" t="str">
            <v>91</v>
          </cell>
          <cell r="C2756" t="str">
            <v>01</v>
          </cell>
          <cell r="D2756" t="str">
            <v>00</v>
          </cell>
          <cell r="E2756" t="str">
            <v>Доходы от участия в других организациях</v>
          </cell>
          <cell r="F2756" t="str">
            <v>X</v>
          </cell>
          <cell r="G2756" t="str">
            <v>X</v>
          </cell>
          <cell r="H2756">
            <v>0</v>
          </cell>
          <cell r="I2756">
            <v>0</v>
          </cell>
          <cell r="J2756" t="str">
            <v>X</v>
          </cell>
          <cell r="K2756">
            <v>0</v>
          </cell>
          <cell r="M2756">
            <v>0</v>
          </cell>
        </row>
        <row r="2757">
          <cell r="A2757">
            <v>910101</v>
          </cell>
          <cell r="B2757" t="str">
            <v>91</v>
          </cell>
          <cell r="C2757" t="str">
            <v>01</v>
          </cell>
          <cell r="D2757" t="str">
            <v>01</v>
          </cell>
          <cell r="E2757" t="str">
            <v>Доходы от участия в уставных капиталах других организаций</v>
          </cell>
          <cell r="F2757" t="str">
            <v>X</v>
          </cell>
          <cell r="G2757" t="str">
            <v>X</v>
          </cell>
          <cell r="H2757">
            <v>0</v>
          </cell>
          <cell r="J2757" t="str">
            <v>X</v>
          </cell>
          <cell r="K2757">
            <v>0</v>
          </cell>
        </row>
        <row r="2758">
          <cell r="A2758">
            <v>910102</v>
          </cell>
          <cell r="B2758" t="str">
            <v>91</v>
          </cell>
          <cell r="C2758" t="str">
            <v>01</v>
          </cell>
          <cell r="D2758" t="str">
            <v>02</v>
          </cell>
          <cell r="E2758" t="str">
            <v>Доходы от прочего участия в других организациях</v>
          </cell>
          <cell r="F2758" t="str">
            <v>X</v>
          </cell>
          <cell r="G2758" t="str">
            <v>X</v>
          </cell>
          <cell r="H2758">
            <v>0</v>
          </cell>
          <cell r="J2758" t="str">
            <v>X</v>
          </cell>
          <cell r="K2758">
            <v>0</v>
          </cell>
        </row>
        <row r="2759">
          <cell r="A2759">
            <v>910200</v>
          </cell>
          <cell r="B2759" t="str">
            <v>91</v>
          </cell>
          <cell r="C2759" t="str">
            <v>02</v>
          </cell>
          <cell r="D2759" t="str">
            <v>00</v>
          </cell>
          <cell r="E2759" t="str">
            <v>Доходы от совместной деятельности</v>
          </cell>
          <cell r="F2759" t="str">
            <v>X</v>
          </cell>
          <cell r="G2759" t="str">
            <v>X</v>
          </cell>
          <cell r="H2759">
            <v>0</v>
          </cell>
          <cell r="J2759" t="str">
            <v>X</v>
          </cell>
          <cell r="K2759">
            <v>0</v>
          </cell>
        </row>
        <row r="2760">
          <cell r="A2760">
            <v>910300</v>
          </cell>
          <cell r="B2760" t="str">
            <v>91</v>
          </cell>
          <cell r="C2760" t="str">
            <v>03</v>
          </cell>
          <cell r="D2760" t="str">
            <v>00</v>
          </cell>
          <cell r="E2760" t="str">
            <v>Проценты к получению</v>
          </cell>
          <cell r="F2760" t="str">
            <v>X</v>
          </cell>
          <cell r="G2760" t="str">
            <v>X</v>
          </cell>
          <cell r="H2760">
            <v>43091</v>
          </cell>
          <cell r="I2760">
            <v>-43091</v>
          </cell>
          <cell r="J2760" t="str">
            <v>X</v>
          </cell>
          <cell r="K2760">
            <v>0</v>
          </cell>
        </row>
        <row r="2761">
          <cell r="A2761">
            <v>910400</v>
          </cell>
          <cell r="B2761" t="str">
            <v>91</v>
          </cell>
          <cell r="C2761" t="str">
            <v>04</v>
          </cell>
          <cell r="D2761" t="str">
            <v>00</v>
          </cell>
          <cell r="E2761" t="str">
            <v>Доходы от продажи и прочего выбытия финансовых вложений</v>
          </cell>
          <cell r="F2761" t="str">
            <v>X</v>
          </cell>
          <cell r="G2761" t="str">
            <v>X</v>
          </cell>
          <cell r="H2761">
            <v>0</v>
          </cell>
          <cell r="J2761" t="str">
            <v>X</v>
          </cell>
          <cell r="K2761">
            <v>0</v>
          </cell>
        </row>
        <row r="2762">
          <cell r="A2762">
            <v>910500</v>
          </cell>
          <cell r="B2762" t="str">
            <v>91</v>
          </cell>
          <cell r="C2762" t="str">
            <v>05</v>
          </cell>
          <cell r="D2762" t="str">
            <v>00</v>
          </cell>
          <cell r="E2762" t="str">
            <v>Доходы от продажи и прочего выбытия основных средств</v>
          </cell>
          <cell r="F2762" t="str">
            <v>X</v>
          </cell>
          <cell r="G2762" t="str">
            <v>X</v>
          </cell>
          <cell r="H2762">
            <v>9987728</v>
          </cell>
          <cell r="I2762">
            <v>-9987728</v>
          </cell>
          <cell r="J2762" t="str">
            <v>X</v>
          </cell>
          <cell r="K2762">
            <v>0</v>
          </cell>
        </row>
        <row r="2763">
          <cell r="A2763">
            <v>910600</v>
          </cell>
          <cell r="B2763" t="str">
            <v>91</v>
          </cell>
          <cell r="C2763" t="str">
            <v>06</v>
          </cell>
          <cell r="D2763" t="str">
            <v>00</v>
          </cell>
          <cell r="E2763" t="str">
            <v>Доходы от продажи и прочего выбытия нематериальных активов</v>
          </cell>
          <cell r="F2763" t="str">
            <v>X</v>
          </cell>
          <cell r="G2763" t="str">
            <v>X</v>
          </cell>
          <cell r="H2763">
            <v>0</v>
          </cell>
          <cell r="J2763" t="str">
            <v>X</v>
          </cell>
          <cell r="K2763">
            <v>0</v>
          </cell>
        </row>
        <row r="2764">
          <cell r="A2764">
            <v>910700</v>
          </cell>
          <cell r="B2764" t="str">
            <v>91</v>
          </cell>
          <cell r="C2764" t="str">
            <v>07</v>
          </cell>
          <cell r="D2764" t="str">
            <v>00</v>
          </cell>
          <cell r="E2764" t="str">
            <v>Доходы от продажи и прочего выбытия прочих внеоборотных активов (кроме ФВ)</v>
          </cell>
          <cell r="F2764" t="str">
            <v>X</v>
          </cell>
          <cell r="G2764" t="str">
            <v>X</v>
          </cell>
          <cell r="H2764">
            <v>0</v>
          </cell>
          <cell r="J2764" t="str">
            <v>X</v>
          </cell>
          <cell r="K2764">
            <v>0</v>
          </cell>
        </row>
        <row r="2765">
          <cell r="A2765">
            <v>910800</v>
          </cell>
          <cell r="B2765" t="str">
            <v>91</v>
          </cell>
          <cell r="C2765" t="str">
            <v>08</v>
          </cell>
          <cell r="D2765" t="str">
            <v>00</v>
          </cell>
          <cell r="E2765" t="str">
            <v>Доходы от продажи и прочего выбытия материалов</v>
          </cell>
          <cell r="F2765" t="str">
            <v>X</v>
          </cell>
          <cell r="G2765" t="str">
            <v>X</v>
          </cell>
          <cell r="H2765">
            <v>586575</v>
          </cell>
          <cell r="I2765">
            <v>-586575</v>
          </cell>
          <cell r="J2765" t="str">
            <v>X</v>
          </cell>
          <cell r="K2765">
            <v>0</v>
          </cell>
        </row>
        <row r="2766">
          <cell r="A2766">
            <v>910900</v>
          </cell>
          <cell r="B2766" t="str">
            <v>91</v>
          </cell>
          <cell r="C2766" t="str">
            <v>09</v>
          </cell>
          <cell r="D2766" t="str">
            <v>00</v>
          </cell>
          <cell r="E2766" t="str">
            <v>Доходы от продажи и прочего выбытия прочих оборотных активов</v>
          </cell>
          <cell r="F2766" t="str">
            <v>X</v>
          </cell>
          <cell r="G2766" t="str">
            <v>X</v>
          </cell>
          <cell r="H2766">
            <v>0</v>
          </cell>
          <cell r="J2766" t="str">
            <v>X</v>
          </cell>
          <cell r="K2766">
            <v>0</v>
          </cell>
        </row>
        <row r="2767">
          <cell r="A2767">
            <v>911000</v>
          </cell>
          <cell r="B2767">
            <v>91</v>
          </cell>
          <cell r="C2767">
            <v>10</v>
          </cell>
          <cell r="D2767" t="str">
            <v>00</v>
          </cell>
          <cell r="E2767" t="str">
            <v>Курсовые разницы: доходы</v>
          </cell>
          <cell r="F2767" t="str">
            <v>X</v>
          </cell>
          <cell r="G2767" t="str">
            <v>X</v>
          </cell>
          <cell r="H2767">
            <v>74090</v>
          </cell>
          <cell r="I2767">
            <v>-74090</v>
          </cell>
          <cell r="J2767" t="str">
            <v>X</v>
          </cell>
          <cell r="K2767">
            <v>0</v>
          </cell>
          <cell r="M2767">
            <v>0</v>
          </cell>
        </row>
        <row r="2768">
          <cell r="A2768">
            <v>911001</v>
          </cell>
          <cell r="B2768">
            <v>91</v>
          </cell>
          <cell r="C2768">
            <v>10</v>
          </cell>
          <cell r="D2768" t="str">
            <v>01</v>
          </cell>
          <cell r="E2768" t="str">
            <v>Курсовые разницы: доходы по активам и обязательствам, оплачиваемым в валюте</v>
          </cell>
          <cell r="F2768" t="str">
            <v>X</v>
          </cell>
          <cell r="G2768" t="str">
            <v>X</v>
          </cell>
          <cell r="H2768">
            <v>0</v>
          </cell>
          <cell r="J2768" t="str">
            <v>X</v>
          </cell>
          <cell r="K2768">
            <v>0</v>
          </cell>
        </row>
        <row r="2769">
          <cell r="A2769">
            <v>911002</v>
          </cell>
          <cell r="B2769">
            <v>91</v>
          </cell>
          <cell r="C2769">
            <v>10</v>
          </cell>
          <cell r="D2769" t="str">
            <v>02</v>
          </cell>
          <cell r="E2769" t="str">
            <v>Курсовые разницы: доходы по активам и обязательствам, оплачиваемым в рублях</v>
          </cell>
          <cell r="F2769" t="str">
            <v>X</v>
          </cell>
          <cell r="G2769" t="str">
            <v>X</v>
          </cell>
          <cell r="H2769">
            <v>74090</v>
          </cell>
          <cell r="I2769">
            <v>-74090</v>
          </cell>
          <cell r="J2769" t="str">
            <v>X</v>
          </cell>
          <cell r="K2769">
            <v>0</v>
          </cell>
        </row>
        <row r="2770">
          <cell r="A2770">
            <v>913000</v>
          </cell>
          <cell r="B2770" t="str">
            <v>91</v>
          </cell>
          <cell r="C2770" t="str">
            <v>30</v>
          </cell>
          <cell r="D2770" t="str">
            <v>00</v>
          </cell>
          <cell r="E2770" t="str">
            <v>Прочие доходы</v>
          </cell>
          <cell r="F2770" t="str">
            <v>X</v>
          </cell>
          <cell r="G2770" t="str">
            <v>X</v>
          </cell>
          <cell r="H2770">
            <v>3933383</v>
          </cell>
          <cell r="I2770">
            <v>-3933383</v>
          </cell>
          <cell r="J2770" t="str">
            <v>X</v>
          </cell>
          <cell r="K2770">
            <v>0</v>
          </cell>
          <cell r="M2770">
            <v>0</v>
          </cell>
        </row>
        <row r="2771">
          <cell r="A2771">
            <v>913001</v>
          </cell>
          <cell r="B2771" t="str">
            <v>91</v>
          </cell>
          <cell r="C2771" t="str">
            <v>30</v>
          </cell>
          <cell r="D2771" t="str">
            <v>01</v>
          </cell>
          <cell r="E2771" t="str">
            <v>Штрафы, пени, неустойки за нарушение условий хозяйственных договоров</v>
          </cell>
          <cell r="F2771" t="str">
            <v>X</v>
          </cell>
          <cell r="G2771" t="str">
            <v>X</v>
          </cell>
          <cell r="H2771">
            <v>65725</v>
          </cell>
          <cell r="I2771">
            <v>-65725</v>
          </cell>
          <cell r="J2771" t="str">
            <v>X</v>
          </cell>
          <cell r="K2771">
            <v>0</v>
          </cell>
        </row>
        <row r="2772">
          <cell r="A2772">
            <v>913002</v>
          </cell>
          <cell r="B2772" t="str">
            <v>91</v>
          </cell>
          <cell r="C2772" t="str">
            <v>30</v>
          </cell>
          <cell r="D2772" t="str">
            <v>02</v>
          </cell>
          <cell r="E2772" t="str">
            <v>Поступления в возмещение убытков</v>
          </cell>
          <cell r="F2772" t="str">
            <v>X</v>
          </cell>
          <cell r="G2772" t="str">
            <v>X</v>
          </cell>
          <cell r="H2772">
            <v>3370447</v>
          </cell>
          <cell r="I2772">
            <v>-3370447</v>
          </cell>
          <cell r="J2772" t="str">
            <v>X</v>
          </cell>
          <cell r="K2772">
            <v>0</v>
          </cell>
        </row>
        <row r="2773">
          <cell r="A2773">
            <v>913003</v>
          </cell>
          <cell r="B2773" t="str">
            <v>91</v>
          </cell>
          <cell r="C2773" t="str">
            <v>30</v>
          </cell>
          <cell r="D2773" t="str">
            <v>03</v>
          </cell>
          <cell r="E2773" t="str">
            <v>Прибыль прошлых лет, выявленная в отчетном году</v>
          </cell>
          <cell r="F2773" t="str">
            <v>X</v>
          </cell>
          <cell r="G2773" t="str">
            <v>X</v>
          </cell>
          <cell r="H2773">
            <v>233559</v>
          </cell>
          <cell r="I2773">
            <v>-233559</v>
          </cell>
          <cell r="J2773" t="str">
            <v>X</v>
          </cell>
          <cell r="K2773">
            <v>0</v>
          </cell>
        </row>
        <row r="2774">
          <cell r="A2774">
            <v>913004</v>
          </cell>
          <cell r="B2774" t="str">
            <v>91</v>
          </cell>
          <cell r="C2774" t="str">
            <v>30</v>
          </cell>
          <cell r="D2774" t="str">
            <v>04</v>
          </cell>
          <cell r="E2774" t="str">
            <v>Стоимость имущества, выявленного по результатам инвентаризации</v>
          </cell>
          <cell r="F2774" t="str">
            <v>X</v>
          </cell>
          <cell r="G2774" t="str">
            <v>X</v>
          </cell>
          <cell r="H2774">
            <v>1000</v>
          </cell>
          <cell r="I2774">
            <v>-1000</v>
          </cell>
          <cell r="J2774" t="str">
            <v>X</v>
          </cell>
          <cell r="K2774">
            <v>0</v>
          </cell>
        </row>
        <row r="2775">
          <cell r="A2775">
            <v>913005</v>
          </cell>
          <cell r="B2775" t="str">
            <v>91</v>
          </cell>
          <cell r="C2775" t="str">
            <v>30</v>
          </cell>
          <cell r="D2775" t="str">
            <v>05</v>
          </cell>
          <cell r="E2775" t="str">
            <v>Кредиторская и депонентская задолженность с истекшим сроком исковой давности</v>
          </cell>
          <cell r="F2775" t="str">
            <v>X</v>
          </cell>
          <cell r="G2775" t="str">
            <v>X</v>
          </cell>
          <cell r="H2775">
            <v>12843</v>
          </cell>
          <cell r="I2775">
            <v>-12843</v>
          </cell>
          <cell r="J2775" t="str">
            <v>X</v>
          </cell>
          <cell r="K2775">
            <v>0</v>
          </cell>
        </row>
        <row r="2776">
          <cell r="A2776">
            <v>913006</v>
          </cell>
          <cell r="B2776" t="str">
            <v>91</v>
          </cell>
          <cell r="C2776" t="str">
            <v>30</v>
          </cell>
          <cell r="D2776" t="str">
            <v>06</v>
          </cell>
          <cell r="E2776" t="str">
            <v>Безвозмездно полученные средства</v>
          </cell>
          <cell r="F2776" t="str">
            <v>X</v>
          </cell>
          <cell r="G2776" t="str">
            <v>X</v>
          </cell>
          <cell r="H2776">
            <v>792</v>
          </cell>
          <cell r="I2776">
            <v>-792</v>
          </cell>
          <cell r="J2776" t="str">
            <v>X</v>
          </cell>
          <cell r="K2776">
            <v>0</v>
          </cell>
        </row>
        <row r="2777">
          <cell r="A2777">
            <v>913007</v>
          </cell>
          <cell r="B2777" t="str">
            <v>91</v>
          </cell>
          <cell r="C2777" t="str">
            <v>30</v>
          </cell>
          <cell r="D2777" t="str">
            <v>07</v>
          </cell>
          <cell r="E2777" t="str">
            <v>Признанные доходы от средств целевого финансирования</v>
          </cell>
          <cell r="F2777" t="str">
            <v>X</v>
          </cell>
          <cell r="G2777" t="str">
            <v>X</v>
          </cell>
          <cell r="H2777">
            <v>0</v>
          </cell>
          <cell r="J2777" t="str">
            <v>X</v>
          </cell>
          <cell r="K2777">
            <v>0</v>
          </cell>
        </row>
        <row r="2778">
          <cell r="A2778">
            <v>913008</v>
          </cell>
          <cell r="B2778" t="str">
            <v>91</v>
          </cell>
          <cell r="C2778" t="str">
            <v>30</v>
          </cell>
          <cell r="D2778" t="str">
            <v>08</v>
          </cell>
          <cell r="E2778" t="str">
            <v>Поступления в возмещение убытков от оказания универсальных услуг связи</v>
          </cell>
          <cell r="F2778" t="str">
            <v>X</v>
          </cell>
          <cell r="G2778" t="str">
            <v>X</v>
          </cell>
          <cell r="H2778">
            <v>0</v>
          </cell>
          <cell r="J2778" t="str">
            <v>X</v>
          </cell>
          <cell r="K2778">
            <v>0</v>
          </cell>
        </row>
        <row r="2779">
          <cell r="A2779">
            <v>913099</v>
          </cell>
          <cell r="B2779" t="str">
            <v>91</v>
          </cell>
          <cell r="C2779" t="str">
            <v>30</v>
          </cell>
          <cell r="D2779" t="str">
            <v>99</v>
          </cell>
          <cell r="E2779" t="str">
            <v>Иные прочие доходы</v>
          </cell>
          <cell r="F2779" t="str">
            <v>X</v>
          </cell>
          <cell r="G2779" t="str">
            <v>X</v>
          </cell>
          <cell r="H2779">
            <v>249017</v>
          </cell>
          <cell r="I2779">
            <v>-249017</v>
          </cell>
          <cell r="J2779" t="str">
            <v>X</v>
          </cell>
          <cell r="K2779">
            <v>0</v>
          </cell>
        </row>
        <row r="2780">
          <cell r="A2780">
            <v>913900</v>
          </cell>
          <cell r="B2780" t="str">
            <v>91</v>
          </cell>
          <cell r="C2780" t="str">
            <v>39</v>
          </cell>
          <cell r="D2780" t="str">
            <v>00</v>
          </cell>
          <cell r="E2780" t="str">
            <v>Прочие доходы, полученные вследствие чрезвычайных обстоятельств</v>
          </cell>
          <cell r="F2780" t="str">
            <v>X</v>
          </cell>
          <cell r="G2780" t="str">
            <v>X</v>
          </cell>
          <cell r="H2780">
            <v>0</v>
          </cell>
          <cell r="I2780">
            <v>0</v>
          </cell>
          <cell r="J2780" t="str">
            <v>X</v>
          </cell>
          <cell r="K2780">
            <v>0</v>
          </cell>
          <cell r="M2780">
            <v>0</v>
          </cell>
        </row>
        <row r="2781">
          <cell r="A2781">
            <v>913901</v>
          </cell>
          <cell r="B2781" t="str">
            <v>91</v>
          </cell>
          <cell r="C2781" t="str">
            <v>39</v>
          </cell>
          <cell r="D2781" t="str">
            <v>01</v>
          </cell>
          <cell r="E2781" t="str">
            <v>Страховое возмещение</v>
          </cell>
          <cell r="F2781" t="str">
            <v>X</v>
          </cell>
          <cell r="G2781" t="str">
            <v>X</v>
          </cell>
          <cell r="H2781">
            <v>0</v>
          </cell>
          <cell r="J2781" t="str">
            <v>X</v>
          </cell>
          <cell r="K2781">
            <v>0</v>
          </cell>
        </row>
        <row r="2782">
          <cell r="A2782">
            <v>913902</v>
          </cell>
          <cell r="B2782" t="str">
            <v>91</v>
          </cell>
          <cell r="C2782" t="str">
            <v>39</v>
          </cell>
          <cell r="D2782" t="str">
            <v>02</v>
          </cell>
          <cell r="E2782" t="str">
            <v>Бюджетное финансирование в связи с чрезвычайными обстоятельствами</v>
          </cell>
          <cell r="F2782" t="str">
            <v>X</v>
          </cell>
          <cell r="G2782" t="str">
            <v>X</v>
          </cell>
          <cell r="H2782">
            <v>0</v>
          </cell>
          <cell r="J2782" t="str">
            <v>X</v>
          </cell>
          <cell r="K2782">
            <v>0</v>
          </cell>
        </row>
        <row r="2783">
          <cell r="A2783">
            <v>913903</v>
          </cell>
          <cell r="B2783" t="str">
            <v>91</v>
          </cell>
          <cell r="C2783" t="str">
            <v>39</v>
          </cell>
          <cell r="D2783" t="str">
            <v>03</v>
          </cell>
          <cell r="E2783" t="str">
            <v>Стоимость материальных ценностей, остающихся после списания активов</v>
          </cell>
          <cell r="F2783" t="str">
            <v>X</v>
          </cell>
          <cell r="G2783" t="str">
            <v>X</v>
          </cell>
          <cell r="H2783">
            <v>0</v>
          </cell>
          <cell r="J2783" t="str">
            <v>X</v>
          </cell>
          <cell r="K2783">
            <v>0</v>
          </cell>
        </row>
        <row r="2784">
          <cell r="A2784">
            <v>913904</v>
          </cell>
          <cell r="B2784" t="str">
            <v>91</v>
          </cell>
          <cell r="C2784" t="str">
            <v>39</v>
          </cell>
          <cell r="D2784" t="str">
            <v>04</v>
          </cell>
          <cell r="E2784" t="str">
            <v>Прочие поступления в связи с чрезвычайными обстоятельствами</v>
          </cell>
          <cell r="F2784" t="str">
            <v>X</v>
          </cell>
          <cell r="G2784" t="str">
            <v>X</v>
          </cell>
          <cell r="H2784">
            <v>0</v>
          </cell>
          <cell r="J2784" t="str">
            <v>X</v>
          </cell>
          <cell r="K2784">
            <v>0</v>
          </cell>
        </row>
        <row r="2785">
          <cell r="A2785">
            <v>914100</v>
          </cell>
          <cell r="B2785" t="str">
            <v>91</v>
          </cell>
          <cell r="C2785" t="str">
            <v>41</v>
          </cell>
          <cell r="D2785" t="str">
            <v>00</v>
          </cell>
          <cell r="E2785" t="str">
            <v xml:space="preserve">Расходы, связанные с участием в других организациях </v>
          </cell>
          <cell r="F2785" t="str">
            <v>X</v>
          </cell>
          <cell r="G2785" t="str">
            <v>X</v>
          </cell>
          <cell r="H2785">
            <v>0</v>
          </cell>
          <cell r="I2785">
            <v>0</v>
          </cell>
          <cell r="J2785">
            <v>0</v>
          </cell>
          <cell r="K2785" t="str">
            <v>X</v>
          </cell>
          <cell r="M2785">
            <v>0</v>
          </cell>
        </row>
        <row r="2786">
          <cell r="A2786">
            <v>914101</v>
          </cell>
          <cell r="B2786" t="str">
            <v>91</v>
          </cell>
          <cell r="C2786" t="str">
            <v>41</v>
          </cell>
          <cell r="D2786" t="str">
            <v>01</v>
          </cell>
          <cell r="E2786" t="str">
            <v>Расходы, связанные с участием в уставных капиталах других организаций</v>
          </cell>
          <cell r="F2786" t="str">
            <v>X</v>
          </cell>
          <cell r="G2786" t="str">
            <v>X</v>
          </cell>
          <cell r="I2786">
            <v>0</v>
          </cell>
          <cell r="J2786">
            <v>0</v>
          </cell>
          <cell r="K2786" t="str">
            <v>X</v>
          </cell>
        </row>
        <row r="2787">
          <cell r="A2787">
            <v>914102</v>
          </cell>
          <cell r="B2787" t="str">
            <v>91</v>
          </cell>
          <cell r="C2787" t="str">
            <v>41</v>
          </cell>
          <cell r="D2787" t="str">
            <v>02</v>
          </cell>
          <cell r="E2787" t="str">
            <v>Расходы, связанные с прочим участием в других организациях</v>
          </cell>
          <cell r="F2787" t="str">
            <v>X</v>
          </cell>
          <cell r="G2787" t="str">
            <v>X</v>
          </cell>
          <cell r="I2787">
            <v>0</v>
          </cell>
          <cell r="J2787">
            <v>0</v>
          </cell>
          <cell r="K2787" t="str">
            <v>X</v>
          </cell>
        </row>
        <row r="2788">
          <cell r="A2788">
            <v>914200</v>
          </cell>
          <cell r="B2788" t="str">
            <v>91</v>
          </cell>
          <cell r="C2788" t="str">
            <v>42</v>
          </cell>
          <cell r="D2788" t="str">
            <v>00</v>
          </cell>
          <cell r="E2788" t="str">
            <v>Расходы, связанные с участием в совместной деятельности</v>
          </cell>
          <cell r="F2788" t="str">
            <v>X</v>
          </cell>
          <cell r="G2788" t="str">
            <v>X</v>
          </cell>
          <cell r="I2788">
            <v>0</v>
          </cell>
          <cell r="J2788">
            <v>0</v>
          </cell>
          <cell r="K2788" t="str">
            <v>X</v>
          </cell>
        </row>
        <row r="2789">
          <cell r="A2789">
            <v>914300</v>
          </cell>
          <cell r="B2789" t="str">
            <v>91</v>
          </cell>
          <cell r="C2789" t="str">
            <v>43</v>
          </cell>
          <cell r="D2789" t="str">
            <v>00</v>
          </cell>
          <cell r="E2789" t="str">
            <v>Проценты к уплате и дополнительные затраты по кредитам и займам</v>
          </cell>
          <cell r="F2789" t="str">
            <v>X</v>
          </cell>
          <cell r="G2789" t="str">
            <v>X</v>
          </cell>
          <cell r="H2789">
            <v>0</v>
          </cell>
          <cell r="I2789">
            <v>0</v>
          </cell>
          <cell r="J2789">
            <v>0</v>
          </cell>
          <cell r="K2789" t="str">
            <v>X</v>
          </cell>
          <cell r="M2789">
            <v>0</v>
          </cell>
        </row>
        <row r="2790">
          <cell r="A2790">
            <v>914301</v>
          </cell>
          <cell r="B2790" t="str">
            <v>91</v>
          </cell>
          <cell r="C2790" t="str">
            <v>43</v>
          </cell>
          <cell r="D2790" t="str">
            <v>01</v>
          </cell>
          <cell r="E2790" t="str">
            <v>Проценты к уплате</v>
          </cell>
          <cell r="F2790" t="str">
            <v>X</v>
          </cell>
          <cell r="G2790" t="str">
            <v>X</v>
          </cell>
          <cell r="I2790">
            <v>0</v>
          </cell>
          <cell r="J2790">
            <v>0</v>
          </cell>
          <cell r="K2790" t="str">
            <v>X</v>
          </cell>
        </row>
        <row r="2791">
          <cell r="A2791">
            <v>914302</v>
          </cell>
          <cell r="B2791" t="str">
            <v>91</v>
          </cell>
          <cell r="C2791" t="str">
            <v>43</v>
          </cell>
          <cell r="D2791" t="str">
            <v>02</v>
          </cell>
          <cell r="E2791" t="str">
            <v>Дополнительные затраты по кредитам и займам, понесенные до момента получения кредита, займа</v>
          </cell>
          <cell r="F2791" t="str">
            <v>X</v>
          </cell>
          <cell r="G2791" t="str">
            <v>X</v>
          </cell>
          <cell r="I2791">
            <v>0</v>
          </cell>
          <cell r="J2791">
            <v>0</v>
          </cell>
          <cell r="K2791" t="str">
            <v>X</v>
          </cell>
        </row>
        <row r="2792">
          <cell r="A2792">
            <v>914303</v>
          </cell>
          <cell r="B2792" t="str">
            <v>91</v>
          </cell>
          <cell r="C2792" t="str">
            <v>43</v>
          </cell>
          <cell r="D2792" t="str">
            <v>03</v>
          </cell>
          <cell r="E2792" t="str">
            <v>Дополнительные затраты по кредитам и займам, понесенные в течение периода обращения кредита, займа</v>
          </cell>
          <cell r="F2792" t="str">
            <v>X</v>
          </cell>
          <cell r="G2792" t="str">
            <v>X</v>
          </cell>
          <cell r="I2792">
            <v>0</v>
          </cell>
          <cell r="J2792">
            <v>0</v>
          </cell>
          <cell r="K2792" t="str">
            <v>X</v>
          </cell>
        </row>
        <row r="2793">
          <cell r="A2793">
            <v>914304</v>
          </cell>
          <cell r="B2793" t="str">
            <v>91</v>
          </cell>
          <cell r="C2793" t="str">
            <v>43</v>
          </cell>
          <cell r="D2793" t="str">
            <v>04</v>
          </cell>
          <cell r="E2793" t="str">
            <v>Дополнительные затраты при погашении кредитов и займов</v>
          </cell>
          <cell r="F2793" t="str">
            <v>X</v>
          </cell>
          <cell r="G2793" t="str">
            <v>X</v>
          </cell>
          <cell r="I2793">
            <v>0</v>
          </cell>
          <cell r="J2793">
            <v>0</v>
          </cell>
          <cell r="K2793" t="str">
            <v>X</v>
          </cell>
        </row>
        <row r="2794">
          <cell r="A2794">
            <v>914305</v>
          </cell>
          <cell r="B2794" t="str">
            <v>91</v>
          </cell>
          <cell r="C2794" t="str">
            <v>43</v>
          </cell>
          <cell r="D2794" t="str">
            <v>05</v>
          </cell>
          <cell r="E2794" t="str">
            <v>Дополнительные затраты по кредитам и займам, понесенные до момента получения кредита, займа: вознаграждение агентам</v>
          </cell>
          <cell r="F2794" t="str">
            <v>X</v>
          </cell>
          <cell r="G2794" t="str">
            <v>X</v>
          </cell>
          <cell r="I2794">
            <v>0</v>
          </cell>
          <cell r="J2794">
            <v>0</v>
          </cell>
          <cell r="K2794" t="str">
            <v>X</v>
          </cell>
        </row>
        <row r="2795">
          <cell r="A2795">
            <v>914306</v>
          </cell>
          <cell r="B2795" t="str">
            <v>91</v>
          </cell>
          <cell r="C2795" t="str">
            <v>43</v>
          </cell>
          <cell r="D2795" t="str">
            <v>06</v>
          </cell>
          <cell r="E2795" t="str">
            <v>Дополнительные затраты по кредитам и займам, понесенные в течение периода обращения кредита, займа: вознаграждение агентам</v>
          </cell>
          <cell r="F2795" t="str">
            <v>X</v>
          </cell>
          <cell r="G2795" t="str">
            <v>X</v>
          </cell>
          <cell r="I2795">
            <v>0</v>
          </cell>
          <cell r="J2795">
            <v>0</v>
          </cell>
          <cell r="K2795" t="str">
            <v>X</v>
          </cell>
        </row>
        <row r="2796">
          <cell r="A2796">
            <v>914307</v>
          </cell>
          <cell r="B2796" t="str">
            <v>91</v>
          </cell>
          <cell r="C2796" t="str">
            <v>43</v>
          </cell>
          <cell r="D2796" t="str">
            <v>07</v>
          </cell>
          <cell r="E2796" t="str">
            <v>Дополнительные затраты при погашении кредитов и займов: вознаграждение агентам</v>
          </cell>
          <cell r="F2796" t="str">
            <v>X</v>
          </cell>
          <cell r="G2796" t="str">
            <v>X</v>
          </cell>
          <cell r="I2796">
            <v>0</v>
          </cell>
          <cell r="J2796">
            <v>0</v>
          </cell>
          <cell r="K2796" t="str">
            <v>X</v>
          </cell>
        </row>
        <row r="2797">
          <cell r="A2797">
            <v>914400</v>
          </cell>
          <cell r="B2797" t="str">
            <v>91</v>
          </cell>
          <cell r="C2797" t="str">
            <v>44</v>
          </cell>
          <cell r="D2797" t="str">
            <v>00</v>
          </cell>
          <cell r="E2797" t="str">
            <v>Расходы при реализации и прочем выбытии финансовых вложений</v>
          </cell>
          <cell r="F2797" t="str">
            <v>X</v>
          </cell>
          <cell r="G2797" t="str">
            <v>X</v>
          </cell>
          <cell r="H2797">
            <v>0</v>
          </cell>
          <cell r="I2797">
            <v>0</v>
          </cell>
          <cell r="J2797">
            <v>0</v>
          </cell>
          <cell r="K2797" t="str">
            <v>X</v>
          </cell>
          <cell r="M2797">
            <v>0</v>
          </cell>
        </row>
        <row r="2798">
          <cell r="A2798">
            <v>914401</v>
          </cell>
          <cell r="B2798" t="str">
            <v>91</v>
          </cell>
          <cell r="C2798" t="str">
            <v>44</v>
          </cell>
          <cell r="D2798" t="str">
            <v>01</v>
          </cell>
          <cell r="E2798" t="str">
            <v>Балансовая стоимость финансовых вложений</v>
          </cell>
          <cell r="F2798" t="str">
            <v>X</v>
          </cell>
          <cell r="G2798" t="str">
            <v>X</v>
          </cell>
          <cell r="I2798">
            <v>0</v>
          </cell>
          <cell r="J2798">
            <v>0</v>
          </cell>
          <cell r="K2798" t="str">
            <v>X</v>
          </cell>
        </row>
        <row r="2799">
          <cell r="A2799">
            <v>914402</v>
          </cell>
          <cell r="B2799" t="str">
            <v>91</v>
          </cell>
          <cell r="C2799" t="str">
            <v>44</v>
          </cell>
          <cell r="D2799" t="str">
            <v>02</v>
          </cell>
          <cell r="E2799" t="str">
            <v>Расходы, связанные с продажей и прочим выбытием финансовых вложений</v>
          </cell>
          <cell r="F2799" t="str">
            <v>X</v>
          </cell>
          <cell r="G2799" t="str">
            <v>X</v>
          </cell>
          <cell r="I2799">
            <v>0</v>
          </cell>
          <cell r="J2799">
            <v>0</v>
          </cell>
          <cell r="K2799" t="str">
            <v>X</v>
          </cell>
        </row>
        <row r="2800">
          <cell r="A2800">
            <v>914500</v>
          </cell>
          <cell r="B2800" t="str">
            <v>91</v>
          </cell>
          <cell r="C2800" t="str">
            <v>45</v>
          </cell>
          <cell r="D2800" t="str">
            <v>00</v>
          </cell>
          <cell r="E2800" t="str">
            <v>Расходы при реализации и прочем выбытии ОС</v>
          </cell>
          <cell r="F2800" t="str">
            <v>X</v>
          </cell>
          <cell r="G2800" t="str">
            <v>X</v>
          </cell>
          <cell r="H2800">
            <v>9822925</v>
          </cell>
          <cell r="I2800">
            <v>-9822925</v>
          </cell>
          <cell r="J2800">
            <v>0</v>
          </cell>
          <cell r="K2800" t="str">
            <v>X</v>
          </cell>
          <cell r="M2800">
            <v>0</v>
          </cell>
        </row>
        <row r="2801">
          <cell r="A2801">
            <v>914501</v>
          </cell>
          <cell r="B2801" t="str">
            <v>91</v>
          </cell>
          <cell r="C2801" t="str">
            <v>45</v>
          </cell>
          <cell r="D2801" t="str">
            <v>01</v>
          </cell>
          <cell r="E2801" t="str">
            <v>Остаточная стоимость ОС</v>
          </cell>
          <cell r="F2801" t="str">
            <v>X</v>
          </cell>
          <cell r="G2801" t="str">
            <v>X</v>
          </cell>
          <cell r="H2801">
            <v>7689993</v>
          </cell>
          <cell r="I2801">
            <v>-7689993</v>
          </cell>
          <cell r="J2801">
            <v>0</v>
          </cell>
          <cell r="K2801" t="str">
            <v>X</v>
          </cell>
        </row>
        <row r="2802">
          <cell r="A2802">
            <v>914502</v>
          </cell>
          <cell r="B2802" t="str">
            <v>91</v>
          </cell>
          <cell r="C2802" t="str">
            <v>45</v>
          </cell>
          <cell r="D2802" t="str">
            <v>02</v>
          </cell>
          <cell r="E2802" t="str">
            <v>Расходы, связанные с продажей и прочим выбытием ОС</v>
          </cell>
          <cell r="F2802" t="str">
            <v>X</v>
          </cell>
          <cell r="G2802" t="str">
            <v>X</v>
          </cell>
          <cell r="H2802">
            <v>619114</v>
          </cell>
          <cell r="I2802">
            <v>-619114</v>
          </cell>
          <cell r="J2802">
            <v>0</v>
          </cell>
          <cell r="K2802" t="str">
            <v>X</v>
          </cell>
        </row>
        <row r="2803">
          <cell r="A2803">
            <v>914503</v>
          </cell>
          <cell r="B2803" t="str">
            <v>91</v>
          </cell>
          <cell r="C2803" t="str">
            <v>45</v>
          </cell>
          <cell r="D2803" t="str">
            <v>03</v>
          </cell>
          <cell r="E2803" t="str">
            <v>НДС по реализованным ОС</v>
          </cell>
          <cell r="F2803" t="str">
            <v>X</v>
          </cell>
          <cell r="G2803" t="str">
            <v>X</v>
          </cell>
          <cell r="H2803">
            <v>1513818</v>
          </cell>
          <cell r="I2803">
            <v>-1513818</v>
          </cell>
          <cell r="J2803">
            <v>0</v>
          </cell>
          <cell r="K2803" t="str">
            <v>X</v>
          </cell>
        </row>
        <row r="2804">
          <cell r="A2804">
            <v>914600</v>
          </cell>
          <cell r="B2804" t="str">
            <v>91</v>
          </cell>
          <cell r="C2804" t="str">
            <v>46</v>
          </cell>
          <cell r="D2804" t="str">
            <v>00</v>
          </cell>
          <cell r="E2804" t="str">
            <v>Расходы при реализации и прочем выбытии НМА</v>
          </cell>
          <cell r="F2804" t="str">
            <v>X</v>
          </cell>
          <cell r="G2804" t="str">
            <v>X</v>
          </cell>
          <cell r="H2804">
            <v>0</v>
          </cell>
          <cell r="I2804">
            <v>0</v>
          </cell>
          <cell r="J2804">
            <v>0</v>
          </cell>
          <cell r="K2804" t="str">
            <v>X</v>
          </cell>
          <cell r="M2804">
            <v>0</v>
          </cell>
        </row>
        <row r="2805">
          <cell r="A2805">
            <v>914601</v>
          </cell>
          <cell r="B2805" t="str">
            <v>91</v>
          </cell>
          <cell r="C2805" t="str">
            <v>46</v>
          </cell>
          <cell r="D2805" t="str">
            <v>01</v>
          </cell>
          <cell r="E2805" t="str">
            <v>Остаточная стоимость НМА</v>
          </cell>
          <cell r="F2805" t="str">
            <v>X</v>
          </cell>
          <cell r="G2805" t="str">
            <v>X</v>
          </cell>
          <cell r="I2805">
            <v>0</v>
          </cell>
          <cell r="J2805">
            <v>0</v>
          </cell>
          <cell r="K2805" t="str">
            <v>X</v>
          </cell>
        </row>
        <row r="2806">
          <cell r="A2806">
            <v>914602</v>
          </cell>
          <cell r="B2806" t="str">
            <v>91</v>
          </cell>
          <cell r="C2806" t="str">
            <v>46</v>
          </cell>
          <cell r="D2806" t="str">
            <v>02</v>
          </cell>
          <cell r="E2806" t="str">
            <v>Расходы, связанные с продажей и прочим выбытием НМА</v>
          </cell>
          <cell r="F2806" t="str">
            <v>X</v>
          </cell>
          <cell r="G2806" t="str">
            <v>X</v>
          </cell>
          <cell r="I2806">
            <v>0</v>
          </cell>
          <cell r="J2806">
            <v>0</v>
          </cell>
          <cell r="K2806" t="str">
            <v>X</v>
          </cell>
        </row>
        <row r="2807">
          <cell r="A2807">
            <v>914603</v>
          </cell>
          <cell r="B2807" t="str">
            <v>91</v>
          </cell>
          <cell r="C2807" t="str">
            <v>46</v>
          </cell>
          <cell r="D2807" t="str">
            <v>03</v>
          </cell>
          <cell r="E2807" t="str">
            <v>НДС  по реализованным НМА</v>
          </cell>
          <cell r="F2807" t="str">
            <v>X</v>
          </cell>
          <cell r="G2807" t="str">
            <v>X</v>
          </cell>
          <cell r="I2807">
            <v>0</v>
          </cell>
          <cell r="J2807">
            <v>0</v>
          </cell>
          <cell r="K2807" t="str">
            <v>X</v>
          </cell>
        </row>
        <row r="2808">
          <cell r="A2808">
            <v>914700</v>
          </cell>
          <cell r="B2808" t="str">
            <v>91</v>
          </cell>
          <cell r="C2808" t="str">
            <v>47</v>
          </cell>
          <cell r="D2808" t="str">
            <v>00</v>
          </cell>
          <cell r="E2808" t="str">
            <v>Расходы при реализации и прочем выбытии прочих внеоборотных активов (кроме финансовых вложений)</v>
          </cell>
          <cell r="F2808" t="str">
            <v>X</v>
          </cell>
          <cell r="G2808" t="str">
            <v>X</v>
          </cell>
          <cell r="H2808">
            <v>23235</v>
          </cell>
          <cell r="I2808">
            <v>-23235</v>
          </cell>
          <cell r="J2808">
            <v>0</v>
          </cell>
          <cell r="K2808" t="str">
            <v>X</v>
          </cell>
          <cell r="M2808">
            <v>0</v>
          </cell>
        </row>
        <row r="2809">
          <cell r="A2809">
            <v>914701</v>
          </cell>
          <cell r="B2809" t="str">
            <v>91</v>
          </cell>
          <cell r="C2809" t="str">
            <v>47</v>
          </cell>
          <cell r="D2809" t="str">
            <v>01</v>
          </cell>
          <cell r="E2809" t="str">
            <v>Балансовая стоимость внеоборотных активов</v>
          </cell>
          <cell r="F2809" t="str">
            <v>X</v>
          </cell>
          <cell r="G2809" t="str">
            <v>X</v>
          </cell>
          <cell r="H2809">
            <v>23235</v>
          </cell>
          <cell r="I2809">
            <v>-23235</v>
          </cell>
          <cell r="J2809">
            <v>0</v>
          </cell>
          <cell r="K2809" t="str">
            <v>X</v>
          </cell>
        </row>
        <row r="2810">
          <cell r="A2810">
            <v>914702</v>
          </cell>
          <cell r="B2810" t="str">
            <v>91</v>
          </cell>
          <cell r="C2810" t="str">
            <v>47</v>
          </cell>
          <cell r="D2810" t="str">
            <v>02</v>
          </cell>
          <cell r="E2810" t="str">
            <v>Расходы, связанные с продажей и прочим выбытием внеоборотных активов</v>
          </cell>
          <cell r="F2810" t="str">
            <v>X</v>
          </cell>
          <cell r="G2810" t="str">
            <v>X</v>
          </cell>
          <cell r="I2810">
            <v>0</v>
          </cell>
          <cell r="J2810">
            <v>0</v>
          </cell>
          <cell r="K2810" t="str">
            <v>X</v>
          </cell>
        </row>
        <row r="2811">
          <cell r="A2811">
            <v>914703</v>
          </cell>
          <cell r="B2811" t="str">
            <v>91</v>
          </cell>
          <cell r="C2811" t="str">
            <v>47</v>
          </cell>
          <cell r="D2811" t="str">
            <v>03</v>
          </cell>
          <cell r="E2811" t="str">
            <v>НДС  по реализованным внеоборотным активам</v>
          </cell>
          <cell r="F2811" t="str">
            <v>X</v>
          </cell>
          <cell r="G2811" t="str">
            <v>X</v>
          </cell>
          <cell r="I2811">
            <v>0</v>
          </cell>
          <cell r="J2811">
            <v>0</v>
          </cell>
          <cell r="K2811" t="str">
            <v>X</v>
          </cell>
        </row>
        <row r="2812">
          <cell r="A2812">
            <v>914800</v>
          </cell>
          <cell r="B2812" t="str">
            <v>91</v>
          </cell>
          <cell r="C2812" t="str">
            <v>48</v>
          </cell>
          <cell r="D2812" t="str">
            <v>00</v>
          </cell>
          <cell r="E2812" t="str">
            <v>Расходы при реализации и прочем выбытии материалов</v>
          </cell>
          <cell r="F2812" t="str">
            <v>X</v>
          </cell>
          <cell r="G2812" t="str">
            <v>X</v>
          </cell>
          <cell r="H2812">
            <v>237547</v>
          </cell>
          <cell r="I2812">
            <v>-237547</v>
          </cell>
          <cell r="J2812">
            <v>0</v>
          </cell>
          <cell r="K2812" t="str">
            <v>X</v>
          </cell>
          <cell r="M2812">
            <v>0</v>
          </cell>
        </row>
        <row r="2813">
          <cell r="A2813">
            <v>914801</v>
          </cell>
          <cell r="B2813" t="str">
            <v>91</v>
          </cell>
          <cell r="C2813" t="str">
            <v>48</v>
          </cell>
          <cell r="D2813" t="str">
            <v>01</v>
          </cell>
          <cell r="E2813" t="str">
            <v>Балансовая стоимость материалов</v>
          </cell>
          <cell r="F2813" t="str">
            <v>X</v>
          </cell>
          <cell r="G2813" t="str">
            <v>X</v>
          </cell>
          <cell r="H2813">
            <v>165640</v>
          </cell>
          <cell r="I2813">
            <v>-165640</v>
          </cell>
          <cell r="J2813">
            <v>0</v>
          </cell>
          <cell r="K2813" t="str">
            <v>X</v>
          </cell>
        </row>
        <row r="2814">
          <cell r="A2814">
            <v>914802</v>
          </cell>
          <cell r="B2814" t="str">
            <v>91</v>
          </cell>
          <cell r="C2814" t="str">
            <v>48</v>
          </cell>
          <cell r="D2814" t="str">
            <v>02</v>
          </cell>
          <cell r="E2814" t="str">
            <v>Расходы, связанные с продажей и прочим выбытием материалов</v>
          </cell>
          <cell r="F2814" t="str">
            <v>X</v>
          </cell>
          <cell r="G2814" t="str">
            <v>X</v>
          </cell>
          <cell r="I2814">
            <v>0</v>
          </cell>
          <cell r="J2814">
            <v>0</v>
          </cell>
          <cell r="K2814" t="str">
            <v>X</v>
          </cell>
        </row>
        <row r="2815">
          <cell r="A2815">
            <v>914803</v>
          </cell>
          <cell r="B2815" t="str">
            <v>91</v>
          </cell>
          <cell r="C2815" t="str">
            <v>48</v>
          </cell>
          <cell r="D2815" t="str">
            <v>03</v>
          </cell>
          <cell r="E2815" t="str">
            <v>НДС  по реализованным материалам</v>
          </cell>
          <cell r="F2815" t="str">
            <v>X</v>
          </cell>
          <cell r="G2815" t="str">
            <v>X</v>
          </cell>
          <cell r="H2815">
            <v>71907</v>
          </cell>
          <cell r="I2815">
            <v>-71907</v>
          </cell>
          <cell r="J2815">
            <v>0</v>
          </cell>
          <cell r="K2815" t="str">
            <v>X</v>
          </cell>
        </row>
        <row r="2816">
          <cell r="A2816">
            <v>914900</v>
          </cell>
          <cell r="B2816" t="str">
            <v>91</v>
          </cell>
          <cell r="C2816" t="str">
            <v>49</v>
          </cell>
          <cell r="D2816" t="str">
            <v>00</v>
          </cell>
          <cell r="E2816" t="str">
            <v>Расходы при реализации и прочем выбытии прочих оборотных активов</v>
          </cell>
          <cell r="F2816" t="str">
            <v>X</v>
          </cell>
          <cell r="G2816" t="str">
            <v>X</v>
          </cell>
          <cell r="H2816">
            <v>0</v>
          </cell>
          <cell r="I2816">
            <v>0</v>
          </cell>
          <cell r="J2816">
            <v>0</v>
          </cell>
          <cell r="K2816" t="str">
            <v>X</v>
          </cell>
          <cell r="M2816">
            <v>0</v>
          </cell>
        </row>
        <row r="2817">
          <cell r="A2817">
            <v>914901</v>
          </cell>
          <cell r="B2817" t="str">
            <v>91</v>
          </cell>
          <cell r="C2817" t="str">
            <v>49</v>
          </cell>
          <cell r="D2817" t="str">
            <v>01</v>
          </cell>
          <cell r="E2817" t="str">
            <v>Балансовая стоимость прочих оборотных активов</v>
          </cell>
          <cell r="F2817" t="str">
            <v>X</v>
          </cell>
          <cell r="G2817" t="str">
            <v>X</v>
          </cell>
          <cell r="I2817">
            <v>0</v>
          </cell>
          <cell r="J2817">
            <v>0</v>
          </cell>
          <cell r="K2817" t="str">
            <v>X</v>
          </cell>
        </row>
        <row r="2818">
          <cell r="A2818">
            <v>914902</v>
          </cell>
          <cell r="B2818" t="str">
            <v>91</v>
          </cell>
          <cell r="C2818" t="str">
            <v>49</v>
          </cell>
          <cell r="D2818" t="str">
            <v>02</v>
          </cell>
          <cell r="E2818" t="str">
            <v>Расходы, связанные с продажей и прочим выбытием прочих оборотных активов</v>
          </cell>
          <cell r="F2818" t="str">
            <v>X</v>
          </cell>
          <cell r="G2818" t="str">
            <v>X</v>
          </cell>
          <cell r="I2818">
            <v>0</v>
          </cell>
          <cell r="J2818">
            <v>0</v>
          </cell>
          <cell r="K2818" t="str">
            <v>X</v>
          </cell>
        </row>
        <row r="2819">
          <cell r="A2819">
            <v>914903</v>
          </cell>
          <cell r="B2819" t="str">
            <v>91</v>
          </cell>
          <cell r="C2819" t="str">
            <v>49</v>
          </cell>
          <cell r="D2819" t="str">
            <v>03</v>
          </cell>
          <cell r="E2819" t="str">
            <v>НДС  по прочим реализованным оборотным активам</v>
          </cell>
          <cell r="F2819" t="str">
            <v>X</v>
          </cell>
          <cell r="G2819" t="str">
            <v>X</v>
          </cell>
          <cell r="I2819">
            <v>0</v>
          </cell>
          <cell r="J2819">
            <v>0</v>
          </cell>
          <cell r="K2819" t="str">
            <v>X</v>
          </cell>
        </row>
        <row r="2820">
          <cell r="A2820">
            <v>915000</v>
          </cell>
          <cell r="B2820">
            <v>91</v>
          </cell>
          <cell r="C2820">
            <v>50</v>
          </cell>
          <cell r="D2820" t="str">
            <v>00</v>
          </cell>
          <cell r="E2820" t="str">
            <v>Курсовые разницы: расходы</v>
          </cell>
          <cell r="F2820" t="str">
            <v>X</v>
          </cell>
          <cell r="G2820" t="str">
            <v>X</v>
          </cell>
          <cell r="H2820">
            <v>426967</v>
          </cell>
          <cell r="I2820">
            <v>-426967</v>
          </cell>
          <cell r="J2820">
            <v>0</v>
          </cell>
          <cell r="K2820" t="str">
            <v>X</v>
          </cell>
          <cell r="M2820">
            <v>0</v>
          </cell>
        </row>
        <row r="2821">
          <cell r="A2821">
            <v>915001</v>
          </cell>
          <cell r="B2821">
            <v>91</v>
          </cell>
          <cell r="C2821">
            <v>50</v>
          </cell>
          <cell r="D2821" t="str">
            <v>01</v>
          </cell>
          <cell r="E2821" t="str">
            <v>Курсовые разницы: расходы по активам и обязательствам, оплачиваемым в валюте</v>
          </cell>
          <cell r="F2821" t="str">
            <v>X</v>
          </cell>
          <cell r="G2821" t="str">
            <v>X</v>
          </cell>
          <cell r="I2821">
            <v>0</v>
          </cell>
          <cell r="J2821">
            <v>0</v>
          </cell>
          <cell r="K2821" t="str">
            <v>X</v>
          </cell>
        </row>
        <row r="2822">
          <cell r="A2822">
            <v>915002</v>
          </cell>
          <cell r="B2822">
            <v>91</v>
          </cell>
          <cell r="C2822">
            <v>50</v>
          </cell>
          <cell r="D2822" t="str">
            <v>02</v>
          </cell>
          <cell r="E2822" t="str">
            <v>Курсовые разницы: расходы, по активам и обязательствам, оплачиваемым в рублях</v>
          </cell>
          <cell r="F2822" t="str">
            <v>X</v>
          </cell>
          <cell r="G2822" t="str">
            <v>X</v>
          </cell>
          <cell r="H2822">
            <v>426967</v>
          </cell>
          <cell r="I2822">
            <v>-426967</v>
          </cell>
          <cell r="J2822">
            <v>0</v>
          </cell>
          <cell r="K2822" t="str">
            <v>X</v>
          </cell>
        </row>
        <row r="2823">
          <cell r="A2823">
            <v>916000</v>
          </cell>
          <cell r="B2823" t="str">
            <v>91</v>
          </cell>
          <cell r="C2823" t="str">
            <v>60</v>
          </cell>
          <cell r="D2823" t="str">
            <v>00</v>
          </cell>
          <cell r="E2823" t="str">
            <v>Расходы на оплату услуг кредитных организаций</v>
          </cell>
          <cell r="F2823" t="str">
            <v>X</v>
          </cell>
          <cell r="G2823" t="str">
            <v>X</v>
          </cell>
          <cell r="H2823">
            <v>2486967</v>
          </cell>
          <cell r="I2823">
            <v>-2486967</v>
          </cell>
          <cell r="J2823">
            <v>0</v>
          </cell>
          <cell r="K2823" t="str">
            <v>X</v>
          </cell>
        </row>
        <row r="2824">
          <cell r="A2824">
            <v>916100</v>
          </cell>
          <cell r="B2824" t="str">
            <v>91</v>
          </cell>
          <cell r="C2824" t="str">
            <v>61</v>
          </cell>
          <cell r="D2824" t="str">
            <v>00</v>
          </cell>
          <cell r="E2824" t="str">
            <v>Налог на имущество</v>
          </cell>
          <cell r="F2824" t="str">
            <v>X</v>
          </cell>
          <cell r="G2824" t="str">
            <v>X</v>
          </cell>
          <cell r="H2824">
            <v>18146056</v>
          </cell>
          <cell r="I2824">
            <v>-18146056</v>
          </cell>
          <cell r="J2824">
            <v>0</v>
          </cell>
          <cell r="K2824" t="str">
            <v>X</v>
          </cell>
        </row>
        <row r="2825">
          <cell r="A2825">
            <v>916200</v>
          </cell>
          <cell r="B2825" t="str">
            <v>91</v>
          </cell>
          <cell r="C2825" t="str">
            <v>62</v>
          </cell>
          <cell r="D2825" t="str">
            <v>00</v>
          </cell>
          <cell r="E2825" t="str">
            <v>Единый социальный налог</v>
          </cell>
          <cell r="F2825" t="str">
            <v>X</v>
          </cell>
          <cell r="G2825" t="str">
            <v>X</v>
          </cell>
          <cell r="H2825">
            <v>25823</v>
          </cell>
          <cell r="I2825">
            <v>-25823</v>
          </cell>
          <cell r="J2825">
            <v>0</v>
          </cell>
          <cell r="K2825" t="str">
            <v>X</v>
          </cell>
        </row>
        <row r="2826">
          <cell r="A2826">
            <v>916300</v>
          </cell>
          <cell r="B2826" t="str">
            <v>91</v>
          </cell>
          <cell r="C2826" t="str">
            <v>63</v>
          </cell>
          <cell r="D2826" t="str">
            <v>00</v>
          </cell>
          <cell r="E2826" t="str">
            <v>Расходы по прочим налогам и сборам</v>
          </cell>
          <cell r="F2826" t="str">
            <v>X</v>
          </cell>
          <cell r="G2826" t="str">
            <v>X</v>
          </cell>
          <cell r="H2826">
            <v>458794</v>
          </cell>
          <cell r="I2826">
            <v>-458794</v>
          </cell>
          <cell r="J2826">
            <v>0</v>
          </cell>
          <cell r="K2826" t="str">
            <v>X</v>
          </cell>
          <cell r="M2826">
            <v>0</v>
          </cell>
        </row>
        <row r="2827">
          <cell r="A2827">
            <v>916301</v>
          </cell>
          <cell r="B2827" t="str">
            <v>91</v>
          </cell>
          <cell r="C2827" t="str">
            <v>63</v>
          </cell>
          <cell r="D2827" t="str">
            <v>01</v>
          </cell>
          <cell r="E2827" t="str">
            <v>Единый налог на вмененный доход</v>
          </cell>
          <cell r="F2827" t="str">
            <v>X</v>
          </cell>
          <cell r="G2827" t="str">
            <v>X</v>
          </cell>
          <cell r="I2827">
            <v>0</v>
          </cell>
          <cell r="J2827">
            <v>0</v>
          </cell>
          <cell r="K2827" t="str">
            <v>X</v>
          </cell>
        </row>
        <row r="2828">
          <cell r="A2828">
            <v>916302</v>
          </cell>
          <cell r="B2828" t="str">
            <v>91</v>
          </cell>
          <cell r="C2828" t="str">
            <v>63</v>
          </cell>
          <cell r="D2828" t="str">
            <v>02</v>
          </cell>
          <cell r="E2828" t="str">
            <v>Налог на добавленную стоимость</v>
          </cell>
          <cell r="F2828" t="str">
            <v>X</v>
          </cell>
          <cell r="G2828" t="str">
            <v>X</v>
          </cell>
          <cell r="H2828">
            <v>138688</v>
          </cell>
          <cell r="I2828">
            <v>-138688</v>
          </cell>
          <cell r="J2828">
            <v>0</v>
          </cell>
          <cell r="K2828" t="str">
            <v>X</v>
          </cell>
        </row>
        <row r="2829">
          <cell r="A2829">
            <v>916303</v>
          </cell>
          <cell r="B2829" t="str">
            <v>91</v>
          </cell>
          <cell r="C2829" t="str">
            <v>63</v>
          </cell>
          <cell r="D2829" t="str">
            <v>03</v>
          </cell>
          <cell r="E2829" t="str">
            <v>Государственная пошлина по операциям с ценными бумагами</v>
          </cell>
          <cell r="F2829" t="str">
            <v>X</v>
          </cell>
          <cell r="G2829" t="str">
            <v>X</v>
          </cell>
          <cell r="I2829">
            <v>0</v>
          </cell>
          <cell r="J2829">
            <v>0</v>
          </cell>
          <cell r="K2829" t="str">
            <v>X</v>
          </cell>
        </row>
        <row r="2830">
          <cell r="A2830">
            <v>916304</v>
          </cell>
          <cell r="B2830" t="str">
            <v>91</v>
          </cell>
          <cell r="C2830" t="str">
            <v>63</v>
          </cell>
          <cell r="D2830" t="str">
            <v>04</v>
          </cell>
          <cell r="E2830" t="str">
            <v>Госпошлина</v>
          </cell>
          <cell r="F2830" t="str">
            <v>X</v>
          </cell>
          <cell r="G2830" t="str">
            <v>X</v>
          </cell>
          <cell r="H2830">
            <v>99061</v>
          </cell>
          <cell r="I2830">
            <v>-99061</v>
          </cell>
          <cell r="J2830">
            <v>0</v>
          </cell>
          <cell r="K2830" t="str">
            <v>X</v>
          </cell>
        </row>
        <row r="2831">
          <cell r="A2831">
            <v>916399</v>
          </cell>
          <cell r="B2831" t="str">
            <v>91</v>
          </cell>
          <cell r="C2831" t="str">
            <v>63</v>
          </cell>
          <cell r="D2831" t="str">
            <v>99</v>
          </cell>
          <cell r="E2831" t="str">
            <v>Прочие налоги и сборы</v>
          </cell>
          <cell r="F2831" t="str">
            <v>X</v>
          </cell>
          <cell r="G2831" t="str">
            <v>X</v>
          </cell>
          <cell r="H2831">
            <v>221045</v>
          </cell>
          <cell r="I2831">
            <v>-221045</v>
          </cell>
          <cell r="J2831">
            <v>0</v>
          </cell>
          <cell r="K2831" t="str">
            <v>X</v>
          </cell>
        </row>
        <row r="2832">
          <cell r="A2832">
            <v>917100</v>
          </cell>
          <cell r="B2832" t="str">
            <v>91</v>
          </cell>
          <cell r="C2832" t="str">
            <v>71</v>
          </cell>
          <cell r="D2832" t="str">
            <v>00</v>
          </cell>
          <cell r="E2832" t="str">
            <v>Выплаты персоналу, не включаемые в состав расходов по обычным видам деятельности</v>
          </cell>
          <cell r="F2832" t="str">
            <v>X</v>
          </cell>
          <cell r="G2832" t="str">
            <v>X</v>
          </cell>
          <cell r="H2832">
            <v>1475167</v>
          </cell>
          <cell r="I2832">
            <v>-1475167</v>
          </cell>
          <cell r="J2832">
            <v>0</v>
          </cell>
          <cell r="K2832" t="str">
            <v>X</v>
          </cell>
        </row>
        <row r="2833">
          <cell r="A2833">
            <v>917200</v>
          </cell>
          <cell r="B2833" t="str">
            <v>91</v>
          </cell>
          <cell r="C2833" t="str">
            <v>72</v>
          </cell>
          <cell r="D2833" t="str">
            <v>00</v>
          </cell>
          <cell r="E2833" t="str">
            <v>Списание дебиторской задолженности</v>
          </cell>
          <cell r="F2833" t="str">
            <v>X</v>
          </cell>
          <cell r="G2833" t="str">
            <v>X</v>
          </cell>
          <cell r="H2833">
            <v>22533</v>
          </cell>
          <cell r="I2833">
            <v>-22533</v>
          </cell>
          <cell r="J2833">
            <v>0</v>
          </cell>
          <cell r="K2833" t="str">
            <v>X</v>
          </cell>
          <cell r="M2833">
            <v>0</v>
          </cell>
        </row>
        <row r="2834">
          <cell r="A2834">
            <v>917201</v>
          </cell>
          <cell r="B2834" t="str">
            <v>91</v>
          </cell>
          <cell r="C2834" t="str">
            <v>72</v>
          </cell>
          <cell r="D2834" t="str">
            <v>01</v>
          </cell>
          <cell r="E2834" t="str">
            <v>Дебиторская задолженность с истекшим сроком исковой давности</v>
          </cell>
          <cell r="F2834" t="str">
            <v>X</v>
          </cell>
          <cell r="G2834" t="str">
            <v>X</v>
          </cell>
          <cell r="I2834">
            <v>0</v>
          </cell>
          <cell r="J2834">
            <v>0</v>
          </cell>
          <cell r="K2834" t="str">
            <v>X</v>
          </cell>
        </row>
        <row r="2835">
          <cell r="A2835">
            <v>917202</v>
          </cell>
          <cell r="B2835" t="str">
            <v>91</v>
          </cell>
          <cell r="C2835" t="str">
            <v>72</v>
          </cell>
          <cell r="D2835" t="str">
            <v>02</v>
          </cell>
          <cell r="E2835" t="str">
            <v>Дебиторская задолженность, нереальная для взыскания</v>
          </cell>
          <cell r="F2835" t="str">
            <v>X</v>
          </cell>
          <cell r="G2835" t="str">
            <v>X</v>
          </cell>
          <cell r="H2835">
            <v>22533</v>
          </cell>
          <cell r="I2835">
            <v>-22533</v>
          </cell>
          <cell r="J2835">
            <v>0</v>
          </cell>
          <cell r="K2835" t="str">
            <v>X</v>
          </cell>
        </row>
        <row r="2836">
          <cell r="A2836">
            <v>917300</v>
          </cell>
          <cell r="B2836" t="str">
            <v>91</v>
          </cell>
          <cell r="C2836" t="str">
            <v>73</v>
          </cell>
          <cell r="D2836" t="str">
            <v>00</v>
          </cell>
          <cell r="E2836" t="str">
            <v>Благотворительная деятельность и финансовая помощь</v>
          </cell>
          <cell r="F2836" t="str">
            <v>X</v>
          </cell>
          <cell r="G2836" t="str">
            <v>X</v>
          </cell>
          <cell r="H2836">
            <v>24245</v>
          </cell>
          <cell r="I2836">
            <v>-24245</v>
          </cell>
          <cell r="J2836">
            <v>0</v>
          </cell>
          <cell r="K2836" t="str">
            <v>X</v>
          </cell>
          <cell r="M2836">
            <v>0</v>
          </cell>
        </row>
        <row r="2837">
          <cell r="A2837">
            <v>917301</v>
          </cell>
          <cell r="B2837" t="str">
            <v>91</v>
          </cell>
          <cell r="C2837" t="str">
            <v>73</v>
          </cell>
          <cell r="D2837" t="str">
            <v>01</v>
          </cell>
          <cell r="E2837" t="str">
            <v>Финансовая помощь</v>
          </cell>
          <cell r="F2837" t="str">
            <v>X</v>
          </cell>
          <cell r="G2837" t="str">
            <v>X</v>
          </cell>
          <cell r="I2837">
            <v>0</v>
          </cell>
          <cell r="J2837">
            <v>0</v>
          </cell>
          <cell r="K2837" t="str">
            <v>X</v>
          </cell>
        </row>
        <row r="2838">
          <cell r="A2838">
            <v>917302</v>
          </cell>
          <cell r="B2838" t="str">
            <v>91</v>
          </cell>
          <cell r="C2838" t="str">
            <v>73</v>
          </cell>
          <cell r="D2838" t="str">
            <v>02</v>
          </cell>
          <cell r="E2838" t="str">
            <v>Благотворительная помощь РФИС</v>
          </cell>
          <cell r="F2838" t="str">
            <v>X</v>
          </cell>
          <cell r="G2838" t="str">
            <v>X</v>
          </cell>
          <cell r="I2838">
            <v>0</v>
          </cell>
          <cell r="J2838">
            <v>0</v>
          </cell>
          <cell r="K2838" t="str">
            <v>X</v>
          </cell>
        </row>
        <row r="2839">
          <cell r="A2839">
            <v>917399</v>
          </cell>
          <cell r="B2839" t="str">
            <v>91</v>
          </cell>
          <cell r="C2839" t="str">
            <v>73</v>
          </cell>
          <cell r="D2839" t="str">
            <v>99</v>
          </cell>
          <cell r="E2839" t="str">
            <v>Прочая благотворительная деятельность</v>
          </cell>
          <cell r="F2839" t="str">
            <v>X</v>
          </cell>
          <cell r="G2839" t="str">
            <v>X</v>
          </cell>
          <cell r="H2839">
            <v>24245</v>
          </cell>
          <cell r="I2839">
            <v>-24245</v>
          </cell>
          <cell r="J2839">
            <v>0</v>
          </cell>
          <cell r="K2839" t="str">
            <v>X</v>
          </cell>
        </row>
        <row r="2840">
          <cell r="A2840">
            <v>917400</v>
          </cell>
          <cell r="B2840" t="str">
            <v>91</v>
          </cell>
          <cell r="C2840" t="str">
            <v>74</v>
          </cell>
          <cell r="D2840" t="str">
            <v>00</v>
          </cell>
          <cell r="E2840" t="str">
            <v>Расходы на культурно-массовые мероприятия и отчисления профкому</v>
          </cell>
          <cell r="F2840" t="str">
            <v>X</v>
          </cell>
          <cell r="G2840" t="str">
            <v>X</v>
          </cell>
          <cell r="H2840">
            <v>1788983</v>
          </cell>
          <cell r="I2840">
            <v>-1788983</v>
          </cell>
          <cell r="J2840">
            <v>0</v>
          </cell>
          <cell r="K2840" t="str">
            <v>X</v>
          </cell>
          <cell r="M2840">
            <v>0</v>
          </cell>
        </row>
        <row r="2841">
          <cell r="A2841">
            <v>917401</v>
          </cell>
          <cell r="B2841" t="str">
            <v>91</v>
          </cell>
          <cell r="C2841" t="str">
            <v>74</v>
          </cell>
          <cell r="D2841" t="str">
            <v>01</v>
          </cell>
          <cell r="E2841" t="str">
            <v>Отчисления профкому</v>
          </cell>
          <cell r="F2841" t="str">
            <v>X</v>
          </cell>
          <cell r="G2841" t="str">
            <v>X</v>
          </cell>
          <cell r="H2841">
            <v>439573</v>
          </cell>
          <cell r="I2841">
            <v>-439573</v>
          </cell>
          <cell r="J2841">
            <v>0</v>
          </cell>
          <cell r="K2841" t="str">
            <v>X</v>
          </cell>
        </row>
        <row r="2842">
          <cell r="A2842">
            <v>917402</v>
          </cell>
          <cell r="B2842" t="str">
            <v>91</v>
          </cell>
          <cell r="C2842" t="str">
            <v>74</v>
          </cell>
          <cell r="D2842" t="str">
            <v>02</v>
          </cell>
          <cell r="E2842" t="str">
            <v>Расходы на культурно-массовые мероприятия</v>
          </cell>
          <cell r="F2842" t="str">
            <v>X</v>
          </cell>
          <cell r="G2842" t="str">
            <v>X</v>
          </cell>
          <cell r="H2842">
            <v>1349410</v>
          </cell>
          <cell r="I2842">
            <v>-1349410</v>
          </cell>
          <cell r="J2842">
            <v>0</v>
          </cell>
          <cell r="K2842" t="str">
            <v>X</v>
          </cell>
        </row>
        <row r="2843">
          <cell r="A2843">
            <v>917500</v>
          </cell>
          <cell r="B2843" t="str">
            <v>91</v>
          </cell>
          <cell r="C2843" t="str">
            <v>75</v>
          </cell>
          <cell r="D2843" t="str">
            <v>00</v>
          </cell>
          <cell r="E2843" t="str">
            <v>Расходы по уплате членских взносов</v>
          </cell>
          <cell r="F2843" t="str">
            <v>X</v>
          </cell>
          <cell r="G2843" t="str">
            <v>X</v>
          </cell>
          <cell r="H2843">
            <v>0</v>
          </cell>
          <cell r="I2843">
            <v>0</v>
          </cell>
          <cell r="J2843">
            <v>0</v>
          </cell>
          <cell r="K2843" t="str">
            <v>X</v>
          </cell>
          <cell r="M2843">
            <v>0</v>
          </cell>
        </row>
        <row r="2844">
          <cell r="A2844">
            <v>917501</v>
          </cell>
          <cell r="B2844" t="str">
            <v>91</v>
          </cell>
          <cell r="C2844" t="str">
            <v>75</v>
          </cell>
          <cell r="D2844" t="str">
            <v>01</v>
          </cell>
          <cell r="E2844" t="str">
            <v>Расходы по Некоммерческому партнерству</v>
          </cell>
          <cell r="F2844" t="str">
            <v>X</v>
          </cell>
          <cell r="G2844" t="str">
            <v>X</v>
          </cell>
          <cell r="I2844">
            <v>0</v>
          </cell>
          <cell r="J2844">
            <v>0</v>
          </cell>
          <cell r="K2844" t="str">
            <v>X</v>
          </cell>
        </row>
        <row r="2845">
          <cell r="A2845">
            <v>917599</v>
          </cell>
          <cell r="B2845" t="str">
            <v>91</v>
          </cell>
          <cell r="C2845" t="str">
            <v>75</v>
          </cell>
          <cell r="D2845" t="str">
            <v>99</v>
          </cell>
          <cell r="E2845" t="str">
            <v>Членские взносы в ассоциации и другие некоммерческие организации</v>
          </cell>
          <cell r="F2845" t="str">
            <v>X</v>
          </cell>
          <cell r="G2845" t="str">
            <v>X</v>
          </cell>
          <cell r="I2845">
            <v>0</v>
          </cell>
          <cell r="J2845">
            <v>0</v>
          </cell>
          <cell r="K2845" t="str">
            <v>X</v>
          </cell>
        </row>
        <row r="2846">
          <cell r="A2846">
            <v>918800</v>
          </cell>
          <cell r="B2846" t="str">
            <v>91</v>
          </cell>
          <cell r="C2846" t="str">
            <v>88</v>
          </cell>
          <cell r="D2846" t="str">
            <v>00</v>
          </cell>
          <cell r="E2846" t="str">
            <v>Иные прочие расходы</v>
          </cell>
          <cell r="F2846" t="str">
            <v>X</v>
          </cell>
          <cell r="G2846" t="str">
            <v>X</v>
          </cell>
          <cell r="H2846">
            <v>9752325</v>
          </cell>
          <cell r="I2846">
            <v>-9752325</v>
          </cell>
          <cell r="J2846">
            <v>0</v>
          </cell>
          <cell r="K2846" t="str">
            <v>X</v>
          </cell>
          <cell r="M2846">
            <v>0</v>
          </cell>
        </row>
        <row r="2847">
          <cell r="A2847">
            <v>918801</v>
          </cell>
          <cell r="B2847" t="str">
            <v>91</v>
          </cell>
          <cell r="C2847" t="str">
            <v>88</v>
          </cell>
          <cell r="D2847" t="str">
            <v>01</v>
          </cell>
          <cell r="E2847" t="str">
            <v>Расходы по содержанию законсервированных производственных мощностей и объектов, мобилизационных мощностей</v>
          </cell>
          <cell r="F2847" t="str">
            <v>X</v>
          </cell>
          <cell r="G2847" t="str">
            <v>X</v>
          </cell>
          <cell r="I2847">
            <v>0</v>
          </cell>
          <cell r="J2847">
            <v>0</v>
          </cell>
          <cell r="K2847" t="str">
            <v>X</v>
          </cell>
        </row>
        <row r="2848">
          <cell r="A2848">
            <v>918802</v>
          </cell>
          <cell r="B2848" t="str">
            <v>91</v>
          </cell>
          <cell r="C2848" t="str">
            <v>88</v>
          </cell>
          <cell r="D2848" t="str">
            <v>02</v>
          </cell>
          <cell r="E2848" t="str">
            <v>Расходы, связанные с продажей и прочим выбытием собственных акций</v>
          </cell>
          <cell r="F2848" t="str">
            <v>X</v>
          </cell>
          <cell r="G2848" t="str">
            <v>X</v>
          </cell>
          <cell r="I2848">
            <v>0</v>
          </cell>
          <cell r="J2848">
            <v>0</v>
          </cell>
          <cell r="K2848" t="str">
            <v>X</v>
          </cell>
        </row>
        <row r="2849">
          <cell r="A2849">
            <v>918803</v>
          </cell>
          <cell r="B2849" t="str">
            <v>91</v>
          </cell>
          <cell r="C2849" t="str">
            <v>88</v>
          </cell>
          <cell r="D2849" t="str">
            <v>03</v>
          </cell>
          <cell r="E2849" t="str">
            <v>Штрафы, пени, неустойки за нарушение условий хозяйственных договоров</v>
          </cell>
          <cell r="F2849" t="str">
            <v>X</v>
          </cell>
          <cell r="G2849" t="str">
            <v>X</v>
          </cell>
          <cell r="H2849">
            <v>1096</v>
          </cell>
          <cell r="I2849">
            <v>-1096</v>
          </cell>
          <cell r="J2849">
            <v>0</v>
          </cell>
          <cell r="K2849" t="str">
            <v>X</v>
          </cell>
        </row>
        <row r="2850">
          <cell r="A2850">
            <v>918804</v>
          </cell>
          <cell r="B2850" t="str">
            <v>91</v>
          </cell>
          <cell r="C2850" t="str">
            <v>88</v>
          </cell>
          <cell r="D2850" t="str">
            <v>04</v>
          </cell>
          <cell r="E2850" t="str">
            <v>Возмещение причиненных организацией убытков</v>
          </cell>
          <cell r="F2850" t="str">
            <v>X</v>
          </cell>
          <cell r="G2850" t="str">
            <v>X</v>
          </cell>
          <cell r="H2850">
            <v>16242</v>
          </cell>
          <cell r="I2850">
            <v>-16242</v>
          </cell>
          <cell r="J2850">
            <v>0</v>
          </cell>
          <cell r="K2850" t="str">
            <v>X</v>
          </cell>
        </row>
        <row r="2851">
          <cell r="A2851">
            <v>918805</v>
          </cell>
          <cell r="B2851" t="str">
            <v>91</v>
          </cell>
          <cell r="C2851" t="str">
            <v>88</v>
          </cell>
          <cell r="D2851" t="str">
            <v>05</v>
          </cell>
          <cell r="E2851" t="str">
            <v>Убытки прошлых лет, выявленные в отчетном году</v>
          </cell>
          <cell r="F2851" t="str">
            <v>X</v>
          </cell>
          <cell r="G2851" t="str">
            <v>X</v>
          </cell>
          <cell r="H2851">
            <v>615900</v>
          </cell>
          <cell r="I2851">
            <v>-615900</v>
          </cell>
          <cell r="J2851">
            <v>0</v>
          </cell>
          <cell r="K2851" t="str">
            <v>X</v>
          </cell>
        </row>
        <row r="2852">
          <cell r="A2852">
            <v>918806</v>
          </cell>
          <cell r="B2852" t="str">
            <v>91</v>
          </cell>
          <cell r="C2852" t="str">
            <v>88</v>
          </cell>
          <cell r="D2852" t="str">
            <v>06</v>
          </cell>
          <cell r="E2852" t="str">
            <v>Стоимость имущества, недостача которого выявлена по результатам инвентаризации</v>
          </cell>
          <cell r="F2852" t="str">
            <v>X</v>
          </cell>
          <cell r="G2852" t="str">
            <v>X</v>
          </cell>
          <cell r="I2852">
            <v>0</v>
          </cell>
          <cell r="J2852">
            <v>0</v>
          </cell>
          <cell r="K2852" t="str">
            <v>X</v>
          </cell>
        </row>
        <row r="2853">
          <cell r="A2853">
            <v>918807</v>
          </cell>
          <cell r="B2853" t="str">
            <v>91</v>
          </cell>
          <cell r="C2853" t="str">
            <v>88</v>
          </cell>
          <cell r="D2853" t="str">
            <v>07</v>
          </cell>
          <cell r="E2853" t="str">
            <v>Расходы на социальные нужды, не относящиеся к выплатам персоналу</v>
          </cell>
          <cell r="F2853" t="str">
            <v>X</v>
          </cell>
          <cell r="G2853" t="str">
            <v>X</v>
          </cell>
          <cell r="H2853">
            <v>869474</v>
          </cell>
          <cell r="I2853">
            <v>-869474</v>
          </cell>
          <cell r="J2853">
            <v>0</v>
          </cell>
          <cell r="K2853" t="str">
            <v>X</v>
          </cell>
        </row>
        <row r="2854">
          <cell r="A2854">
            <v>918808</v>
          </cell>
          <cell r="B2854" t="str">
            <v>91</v>
          </cell>
          <cell r="C2854" t="str">
            <v>88</v>
          </cell>
          <cell r="D2854" t="str">
            <v>08</v>
          </cell>
          <cell r="E2854" t="str">
            <v>Расходы по мобилизационной подготовке</v>
          </cell>
          <cell r="F2854" t="str">
            <v>X</v>
          </cell>
          <cell r="G2854" t="str">
            <v>X</v>
          </cell>
          <cell r="H2854">
            <v>3040482</v>
          </cell>
          <cell r="I2854">
            <v>-3040482</v>
          </cell>
          <cell r="J2854">
            <v>0</v>
          </cell>
          <cell r="K2854" t="str">
            <v>X</v>
          </cell>
        </row>
        <row r="2855">
          <cell r="A2855">
            <v>918809</v>
          </cell>
          <cell r="B2855" t="str">
            <v>91</v>
          </cell>
          <cell r="C2855" t="str">
            <v>88</v>
          </cell>
          <cell r="D2855" t="str">
            <v>09</v>
          </cell>
          <cell r="E2855" t="str">
            <v>Расходы по гражданской обороне</v>
          </cell>
          <cell r="F2855" t="str">
            <v>X</v>
          </cell>
          <cell r="G2855" t="str">
            <v>X</v>
          </cell>
          <cell r="I2855">
            <v>0</v>
          </cell>
          <cell r="J2855">
            <v>0</v>
          </cell>
          <cell r="K2855" t="str">
            <v>X</v>
          </cell>
        </row>
        <row r="2856">
          <cell r="A2856">
            <v>918810</v>
          </cell>
          <cell r="B2856" t="str">
            <v>91</v>
          </cell>
          <cell r="C2856" t="str">
            <v>88</v>
          </cell>
          <cell r="D2856" t="str">
            <v>10</v>
          </cell>
          <cell r="E2856" t="str">
            <v>НДС по прочим доходам: прибыль прошлых лет, выявленная в отчетном году</v>
          </cell>
          <cell r="F2856" t="str">
            <v>X</v>
          </cell>
          <cell r="G2856" t="str">
            <v>X</v>
          </cell>
          <cell r="H2856">
            <v>5688</v>
          </cell>
          <cell r="I2856">
            <v>-5688</v>
          </cell>
          <cell r="J2856">
            <v>0</v>
          </cell>
          <cell r="K2856" t="str">
            <v>X</v>
          </cell>
        </row>
        <row r="2857">
          <cell r="A2857">
            <v>918811</v>
          </cell>
          <cell r="B2857" t="str">
            <v>91</v>
          </cell>
          <cell r="C2857" t="str">
            <v>88</v>
          </cell>
          <cell r="D2857" t="str">
            <v>11</v>
          </cell>
          <cell r="E2857" t="str">
            <v>НДС по прочим доходам: штрафы, пени, неустойки за нарушение условий хозяйственных договоров</v>
          </cell>
          <cell r="F2857" t="str">
            <v>X</v>
          </cell>
          <cell r="G2857" t="str">
            <v>X</v>
          </cell>
          <cell r="H2857">
            <v>10026</v>
          </cell>
          <cell r="I2857">
            <v>-10026</v>
          </cell>
          <cell r="J2857">
            <v>0</v>
          </cell>
          <cell r="K2857" t="str">
            <v>X</v>
          </cell>
        </row>
        <row r="2858">
          <cell r="A2858">
            <v>918812</v>
          </cell>
          <cell r="B2858" t="str">
            <v>91</v>
          </cell>
          <cell r="C2858" t="str">
            <v>88</v>
          </cell>
          <cell r="D2858" t="str">
            <v>12</v>
          </cell>
          <cell r="E2858" t="str">
            <v>НДС по прочим доходам: поступления в возмещение убытков</v>
          </cell>
          <cell r="F2858" t="str">
            <v>X</v>
          </cell>
          <cell r="G2858" t="str">
            <v>X</v>
          </cell>
          <cell r="H2858">
            <v>506793</v>
          </cell>
          <cell r="I2858">
            <v>-506793</v>
          </cell>
          <cell r="J2858">
            <v>0</v>
          </cell>
          <cell r="K2858" t="str">
            <v>X</v>
          </cell>
        </row>
        <row r="2859">
          <cell r="A2859">
            <v>918899</v>
          </cell>
          <cell r="B2859" t="str">
            <v>91</v>
          </cell>
          <cell r="C2859" t="str">
            <v>88</v>
          </cell>
          <cell r="D2859" t="str">
            <v>99</v>
          </cell>
          <cell r="E2859" t="str">
            <v>Иные прочие расходы (за исключением налогов и сборов)</v>
          </cell>
          <cell r="F2859" t="str">
            <v>X</v>
          </cell>
          <cell r="G2859" t="str">
            <v>X</v>
          </cell>
          <cell r="H2859">
            <v>4686624</v>
          </cell>
          <cell r="I2859">
            <v>-4686624</v>
          </cell>
          <cell r="J2859">
            <v>0</v>
          </cell>
          <cell r="K2859" t="str">
            <v>X</v>
          </cell>
        </row>
        <row r="2860">
          <cell r="A2860">
            <v>918900</v>
          </cell>
          <cell r="B2860" t="str">
            <v>91</v>
          </cell>
          <cell r="C2860" t="str">
            <v>89</v>
          </cell>
          <cell r="D2860" t="str">
            <v>00</v>
          </cell>
          <cell r="E2860" t="str">
            <v>Прочие расходы, понесенные вследствие чрезвычайных обстоятельств</v>
          </cell>
          <cell r="F2860" t="str">
            <v>X</v>
          </cell>
          <cell r="G2860" t="str">
            <v>X</v>
          </cell>
          <cell r="H2860">
            <v>0</v>
          </cell>
          <cell r="I2860">
            <v>0</v>
          </cell>
          <cell r="J2860">
            <v>0</v>
          </cell>
          <cell r="K2860" t="str">
            <v>X</v>
          </cell>
          <cell r="M2860">
            <v>0</v>
          </cell>
        </row>
        <row r="2861">
          <cell r="A2861">
            <v>918901</v>
          </cell>
          <cell r="B2861" t="str">
            <v>91</v>
          </cell>
          <cell r="C2861" t="str">
            <v>89</v>
          </cell>
          <cell r="D2861" t="str">
            <v>01</v>
          </cell>
          <cell r="E2861" t="str">
            <v>Стоимость утраченных ТМЦ</v>
          </cell>
          <cell r="F2861" t="str">
            <v>X</v>
          </cell>
          <cell r="G2861" t="str">
            <v>X</v>
          </cell>
          <cell r="I2861">
            <v>0</v>
          </cell>
          <cell r="J2861">
            <v>0</v>
          </cell>
          <cell r="K2861" t="str">
            <v>X</v>
          </cell>
        </row>
        <row r="2862">
          <cell r="A2862">
            <v>918902</v>
          </cell>
          <cell r="B2862" t="str">
            <v>91</v>
          </cell>
          <cell r="C2862" t="str">
            <v>89</v>
          </cell>
          <cell r="D2862" t="str">
            <v>02</v>
          </cell>
          <cell r="E2862" t="str">
            <v>Убытки от списания ОС</v>
          </cell>
          <cell r="F2862" t="str">
            <v>X</v>
          </cell>
          <cell r="G2862" t="str">
            <v>X</v>
          </cell>
          <cell r="I2862">
            <v>0</v>
          </cell>
          <cell r="J2862">
            <v>0</v>
          </cell>
          <cell r="K2862" t="str">
            <v>X</v>
          </cell>
        </row>
        <row r="2863">
          <cell r="A2863">
            <v>918903</v>
          </cell>
          <cell r="B2863" t="str">
            <v>91</v>
          </cell>
          <cell r="C2863" t="str">
            <v>89</v>
          </cell>
          <cell r="D2863" t="str">
            <v>03</v>
          </cell>
          <cell r="E2863" t="str">
            <v>Расходы по ликвидации последствий стихийных бедствий и других чрезвычайных обстоятельств</v>
          </cell>
          <cell r="F2863" t="str">
            <v>X</v>
          </cell>
          <cell r="G2863" t="str">
            <v>X</v>
          </cell>
          <cell r="I2863">
            <v>0</v>
          </cell>
          <cell r="J2863">
            <v>0</v>
          </cell>
          <cell r="K2863" t="str">
            <v>X</v>
          </cell>
        </row>
        <row r="2864">
          <cell r="A2864">
            <v>919100</v>
          </cell>
          <cell r="B2864" t="str">
            <v>91</v>
          </cell>
          <cell r="C2864" t="str">
            <v>91</v>
          </cell>
          <cell r="D2864" t="str">
            <v>00</v>
          </cell>
          <cell r="E2864" t="str">
            <v>Резервы по сомнительным долгам</v>
          </cell>
          <cell r="F2864" t="str">
            <v>X</v>
          </cell>
          <cell r="G2864" t="str">
            <v>X</v>
          </cell>
          <cell r="H2864">
            <v>2330748</v>
          </cell>
          <cell r="I2864">
            <v>-2330748</v>
          </cell>
          <cell r="J2864">
            <v>0</v>
          </cell>
          <cell r="K2864">
            <v>0</v>
          </cell>
          <cell r="M2864">
            <v>0</v>
          </cell>
        </row>
        <row r="2865">
          <cell r="A2865">
            <v>919101</v>
          </cell>
          <cell r="B2865" t="str">
            <v>91</v>
          </cell>
          <cell r="C2865" t="str">
            <v>91</v>
          </cell>
          <cell r="D2865" t="str">
            <v>01</v>
          </cell>
          <cell r="E2865" t="str">
            <v>Расход по созданию резерва по сомнительным долгам</v>
          </cell>
          <cell r="F2865" t="str">
            <v>X</v>
          </cell>
          <cell r="G2865" t="str">
            <v>X</v>
          </cell>
          <cell r="H2865">
            <v>2004581</v>
          </cell>
          <cell r="I2865">
            <v>-2004581</v>
          </cell>
          <cell r="J2865">
            <v>0</v>
          </cell>
          <cell r="K2865" t="str">
            <v>X</v>
          </cell>
        </row>
        <row r="2866">
          <cell r="A2866">
            <v>919102</v>
          </cell>
          <cell r="B2866" t="str">
            <v>91</v>
          </cell>
          <cell r="C2866" t="str">
            <v>91</v>
          </cell>
          <cell r="D2866" t="str">
            <v>02</v>
          </cell>
          <cell r="E2866" t="str">
            <v>Доход от восстановления резерва по сомнительным долгам</v>
          </cell>
          <cell r="F2866" t="str">
            <v>X</v>
          </cell>
          <cell r="G2866" t="str">
            <v>X</v>
          </cell>
          <cell r="H2866">
            <v>326167</v>
          </cell>
          <cell r="I2866">
            <v>-326167</v>
          </cell>
          <cell r="J2866" t="str">
            <v>X</v>
          </cell>
          <cell r="K2866">
            <v>0</v>
          </cell>
        </row>
        <row r="2867">
          <cell r="A2867">
            <v>919200</v>
          </cell>
          <cell r="B2867" t="str">
            <v>91</v>
          </cell>
          <cell r="C2867" t="str">
            <v>92</v>
          </cell>
          <cell r="D2867" t="str">
            <v>00</v>
          </cell>
          <cell r="E2867" t="str">
            <v>Резерв под обесценение вложений в ценные бумаги и прочие финансовые вложения</v>
          </cell>
          <cell r="F2867" t="str">
            <v>X</v>
          </cell>
          <cell r="G2867" t="str">
            <v>X</v>
          </cell>
          <cell r="H2867">
            <v>0</v>
          </cell>
          <cell r="I2867">
            <v>0</v>
          </cell>
          <cell r="J2867">
            <v>0</v>
          </cell>
          <cell r="K2867">
            <v>0</v>
          </cell>
          <cell r="M2867">
            <v>0</v>
          </cell>
        </row>
        <row r="2868">
          <cell r="A2868">
            <v>919201</v>
          </cell>
          <cell r="B2868" t="str">
            <v>91</v>
          </cell>
          <cell r="C2868" t="str">
            <v>92</v>
          </cell>
          <cell r="D2868" t="str">
            <v>01</v>
          </cell>
          <cell r="E2868" t="str">
            <v>Расход по созданию резерва под обесценение вложений в ценные бумаги и прочие финансовые вложения</v>
          </cell>
          <cell r="F2868" t="str">
            <v>X</v>
          </cell>
          <cell r="G2868" t="str">
            <v>X</v>
          </cell>
          <cell r="I2868">
            <v>0</v>
          </cell>
          <cell r="J2868">
            <v>0</v>
          </cell>
          <cell r="K2868" t="str">
            <v>X</v>
          </cell>
        </row>
        <row r="2869">
          <cell r="A2869">
            <v>919202</v>
          </cell>
          <cell r="B2869" t="str">
            <v>91</v>
          </cell>
          <cell r="C2869" t="str">
            <v>92</v>
          </cell>
          <cell r="D2869" t="str">
            <v>02</v>
          </cell>
          <cell r="E2869" t="str">
            <v>Доход от восстановления резерва под обесценение вложений в ценные бумаги и прочие финансовые вложения</v>
          </cell>
          <cell r="F2869" t="str">
            <v>X</v>
          </cell>
          <cell r="G2869" t="str">
            <v>X</v>
          </cell>
          <cell r="H2869">
            <v>0</v>
          </cell>
          <cell r="J2869" t="str">
            <v>X</v>
          </cell>
          <cell r="K2869">
            <v>0</v>
          </cell>
        </row>
        <row r="2870">
          <cell r="A2870">
            <v>919300</v>
          </cell>
          <cell r="B2870" t="str">
            <v>91</v>
          </cell>
          <cell r="C2870" t="str">
            <v>93</v>
          </cell>
          <cell r="D2870" t="str">
            <v>00</v>
          </cell>
          <cell r="E2870" t="str">
            <v>Изменения стоимости ценных бумаг, котирующихся на рынке</v>
          </cell>
          <cell r="F2870" t="str">
            <v>X</v>
          </cell>
          <cell r="G2870" t="str">
            <v>X</v>
          </cell>
          <cell r="H2870">
            <v>0</v>
          </cell>
          <cell r="I2870">
            <v>0</v>
          </cell>
          <cell r="J2870">
            <v>0</v>
          </cell>
          <cell r="K2870">
            <v>0</v>
          </cell>
          <cell r="M2870">
            <v>0</v>
          </cell>
        </row>
        <row r="2871">
          <cell r="A2871">
            <v>919301</v>
          </cell>
          <cell r="B2871" t="str">
            <v>91</v>
          </cell>
          <cell r="C2871" t="str">
            <v>93</v>
          </cell>
          <cell r="D2871" t="str">
            <v>01</v>
          </cell>
          <cell r="E2871" t="str">
            <v>Убытки от снижения стоимости ценных бумаг, котирующихся на рынке</v>
          </cell>
          <cell r="F2871" t="str">
            <v>X</v>
          </cell>
          <cell r="G2871" t="str">
            <v>X</v>
          </cell>
          <cell r="I2871">
            <v>0</v>
          </cell>
          <cell r="J2871">
            <v>0</v>
          </cell>
          <cell r="K2871" t="str">
            <v>X</v>
          </cell>
        </row>
        <row r="2872">
          <cell r="A2872">
            <v>919302</v>
          </cell>
          <cell r="B2872" t="str">
            <v>91</v>
          </cell>
          <cell r="C2872" t="str">
            <v>93</v>
          </cell>
          <cell r="D2872" t="str">
            <v>02</v>
          </cell>
          <cell r="E2872" t="str">
            <v>Доход от прироста стоимости ценных бумаг, котирующихся на рынке</v>
          </cell>
          <cell r="F2872" t="str">
            <v>X</v>
          </cell>
          <cell r="G2872" t="str">
            <v>X</v>
          </cell>
          <cell r="H2872">
            <v>0</v>
          </cell>
          <cell r="J2872" t="str">
            <v>X</v>
          </cell>
          <cell r="K2872">
            <v>0</v>
          </cell>
        </row>
        <row r="2873">
          <cell r="A2873">
            <v>919400</v>
          </cell>
          <cell r="B2873" t="str">
            <v>91</v>
          </cell>
          <cell r="C2873" t="str">
            <v>94</v>
          </cell>
          <cell r="D2873" t="str">
            <v>00</v>
          </cell>
          <cell r="E2873" t="str">
            <v>Резервы под снижение стоимости материальных ценностей</v>
          </cell>
          <cell r="F2873" t="str">
            <v>X</v>
          </cell>
          <cell r="G2873" t="str">
            <v>X</v>
          </cell>
          <cell r="H2873">
            <v>0</v>
          </cell>
          <cell r="I2873">
            <v>0</v>
          </cell>
          <cell r="J2873">
            <v>0</v>
          </cell>
          <cell r="K2873">
            <v>0</v>
          </cell>
          <cell r="M2873">
            <v>0</v>
          </cell>
        </row>
        <row r="2874">
          <cell r="A2874">
            <v>919401</v>
          </cell>
          <cell r="B2874" t="str">
            <v>91</v>
          </cell>
          <cell r="C2874" t="str">
            <v>94</v>
          </cell>
          <cell r="D2874" t="str">
            <v>01</v>
          </cell>
          <cell r="E2874" t="str">
            <v>Расход по созданию резерва под снижение стоимости материальных ценностей</v>
          </cell>
          <cell r="F2874" t="str">
            <v>X</v>
          </cell>
          <cell r="G2874" t="str">
            <v>X</v>
          </cell>
          <cell r="I2874">
            <v>0</v>
          </cell>
          <cell r="J2874">
            <v>0</v>
          </cell>
          <cell r="K2874" t="str">
            <v>X</v>
          </cell>
        </row>
        <row r="2875">
          <cell r="A2875">
            <v>919402</v>
          </cell>
          <cell r="B2875" t="str">
            <v>91</v>
          </cell>
          <cell r="C2875" t="str">
            <v>94</v>
          </cell>
          <cell r="D2875" t="str">
            <v>02</v>
          </cell>
          <cell r="E2875" t="str">
            <v>Доход от восстановления резерва под снижение стоимости материальных ценностей</v>
          </cell>
          <cell r="F2875" t="str">
            <v>X</v>
          </cell>
          <cell r="G2875" t="str">
            <v>X</v>
          </cell>
          <cell r="H2875">
            <v>0</v>
          </cell>
          <cell r="J2875" t="str">
            <v>X</v>
          </cell>
          <cell r="K2875">
            <v>0</v>
          </cell>
        </row>
        <row r="2876">
          <cell r="A2876">
            <v>919900</v>
          </cell>
          <cell r="B2876" t="str">
            <v>91</v>
          </cell>
          <cell r="C2876" t="str">
            <v>99</v>
          </cell>
          <cell r="D2876" t="str">
            <v>00</v>
          </cell>
          <cell r="E2876" t="str">
            <v>Сальдо прочих доходов и расходов</v>
          </cell>
          <cell r="F2876" t="str">
            <v>X</v>
          </cell>
          <cell r="G2876" t="str">
            <v>X</v>
          </cell>
          <cell r="H2876">
            <v>31745114</v>
          </cell>
          <cell r="I2876">
            <v>-31745114</v>
          </cell>
          <cell r="J2876">
            <v>0</v>
          </cell>
          <cell r="K2876">
            <v>0</v>
          </cell>
        </row>
        <row r="2877">
          <cell r="A2877">
            <v>919901</v>
          </cell>
          <cell r="B2877" t="str">
            <v>91</v>
          </cell>
          <cell r="C2877" t="str">
            <v>99</v>
          </cell>
          <cell r="D2877" t="str">
            <v>01</v>
          </cell>
          <cell r="E2877" t="str">
            <v>Закрытие прочих доходов</v>
          </cell>
          <cell r="F2877" t="str">
            <v>X</v>
          </cell>
          <cell r="G2877" t="str">
            <v>X</v>
          </cell>
          <cell r="H2877" t="str">
            <v>X</v>
          </cell>
          <cell r="I2877" t="str">
            <v>X</v>
          </cell>
          <cell r="J2877" t="str">
            <v>X</v>
          </cell>
          <cell r="K2877" t="str">
            <v>X</v>
          </cell>
        </row>
        <row r="2878">
          <cell r="A2878">
            <v>919902</v>
          </cell>
          <cell r="B2878" t="str">
            <v>91</v>
          </cell>
          <cell r="C2878" t="str">
            <v>99</v>
          </cell>
          <cell r="D2878" t="str">
            <v>02</v>
          </cell>
          <cell r="E2878" t="str">
            <v>Закрытие прочих расходов</v>
          </cell>
          <cell r="F2878" t="str">
            <v>X</v>
          </cell>
          <cell r="G2878" t="str">
            <v>X</v>
          </cell>
          <cell r="H2878" t="str">
            <v>X</v>
          </cell>
          <cell r="I2878" t="str">
            <v>X</v>
          </cell>
          <cell r="J2878" t="str">
            <v>X</v>
          </cell>
          <cell r="K2878" t="str">
            <v>X</v>
          </cell>
        </row>
        <row r="2879">
          <cell r="A2879">
            <v>940000</v>
          </cell>
          <cell r="B2879" t="str">
            <v>94</v>
          </cell>
          <cell r="C2879" t="str">
            <v>00</v>
          </cell>
          <cell r="D2879" t="str">
            <v>00</v>
          </cell>
          <cell r="E2879" t="str">
            <v>Недостачи и потери от порчи ценностей</v>
          </cell>
          <cell r="F2879">
            <v>488781</v>
          </cell>
          <cell r="G2879" t="str">
            <v>X</v>
          </cell>
          <cell r="H2879">
            <v>233424</v>
          </cell>
          <cell r="I2879">
            <v>-558273</v>
          </cell>
          <cell r="J2879">
            <v>163932</v>
          </cell>
          <cell r="K2879" t="str">
            <v>X</v>
          </cell>
        </row>
        <row r="2880">
          <cell r="A2880">
            <v>940100</v>
          </cell>
          <cell r="B2880" t="str">
            <v>94</v>
          </cell>
          <cell r="C2880" t="str">
            <v>01</v>
          </cell>
          <cell r="D2880" t="str">
            <v>00</v>
          </cell>
          <cell r="E2880" t="str">
            <v>Недостачи и потери от порчи материалов и товаров</v>
          </cell>
          <cell r="F2880">
            <v>0</v>
          </cell>
          <cell r="G2880" t="str">
            <v>X</v>
          </cell>
          <cell r="H2880">
            <v>2623</v>
          </cell>
          <cell r="I2880">
            <v>-2623</v>
          </cell>
          <cell r="J2880">
            <v>0</v>
          </cell>
          <cell r="K2880" t="str">
            <v>X</v>
          </cell>
        </row>
        <row r="2881">
          <cell r="A2881">
            <v>940200</v>
          </cell>
          <cell r="B2881" t="str">
            <v>94</v>
          </cell>
          <cell r="C2881" t="str">
            <v>02</v>
          </cell>
          <cell r="D2881" t="str">
            <v>00</v>
          </cell>
          <cell r="E2881" t="str">
            <v>Недостачи и потери от порчи объектов ОС</v>
          </cell>
          <cell r="F2881">
            <v>488781</v>
          </cell>
          <cell r="G2881" t="str">
            <v>X</v>
          </cell>
          <cell r="H2881">
            <v>229801</v>
          </cell>
          <cell r="I2881">
            <v>-554650</v>
          </cell>
          <cell r="J2881">
            <v>163932</v>
          </cell>
          <cell r="K2881" t="str">
            <v>X</v>
          </cell>
        </row>
        <row r="2882">
          <cell r="A2882">
            <v>940300</v>
          </cell>
          <cell r="B2882" t="str">
            <v>94</v>
          </cell>
          <cell r="C2882" t="str">
            <v>03</v>
          </cell>
          <cell r="D2882" t="str">
            <v>00</v>
          </cell>
          <cell r="E2882" t="str">
            <v>Недостачи и потери денежных средств</v>
          </cell>
          <cell r="F2882">
            <v>0</v>
          </cell>
          <cell r="G2882" t="str">
            <v>X</v>
          </cell>
          <cell r="H2882">
            <v>1000</v>
          </cell>
          <cell r="I2882">
            <v>-1000</v>
          </cell>
          <cell r="J2882">
            <v>0</v>
          </cell>
          <cell r="K2882" t="str">
            <v>X</v>
          </cell>
        </row>
        <row r="2883">
          <cell r="A2883">
            <v>960000</v>
          </cell>
          <cell r="B2883" t="str">
            <v>96</v>
          </cell>
          <cell r="C2883" t="str">
            <v>00</v>
          </cell>
          <cell r="D2883" t="str">
            <v>00</v>
          </cell>
          <cell r="E2883" t="str">
            <v>Резервы предстоящих расходов</v>
          </cell>
          <cell r="F2883" t="str">
            <v>X</v>
          </cell>
          <cell r="G2883">
            <v>-17164299</v>
          </cell>
          <cell r="H2883">
            <v>28646153</v>
          </cell>
          <cell r="I2883">
            <v>-53416470</v>
          </cell>
          <cell r="J2883" t="str">
            <v>X</v>
          </cell>
          <cell r="K2883">
            <v>-41934616</v>
          </cell>
        </row>
        <row r="2884">
          <cell r="A2884">
            <v>960100</v>
          </cell>
          <cell r="B2884" t="str">
            <v>96</v>
          </cell>
          <cell r="C2884" t="str">
            <v>01</v>
          </cell>
          <cell r="D2884" t="str">
            <v>00</v>
          </cell>
          <cell r="E2884" t="str">
            <v>Резерв на оплату отпусков работников</v>
          </cell>
          <cell r="F2884" t="str">
            <v>X</v>
          </cell>
          <cell r="G2884">
            <v>-7177715</v>
          </cell>
          <cell r="H2884">
            <v>18930154</v>
          </cell>
          <cell r="I2884">
            <v>-16664785</v>
          </cell>
          <cell r="J2884" t="str">
            <v>X</v>
          </cell>
          <cell r="K2884">
            <v>-4912346</v>
          </cell>
        </row>
        <row r="2885">
          <cell r="A2885">
            <v>960200</v>
          </cell>
          <cell r="B2885" t="str">
            <v>96</v>
          </cell>
          <cell r="C2885" t="str">
            <v>02</v>
          </cell>
          <cell r="D2885" t="str">
            <v>00</v>
          </cell>
          <cell r="E2885" t="str">
            <v>Резерв на оплату  годового вознаграждения  работников по итогам года</v>
          </cell>
          <cell r="F2885" t="str">
            <v>X</v>
          </cell>
          <cell r="G2885">
            <v>-1175300</v>
          </cell>
          <cell r="H2885">
            <v>1147064</v>
          </cell>
          <cell r="I2885">
            <v>-1737114</v>
          </cell>
          <cell r="J2885" t="str">
            <v>X</v>
          </cell>
          <cell r="K2885">
            <v>-1765350</v>
          </cell>
        </row>
        <row r="2886">
          <cell r="A2886">
            <v>960300</v>
          </cell>
          <cell r="B2886" t="str">
            <v>96</v>
          </cell>
          <cell r="C2886" t="str">
            <v>03</v>
          </cell>
          <cell r="D2886" t="str">
            <v>00</v>
          </cell>
          <cell r="E2886" t="str">
            <v>Другие виды резервов</v>
          </cell>
          <cell r="F2886" t="str">
            <v>X</v>
          </cell>
          <cell r="G2886">
            <v>-8811284</v>
          </cell>
          <cell r="H2886">
            <v>8568935</v>
          </cell>
          <cell r="I2886">
            <v>-35014571</v>
          </cell>
          <cell r="J2886" t="str">
            <v>X</v>
          </cell>
          <cell r="K2886">
            <v>-35256920</v>
          </cell>
        </row>
        <row r="2887">
          <cell r="A2887">
            <v>970000</v>
          </cell>
          <cell r="B2887" t="str">
            <v>97</v>
          </cell>
          <cell r="C2887" t="str">
            <v>00</v>
          </cell>
          <cell r="D2887" t="str">
            <v>00</v>
          </cell>
          <cell r="E2887" t="str">
            <v>Расходы будущих периодов</v>
          </cell>
          <cell r="F2887">
            <v>34392976</v>
          </cell>
          <cell r="G2887" t="str">
            <v>X</v>
          </cell>
          <cell r="H2887">
            <v>77356286</v>
          </cell>
          <cell r="I2887">
            <v>-54726104</v>
          </cell>
          <cell r="J2887">
            <v>57023158</v>
          </cell>
          <cell r="K2887" t="str">
            <v>X</v>
          </cell>
        </row>
        <row r="2888">
          <cell r="A2888">
            <v>970100</v>
          </cell>
          <cell r="B2888" t="str">
            <v>97</v>
          </cell>
          <cell r="C2888" t="str">
            <v>01</v>
          </cell>
          <cell r="D2888" t="str">
            <v>00</v>
          </cell>
          <cell r="E2888" t="str">
            <v>Отпуска будущих периодов</v>
          </cell>
          <cell r="F2888">
            <v>75551</v>
          </cell>
          <cell r="G2888" t="str">
            <v>X</v>
          </cell>
          <cell r="H2888">
            <v>519461</v>
          </cell>
          <cell r="I2888">
            <v>-530925</v>
          </cell>
          <cell r="J2888">
            <v>64087</v>
          </cell>
          <cell r="K2888" t="str">
            <v>X</v>
          </cell>
        </row>
        <row r="2889">
          <cell r="A2889">
            <v>970200</v>
          </cell>
          <cell r="B2889" t="str">
            <v>97</v>
          </cell>
          <cell r="C2889" t="str">
            <v>02</v>
          </cell>
          <cell r="D2889" t="str">
            <v>00</v>
          </cell>
          <cell r="E2889" t="str">
            <v>Отчисления ЕСН</v>
          </cell>
          <cell r="F2889">
            <v>0</v>
          </cell>
          <cell r="G2889" t="str">
            <v>X</v>
          </cell>
          <cell r="H2889">
            <v>45626</v>
          </cell>
          <cell r="I2889">
            <v>-28835</v>
          </cell>
          <cell r="J2889">
            <v>16791</v>
          </cell>
          <cell r="K2889" t="str">
            <v>X</v>
          </cell>
        </row>
        <row r="2890">
          <cell r="A2890">
            <v>970300</v>
          </cell>
          <cell r="B2890" t="str">
            <v>97</v>
          </cell>
          <cell r="C2890" t="str">
            <v>03</v>
          </cell>
          <cell r="D2890" t="str">
            <v>00</v>
          </cell>
          <cell r="E2890" t="str">
            <v>Программные продукты и базы данных</v>
          </cell>
          <cell r="F2890">
            <v>31711836</v>
          </cell>
          <cell r="G2890" t="str">
            <v>X</v>
          </cell>
          <cell r="H2890">
            <v>42635599</v>
          </cell>
          <cell r="I2890">
            <v>-25027128</v>
          </cell>
          <cell r="J2890">
            <v>49320307</v>
          </cell>
          <cell r="K2890" t="str">
            <v>X</v>
          </cell>
        </row>
        <row r="2891">
          <cell r="A2891">
            <v>970301</v>
          </cell>
          <cell r="B2891" t="str">
            <v>97</v>
          </cell>
          <cell r="C2891" t="str">
            <v>03</v>
          </cell>
          <cell r="D2891" t="str">
            <v>01</v>
          </cell>
          <cell r="E2891" t="str">
            <v>Стоимость неисключительных лицензий на программные продукты и базы данных, используемые свыше 12 месяцев</v>
          </cell>
          <cell r="F2891">
            <v>12618071</v>
          </cell>
          <cell r="G2891" t="str">
            <v>X</v>
          </cell>
          <cell r="H2891">
            <v>1182885</v>
          </cell>
          <cell r="I2891">
            <v>-13160372</v>
          </cell>
          <cell r="J2891">
            <v>640584</v>
          </cell>
          <cell r="K2891" t="str">
            <v>X</v>
          </cell>
        </row>
        <row r="2892">
          <cell r="A2892">
            <v>970302</v>
          </cell>
          <cell r="B2892" t="str">
            <v>97</v>
          </cell>
          <cell r="C2892" t="str">
            <v>03</v>
          </cell>
          <cell r="D2892" t="str">
            <v>02</v>
          </cell>
          <cell r="E2892" t="str">
            <v>Расходы по внедрению программных продуктов и баз данных, используемых свыше 12 месяцев</v>
          </cell>
          <cell r="F2892">
            <v>8491834</v>
          </cell>
          <cell r="G2892" t="str">
            <v>X</v>
          </cell>
          <cell r="H2892">
            <v>24905126</v>
          </cell>
          <cell r="I2892">
            <v>-3045650</v>
          </cell>
          <cell r="J2892">
            <v>30351310</v>
          </cell>
          <cell r="K2892" t="str">
            <v>X</v>
          </cell>
        </row>
        <row r="2893">
          <cell r="A2893">
            <v>970303</v>
          </cell>
          <cell r="B2893" t="str">
            <v>97</v>
          </cell>
          <cell r="C2893" t="str">
            <v>03</v>
          </cell>
          <cell r="D2893" t="str">
            <v>03</v>
          </cell>
          <cell r="E2893" t="str">
            <v>Расходы на приобретение и внедрение программных продуктов и баз данных, используемых в течение 12 месяцев</v>
          </cell>
          <cell r="F2893">
            <v>0</v>
          </cell>
          <cell r="G2893" t="str">
            <v>X</v>
          </cell>
          <cell r="H2893">
            <v>360016</v>
          </cell>
          <cell r="I2893">
            <v>-47398</v>
          </cell>
          <cell r="J2893">
            <v>312618</v>
          </cell>
          <cell r="K2893" t="str">
            <v>X</v>
          </cell>
        </row>
        <row r="2894">
          <cell r="A2894">
            <v>970304</v>
          </cell>
          <cell r="B2894" t="str">
            <v>97</v>
          </cell>
          <cell r="C2894" t="str">
            <v>03</v>
          </cell>
          <cell r="D2894" t="str">
            <v>04</v>
          </cell>
          <cell r="E2894" t="str">
            <v>Стоимость внедренных программных продуктов и баз данных со сроком списания свыше 12 месяцев, подлежащая списанию в течение установленного срока</v>
          </cell>
          <cell r="F2894">
            <v>10601931</v>
          </cell>
          <cell r="G2894" t="str">
            <v>X</v>
          </cell>
          <cell r="H2894">
            <v>16187572</v>
          </cell>
          <cell r="I2894">
            <v>-8773708</v>
          </cell>
          <cell r="J2894">
            <v>18015795</v>
          </cell>
          <cell r="K2894" t="str">
            <v>X</v>
          </cell>
        </row>
        <row r="2895">
          <cell r="A2895">
            <v>970400</v>
          </cell>
          <cell r="B2895" t="str">
            <v>97</v>
          </cell>
          <cell r="C2895" t="str">
            <v>04</v>
          </cell>
          <cell r="D2895" t="str">
            <v>00</v>
          </cell>
          <cell r="E2895" t="str">
            <v>Расходы по сертификации и лицензированию</v>
          </cell>
          <cell r="F2895">
            <v>103752</v>
          </cell>
          <cell r="G2895" t="str">
            <v>X</v>
          </cell>
          <cell r="H2895">
            <v>54550</v>
          </cell>
          <cell r="I2895">
            <v>-31053</v>
          </cell>
          <cell r="J2895">
            <v>127249</v>
          </cell>
          <cell r="K2895" t="str">
            <v>X</v>
          </cell>
        </row>
        <row r="2896">
          <cell r="A2896">
            <v>970401</v>
          </cell>
          <cell r="B2896" t="str">
            <v>97</v>
          </cell>
          <cell r="C2896" t="str">
            <v>04</v>
          </cell>
          <cell r="D2896" t="str">
            <v>01</v>
          </cell>
          <cell r="E2896" t="str">
            <v>Лицензии и сертификаты сроком действия до 12 месяцев включительно</v>
          </cell>
          <cell r="G2896" t="str">
            <v>X</v>
          </cell>
          <cell r="J2896">
            <v>0</v>
          </cell>
          <cell r="K2896" t="str">
            <v>X</v>
          </cell>
        </row>
        <row r="2897">
          <cell r="A2897">
            <v>970402</v>
          </cell>
          <cell r="B2897" t="str">
            <v>97</v>
          </cell>
          <cell r="C2897" t="str">
            <v>04</v>
          </cell>
          <cell r="D2897" t="str">
            <v>02</v>
          </cell>
          <cell r="E2897" t="str">
            <v>Лицензии и сертификаты сроком действия свыше 12 месяцев</v>
          </cell>
          <cell r="F2897">
            <v>103752</v>
          </cell>
          <cell r="G2897" t="str">
            <v>X</v>
          </cell>
          <cell r="H2897">
            <v>54550</v>
          </cell>
          <cell r="I2897">
            <v>-31053</v>
          </cell>
          <cell r="J2897">
            <v>127249</v>
          </cell>
          <cell r="K2897" t="str">
            <v>X</v>
          </cell>
        </row>
        <row r="2898">
          <cell r="A2898">
            <v>970500</v>
          </cell>
          <cell r="B2898" t="str">
            <v>97</v>
          </cell>
          <cell r="C2898" t="str">
            <v>05</v>
          </cell>
          <cell r="D2898" t="str">
            <v>00</v>
          </cell>
          <cell r="E2898" t="str">
            <v>Обучение, подготовка кадров</v>
          </cell>
          <cell r="G2898" t="str">
            <v>X</v>
          </cell>
          <cell r="J2898">
            <v>0</v>
          </cell>
          <cell r="K2898" t="str">
            <v>X</v>
          </cell>
        </row>
        <row r="2899">
          <cell r="A2899">
            <v>970600</v>
          </cell>
          <cell r="B2899" t="str">
            <v>97</v>
          </cell>
          <cell r="C2899" t="str">
            <v>06</v>
          </cell>
          <cell r="D2899" t="str">
            <v>00</v>
          </cell>
          <cell r="E2899" t="str">
            <v>Расходы на выкуп имущества по договорам лизинга</v>
          </cell>
          <cell r="G2899" t="str">
            <v>X</v>
          </cell>
          <cell r="J2899">
            <v>0</v>
          </cell>
          <cell r="K2899" t="str">
            <v>X</v>
          </cell>
        </row>
        <row r="2900">
          <cell r="A2900">
            <v>970700</v>
          </cell>
          <cell r="B2900" t="str">
            <v>97</v>
          </cell>
          <cell r="C2900" t="str">
            <v>07</v>
          </cell>
          <cell r="D2900" t="str">
            <v>00</v>
          </cell>
          <cell r="E2900" t="str">
            <v>Расходы на рекламу</v>
          </cell>
          <cell r="F2900">
            <v>0</v>
          </cell>
          <cell r="G2900" t="str">
            <v>X</v>
          </cell>
          <cell r="H2900">
            <v>419702</v>
          </cell>
          <cell r="I2900">
            <v>-389467</v>
          </cell>
          <cell r="J2900">
            <v>30235</v>
          </cell>
          <cell r="K2900" t="str">
            <v>X</v>
          </cell>
        </row>
        <row r="2901">
          <cell r="A2901">
            <v>970800</v>
          </cell>
          <cell r="B2901" t="str">
            <v>97</v>
          </cell>
          <cell r="C2901" t="str">
            <v>08</v>
          </cell>
          <cell r="D2901" t="str">
            <v>00</v>
          </cell>
          <cell r="E2901" t="str">
            <v>Расходы по страхованию</v>
          </cell>
          <cell r="F2901">
            <v>2010563</v>
          </cell>
          <cell r="G2901" t="str">
            <v>X</v>
          </cell>
          <cell r="H2901">
            <v>8963708</v>
          </cell>
          <cell r="I2901">
            <v>-5742792</v>
          </cell>
          <cell r="J2901">
            <v>5231479</v>
          </cell>
          <cell r="K2901" t="str">
            <v>X</v>
          </cell>
        </row>
        <row r="2902">
          <cell r="A2902">
            <v>970900</v>
          </cell>
          <cell r="B2902" t="str">
            <v>97</v>
          </cell>
          <cell r="C2902" t="str">
            <v>09</v>
          </cell>
          <cell r="D2902" t="str">
            <v>00</v>
          </cell>
          <cell r="E2902" t="str">
            <v>Расходы по командировкам</v>
          </cell>
          <cell r="G2902" t="str">
            <v>X</v>
          </cell>
          <cell r="J2902">
            <v>0</v>
          </cell>
          <cell r="K2902" t="str">
            <v>X</v>
          </cell>
        </row>
        <row r="2903">
          <cell r="A2903">
            <v>971000</v>
          </cell>
          <cell r="B2903" t="str">
            <v>97</v>
          </cell>
          <cell r="C2903" t="str">
            <v>10</v>
          </cell>
          <cell r="D2903" t="str">
            <v>00</v>
          </cell>
          <cell r="E2903" t="str">
            <v>Расходы по лизинговому имуществу на балансе у лизингодателя</v>
          </cell>
          <cell r="F2903" t="str">
            <v>X</v>
          </cell>
          <cell r="G2903" t="str">
            <v>X</v>
          </cell>
          <cell r="H2903" t="str">
            <v>X</v>
          </cell>
          <cell r="I2903" t="str">
            <v>X</v>
          </cell>
          <cell r="J2903" t="str">
            <v>X</v>
          </cell>
          <cell r="K2903" t="str">
            <v>X</v>
          </cell>
        </row>
        <row r="2904">
          <cell r="A2904">
            <v>971100</v>
          </cell>
          <cell r="B2904" t="str">
            <v>97</v>
          </cell>
          <cell r="C2904" t="str">
            <v>11</v>
          </cell>
          <cell r="D2904" t="str">
            <v>00</v>
          </cell>
          <cell r="E2904" t="str">
            <v>Прочие расходы будущих периодов</v>
          </cell>
          <cell r="F2904">
            <v>491274</v>
          </cell>
          <cell r="G2904" t="str">
            <v>X</v>
          </cell>
          <cell r="H2904">
            <v>153913</v>
          </cell>
          <cell r="I2904">
            <v>-400530</v>
          </cell>
          <cell r="J2904">
            <v>244657</v>
          </cell>
          <cell r="K2904" t="str">
            <v>X</v>
          </cell>
        </row>
        <row r="2905">
          <cell r="A2905">
            <v>971200</v>
          </cell>
          <cell r="B2905">
            <v>97</v>
          </cell>
          <cell r="C2905">
            <v>12</v>
          </cell>
          <cell r="D2905" t="str">
            <v>00</v>
          </cell>
          <cell r="E2905" t="str">
            <v>Дисконт по вексельным и облигационным займам</v>
          </cell>
          <cell r="G2905" t="str">
            <v>X</v>
          </cell>
          <cell r="J2905">
            <v>0</v>
          </cell>
          <cell r="K2905" t="str">
            <v>X</v>
          </cell>
        </row>
        <row r="2906">
          <cell r="A2906">
            <v>971300</v>
          </cell>
          <cell r="B2906">
            <v>97</v>
          </cell>
          <cell r="C2906">
            <v>13</v>
          </cell>
          <cell r="D2906" t="str">
            <v>00</v>
          </cell>
          <cell r="E2906" t="str">
            <v>Расходы, понесенные до начала оказания универсальных услуг связи</v>
          </cell>
          <cell r="F2906">
            <v>0</v>
          </cell>
          <cell r="G2906" t="str">
            <v>X</v>
          </cell>
          <cell r="H2906">
            <v>24563727</v>
          </cell>
          <cell r="I2906">
            <v>-22575374</v>
          </cell>
          <cell r="J2906">
            <v>1988353</v>
          </cell>
          <cell r="K2906" t="str">
            <v>X</v>
          </cell>
        </row>
        <row r="2907">
          <cell r="A2907">
            <v>980000</v>
          </cell>
          <cell r="B2907" t="str">
            <v>98</v>
          </cell>
          <cell r="C2907" t="str">
            <v>00</v>
          </cell>
          <cell r="D2907" t="str">
            <v>00</v>
          </cell>
          <cell r="E2907" t="str">
            <v>Доходы будущих периодов</v>
          </cell>
          <cell r="F2907" t="str">
            <v>X</v>
          </cell>
          <cell r="G2907">
            <v>-10405</v>
          </cell>
          <cell r="H2907">
            <v>144054</v>
          </cell>
          <cell r="I2907">
            <v>-143262</v>
          </cell>
          <cell r="J2907" t="str">
            <v>X</v>
          </cell>
          <cell r="K2907">
            <v>-9613</v>
          </cell>
        </row>
        <row r="2908">
          <cell r="A2908">
            <v>980100</v>
          </cell>
          <cell r="B2908" t="str">
            <v>98</v>
          </cell>
          <cell r="C2908" t="str">
            <v>01</v>
          </cell>
          <cell r="D2908" t="str">
            <v>00</v>
          </cell>
          <cell r="E2908" t="str">
            <v>Доходы, полученные в счет будущих периодов</v>
          </cell>
          <cell r="F2908" t="str">
            <v>X</v>
          </cell>
          <cell r="J2908" t="str">
            <v>X</v>
          </cell>
          <cell r="K2908">
            <v>0</v>
          </cell>
        </row>
        <row r="2909">
          <cell r="A2909">
            <v>980200</v>
          </cell>
          <cell r="B2909" t="str">
            <v>98</v>
          </cell>
          <cell r="C2909" t="str">
            <v>02</v>
          </cell>
          <cell r="D2909" t="str">
            <v>00</v>
          </cell>
          <cell r="E2909" t="str">
            <v>Безвозмездные поступления</v>
          </cell>
          <cell r="F2909" t="str">
            <v>X</v>
          </cell>
          <cell r="G2909">
            <v>-10405</v>
          </cell>
          <cell r="H2909">
            <v>792</v>
          </cell>
          <cell r="I2909">
            <v>0</v>
          </cell>
          <cell r="J2909" t="str">
            <v>X</v>
          </cell>
          <cell r="K2909">
            <v>-9613</v>
          </cell>
        </row>
        <row r="2910">
          <cell r="A2910">
            <v>980201</v>
          </cell>
          <cell r="B2910" t="str">
            <v>98</v>
          </cell>
          <cell r="C2910" t="str">
            <v>02</v>
          </cell>
          <cell r="D2910" t="str">
            <v>01</v>
          </cell>
          <cell r="E2910" t="str">
            <v>Безвозмездно полученные внеоборотные активы</v>
          </cell>
          <cell r="F2910" t="str">
            <v>X</v>
          </cell>
          <cell r="G2910">
            <v>-10405</v>
          </cell>
          <cell r="H2910">
            <v>792</v>
          </cell>
          <cell r="I2910">
            <v>0</v>
          </cell>
          <cell r="J2910" t="str">
            <v>X</v>
          </cell>
          <cell r="K2910">
            <v>-9613</v>
          </cell>
        </row>
        <row r="2911">
          <cell r="A2911">
            <v>980202</v>
          </cell>
          <cell r="B2911" t="str">
            <v>98</v>
          </cell>
          <cell r="C2911" t="str">
            <v>02</v>
          </cell>
          <cell r="D2911" t="str">
            <v>02</v>
          </cell>
          <cell r="E2911" t="str">
            <v>Прочие безвозмездно полученные активы (кроме денежных средств)</v>
          </cell>
          <cell r="F2911" t="str">
            <v>X</v>
          </cell>
          <cell r="J2911" t="str">
            <v>X</v>
          </cell>
          <cell r="K2911">
            <v>0</v>
          </cell>
        </row>
        <row r="2912">
          <cell r="A2912">
            <v>980300</v>
          </cell>
          <cell r="B2912" t="str">
            <v>98</v>
          </cell>
          <cell r="C2912" t="str">
            <v>03</v>
          </cell>
          <cell r="D2912" t="str">
            <v>00</v>
          </cell>
          <cell r="E2912" t="str">
            <v>Предстоящие поступления задолженности по недостачам, выявленным за прошлые периоды</v>
          </cell>
          <cell r="F2912" t="str">
            <v>X</v>
          </cell>
          <cell r="J2912" t="str">
            <v>X</v>
          </cell>
          <cell r="K2912">
            <v>0</v>
          </cell>
        </row>
        <row r="2913">
          <cell r="A2913">
            <v>980400</v>
          </cell>
          <cell r="B2913" t="str">
            <v>98</v>
          </cell>
          <cell r="C2913" t="str">
            <v>04</v>
          </cell>
          <cell r="D2913" t="str">
            <v>00</v>
          </cell>
          <cell r="E2913" t="str">
            <v>Разница между суммой, подлежащей взысканию с виновных лиц, и балансовой стоимостью по недостаче</v>
          </cell>
          <cell r="F2913" t="str">
            <v>X</v>
          </cell>
          <cell r="G2913">
            <v>0</v>
          </cell>
          <cell r="H2913">
            <v>3302</v>
          </cell>
          <cell r="I2913">
            <v>-3302</v>
          </cell>
          <cell r="J2913" t="str">
            <v>X</v>
          </cell>
          <cell r="K2913">
            <v>0</v>
          </cell>
        </row>
        <row r="2914">
          <cell r="A2914">
            <v>980500</v>
          </cell>
          <cell r="B2914" t="str">
            <v>98</v>
          </cell>
          <cell r="C2914" t="str">
            <v>05</v>
          </cell>
          <cell r="D2914" t="str">
            <v>00</v>
          </cell>
          <cell r="E2914" t="str">
            <v>Средства целевого финансирования</v>
          </cell>
          <cell r="F2914" t="str">
            <v>X</v>
          </cell>
          <cell r="G2914">
            <v>0</v>
          </cell>
          <cell r="H2914">
            <v>139960</v>
          </cell>
          <cell r="I2914">
            <v>-139960</v>
          </cell>
          <cell r="J2914" t="str">
            <v>X</v>
          </cell>
          <cell r="K2914">
            <v>0</v>
          </cell>
        </row>
        <row r="2915">
          <cell r="A2915">
            <v>980600</v>
          </cell>
          <cell r="B2915" t="str">
            <v>98</v>
          </cell>
          <cell r="C2915" t="str">
            <v>06</v>
          </cell>
          <cell r="D2915" t="str">
            <v>00</v>
          </cell>
          <cell r="E2915" t="str">
            <v>Отрицательная деловая репутация</v>
          </cell>
          <cell r="F2915" t="str">
            <v>X</v>
          </cell>
          <cell r="J2915" t="str">
            <v>X</v>
          </cell>
          <cell r="K2915">
            <v>0</v>
          </cell>
        </row>
        <row r="2916">
          <cell r="A2916">
            <v>980700</v>
          </cell>
          <cell r="B2916" t="str">
            <v>98</v>
          </cell>
          <cell r="C2916" t="str">
            <v>07</v>
          </cell>
          <cell r="D2916" t="str">
            <v>00</v>
          </cell>
          <cell r="E2916" t="str">
            <v>Прочие доходы будущих периодов</v>
          </cell>
          <cell r="F2916" t="str">
            <v>X</v>
          </cell>
          <cell r="J2916" t="str">
            <v>X</v>
          </cell>
          <cell r="K2916">
            <v>0</v>
          </cell>
        </row>
        <row r="2917">
          <cell r="A2917">
            <v>980800</v>
          </cell>
          <cell r="B2917" t="str">
            <v>98</v>
          </cell>
          <cell r="C2917" t="str">
            <v>08</v>
          </cell>
          <cell r="D2917" t="str">
            <v>00</v>
          </cell>
          <cell r="E2917" t="str">
            <v>Премия по вексельным и облигационным займам</v>
          </cell>
          <cell r="F2917" t="str">
            <v>X</v>
          </cell>
          <cell r="J2917" t="str">
            <v>X</v>
          </cell>
          <cell r="K2917">
            <v>0</v>
          </cell>
        </row>
        <row r="2918">
          <cell r="A2918">
            <v>990000</v>
          </cell>
          <cell r="B2918" t="str">
            <v>99</v>
          </cell>
          <cell r="C2918" t="str">
            <v>00</v>
          </cell>
          <cell r="D2918" t="str">
            <v>00</v>
          </cell>
          <cell r="E2918" t="str">
            <v>Прибыли и убытки</v>
          </cell>
          <cell r="F2918" t="str">
            <v>X</v>
          </cell>
          <cell r="G2918" t="str">
            <v>X</v>
          </cell>
          <cell r="H2918">
            <v>124036230</v>
          </cell>
          <cell r="I2918">
            <v>-124036230</v>
          </cell>
          <cell r="J2918">
            <v>0</v>
          </cell>
          <cell r="K2918">
            <v>0</v>
          </cell>
          <cell r="M2918">
            <v>0</v>
          </cell>
        </row>
        <row r="2919">
          <cell r="A2919">
            <v>990100</v>
          </cell>
          <cell r="B2919" t="str">
            <v>99</v>
          </cell>
          <cell r="C2919" t="str">
            <v>01</v>
          </cell>
          <cell r="D2919" t="str">
            <v>00</v>
          </cell>
          <cell r="E2919" t="str">
            <v>Прибыль по обычным основным видам деятельности</v>
          </cell>
          <cell r="F2919" t="str">
            <v>X</v>
          </cell>
          <cell r="G2919" t="str">
            <v>X</v>
          </cell>
          <cell r="H2919">
            <v>52252764</v>
          </cell>
          <cell r="I2919">
            <v>-52252764</v>
          </cell>
          <cell r="J2919" t="str">
            <v>X</v>
          </cell>
          <cell r="K2919">
            <v>0</v>
          </cell>
        </row>
        <row r="2920">
          <cell r="A2920">
            <v>990200</v>
          </cell>
          <cell r="B2920" t="str">
            <v>99</v>
          </cell>
          <cell r="C2920" t="str">
            <v>02</v>
          </cell>
          <cell r="D2920" t="str">
            <v>00</v>
          </cell>
          <cell r="E2920" t="str">
            <v>Убыток  по обычным основным видам деятельности</v>
          </cell>
          <cell r="F2920" t="str">
            <v>X</v>
          </cell>
          <cell r="G2920" t="str">
            <v>X</v>
          </cell>
          <cell r="H2920">
            <v>0</v>
          </cell>
          <cell r="I2920">
            <v>0</v>
          </cell>
          <cell r="J2920">
            <v>0</v>
          </cell>
          <cell r="K2920" t="str">
            <v>X</v>
          </cell>
        </row>
        <row r="2921">
          <cell r="A2921">
            <v>990300</v>
          </cell>
          <cell r="B2921" t="str">
            <v>99</v>
          </cell>
          <cell r="C2921" t="str">
            <v>03</v>
          </cell>
          <cell r="D2921" t="str">
            <v>00</v>
          </cell>
          <cell r="E2921" t="str">
            <v>Прибыль по обычным неосновным видам деятельности</v>
          </cell>
          <cell r="F2921" t="str">
            <v>X</v>
          </cell>
          <cell r="G2921" t="str">
            <v>X</v>
          </cell>
          <cell r="H2921">
            <v>9765351</v>
          </cell>
          <cell r="I2921">
            <v>-9765351</v>
          </cell>
          <cell r="J2921" t="str">
            <v>X</v>
          </cell>
          <cell r="K2921">
            <v>0</v>
          </cell>
        </row>
        <row r="2922">
          <cell r="A2922">
            <v>990400</v>
          </cell>
          <cell r="B2922" t="str">
            <v>99</v>
          </cell>
          <cell r="C2922" t="str">
            <v>04</v>
          </cell>
          <cell r="D2922" t="str">
            <v>00</v>
          </cell>
          <cell r="E2922" t="str">
            <v>Убыток по обычным неосновным видам деятельности</v>
          </cell>
          <cell r="F2922" t="str">
            <v>X</v>
          </cell>
          <cell r="G2922" t="str">
            <v>X</v>
          </cell>
          <cell r="H2922">
            <v>0</v>
          </cell>
          <cell r="I2922">
            <v>0</v>
          </cell>
          <cell r="J2922">
            <v>0</v>
          </cell>
          <cell r="K2922" t="str">
            <v>X</v>
          </cell>
        </row>
        <row r="2923">
          <cell r="A2923">
            <v>990500</v>
          </cell>
          <cell r="B2923" t="str">
            <v>99</v>
          </cell>
          <cell r="C2923" t="str">
            <v>05</v>
          </cell>
          <cell r="D2923" t="str">
            <v>00</v>
          </cell>
          <cell r="E2923" t="str">
            <v>Прочие доходы</v>
          </cell>
          <cell r="F2923" t="str">
            <v>X</v>
          </cell>
          <cell r="G2923" t="str">
            <v>X</v>
          </cell>
          <cell r="H2923">
            <v>0</v>
          </cell>
          <cell r="I2923">
            <v>0</v>
          </cell>
          <cell r="J2923" t="str">
            <v>X</v>
          </cell>
          <cell r="K2923">
            <v>0</v>
          </cell>
        </row>
        <row r="2924">
          <cell r="A2924">
            <v>990600</v>
          </cell>
          <cell r="B2924" t="str">
            <v>99</v>
          </cell>
          <cell r="C2924" t="str">
            <v>06</v>
          </cell>
          <cell r="D2924" t="str">
            <v>00</v>
          </cell>
          <cell r="E2924" t="str">
            <v>Прочие расходы</v>
          </cell>
          <cell r="F2924" t="str">
            <v>X</v>
          </cell>
          <cell r="G2924" t="str">
            <v>X</v>
          </cell>
          <cell r="H2924">
            <v>31745114</v>
          </cell>
          <cell r="I2924">
            <v>-31745114</v>
          </cell>
          <cell r="J2924">
            <v>0</v>
          </cell>
          <cell r="K2924" t="str">
            <v>X</v>
          </cell>
        </row>
        <row r="2925">
          <cell r="A2925">
            <v>990900</v>
          </cell>
          <cell r="B2925" t="str">
            <v>99</v>
          </cell>
          <cell r="C2925" t="str">
            <v>09</v>
          </cell>
          <cell r="D2925" t="str">
            <v>00</v>
          </cell>
          <cell r="E2925" t="str">
            <v>Сальдо прибылей и убытков*</v>
          </cell>
          <cell r="F2925" t="str">
            <v>X</v>
          </cell>
          <cell r="G2925" t="str">
            <v>X</v>
          </cell>
          <cell r="H2925">
            <v>30238291</v>
          </cell>
          <cell r="I2925">
            <v>-30238291</v>
          </cell>
          <cell r="J2925">
            <v>0</v>
          </cell>
          <cell r="K2925">
            <v>0</v>
          </cell>
          <cell r="M2925" t="str">
            <v>ok</v>
          </cell>
        </row>
        <row r="2926">
          <cell r="A2926">
            <v>991000</v>
          </cell>
          <cell r="B2926" t="str">
            <v>99</v>
          </cell>
          <cell r="C2926" t="str">
            <v>10</v>
          </cell>
          <cell r="D2926" t="str">
            <v>00</v>
          </cell>
          <cell r="E2926" t="str">
            <v>Штрафы и пени по налогам и сборам</v>
          </cell>
          <cell r="F2926" t="str">
            <v>X</v>
          </cell>
          <cell r="G2926" t="str">
            <v>X</v>
          </cell>
          <cell r="H2926">
            <v>34710</v>
          </cell>
          <cell r="I2926">
            <v>-34710</v>
          </cell>
          <cell r="J2926">
            <v>0</v>
          </cell>
          <cell r="K2926">
            <v>0</v>
          </cell>
          <cell r="M2926">
            <v>0</v>
          </cell>
        </row>
        <row r="2927">
          <cell r="A2927">
            <v>991001</v>
          </cell>
          <cell r="B2927" t="str">
            <v>99</v>
          </cell>
          <cell r="C2927" t="str">
            <v>10</v>
          </cell>
          <cell r="D2927" t="str">
            <v>01</v>
          </cell>
          <cell r="E2927" t="str">
            <v>Штрафы и пени по налогу на прибыль</v>
          </cell>
          <cell r="F2927" t="str">
            <v>X</v>
          </cell>
          <cell r="G2927" t="str">
            <v>X</v>
          </cell>
          <cell r="H2927">
            <v>33434</v>
          </cell>
          <cell r="I2927">
            <v>-33434</v>
          </cell>
          <cell r="J2927">
            <v>0</v>
          </cell>
          <cell r="K2927" t="str">
            <v>X</v>
          </cell>
        </row>
        <row r="2928">
          <cell r="A2928">
            <v>991002</v>
          </cell>
          <cell r="B2928" t="str">
            <v>99</v>
          </cell>
          <cell r="C2928" t="str">
            <v>10</v>
          </cell>
          <cell r="D2928" t="str">
            <v>02</v>
          </cell>
          <cell r="E2928" t="str">
            <v>Штрафы и пени по прочим налогам и сборам</v>
          </cell>
          <cell r="F2928" t="str">
            <v>X</v>
          </cell>
          <cell r="G2928" t="str">
            <v>X</v>
          </cell>
          <cell r="H2928">
            <v>1276</v>
          </cell>
          <cell r="I2928">
            <v>-1276</v>
          </cell>
          <cell r="J2928">
            <v>0</v>
          </cell>
          <cell r="K2928" t="str">
            <v>X</v>
          </cell>
        </row>
        <row r="2929">
          <cell r="A2929">
            <v>991100</v>
          </cell>
          <cell r="B2929" t="str">
            <v>99</v>
          </cell>
          <cell r="C2929" t="str">
            <v>11</v>
          </cell>
          <cell r="D2929" t="str">
            <v>00</v>
          </cell>
          <cell r="E2929" t="str">
            <v>Расчеты по налогу на прибыль*</v>
          </cell>
          <cell r="F2929" t="str">
            <v>X</v>
          </cell>
          <cell r="G2929" t="str">
            <v>X</v>
          </cell>
          <cell r="H2929">
            <v>0</v>
          </cell>
          <cell r="I2929">
            <v>0</v>
          </cell>
          <cell r="J2929">
            <v>0</v>
          </cell>
          <cell r="K2929">
            <v>0</v>
          </cell>
        </row>
        <row r="2930">
          <cell r="A2930">
            <v>991102</v>
          </cell>
          <cell r="B2930" t="str">
            <v>99</v>
          </cell>
          <cell r="C2930" t="str">
            <v>11</v>
          </cell>
          <cell r="D2930" t="str">
            <v>02</v>
          </cell>
          <cell r="E2930" t="str">
            <v>Постоянные налоговые обязательства</v>
          </cell>
          <cell r="F2930" t="str">
            <v>X</v>
          </cell>
          <cell r="G2930" t="str">
            <v>X</v>
          </cell>
          <cell r="I2930">
            <v>0</v>
          </cell>
          <cell r="J2930">
            <v>0</v>
          </cell>
          <cell r="K2930" t="str">
            <v>X</v>
          </cell>
        </row>
        <row r="2931">
          <cell r="A2931">
            <v>991103</v>
          </cell>
          <cell r="B2931" t="str">
            <v>99</v>
          </cell>
          <cell r="C2931" t="str">
            <v>11</v>
          </cell>
          <cell r="D2931" t="str">
            <v>03</v>
          </cell>
          <cell r="E2931" t="str">
            <v>Постоянные налоговые активы</v>
          </cell>
          <cell r="F2931" t="str">
            <v>X</v>
          </cell>
          <cell r="G2931" t="str">
            <v>X</v>
          </cell>
          <cell r="H2931">
            <v>0</v>
          </cell>
          <cell r="J2931" t="str">
            <v>X</v>
          </cell>
          <cell r="K2931">
            <v>0</v>
          </cell>
        </row>
        <row r="2932">
          <cell r="A2932">
            <v>991104</v>
          </cell>
          <cell r="B2932" t="str">
            <v>99</v>
          </cell>
          <cell r="C2932" t="str">
            <v>11</v>
          </cell>
          <cell r="D2932" t="str">
            <v>04</v>
          </cell>
          <cell r="E2932" t="str">
            <v>Списание отложенных налоговых обязательств по выбывшим объектам</v>
          </cell>
          <cell r="F2932" t="str">
            <v>X</v>
          </cell>
          <cell r="G2932" t="str">
            <v>X</v>
          </cell>
          <cell r="H2932">
            <v>0</v>
          </cell>
          <cell r="J2932" t="str">
            <v>X</v>
          </cell>
          <cell r="K2932">
            <v>0</v>
          </cell>
        </row>
        <row r="2933">
          <cell r="A2933">
            <v>991105</v>
          </cell>
          <cell r="B2933" t="str">
            <v>99</v>
          </cell>
          <cell r="C2933" t="str">
            <v>11</v>
          </cell>
          <cell r="D2933" t="str">
            <v>05</v>
          </cell>
          <cell r="E2933" t="str">
            <v>Списание отложенных налоговых активов по выбывшим объектам</v>
          </cell>
          <cell r="F2933" t="str">
            <v>X</v>
          </cell>
          <cell r="G2933" t="str">
            <v>X</v>
          </cell>
          <cell r="I2933">
            <v>0</v>
          </cell>
          <cell r="J2933">
            <v>0</v>
          </cell>
          <cell r="K2933" t="str">
            <v>X</v>
          </cell>
        </row>
        <row r="2934">
          <cell r="A2934">
            <v>991106</v>
          </cell>
          <cell r="B2934" t="str">
            <v>99</v>
          </cell>
          <cell r="C2934" t="str">
            <v>11</v>
          </cell>
          <cell r="D2934" t="str">
            <v>06</v>
          </cell>
          <cell r="E2934" t="str">
            <v>Налог на прибыль по уточненным декларациям за прошлые периоды в части постоянных налоговых обязательств</v>
          </cell>
          <cell r="F2934" t="str">
            <v>X</v>
          </cell>
          <cell r="G2934" t="str">
            <v>X</v>
          </cell>
          <cell r="I2934">
            <v>0</v>
          </cell>
          <cell r="J2934">
            <v>0</v>
          </cell>
          <cell r="K2934" t="str">
            <v>X</v>
          </cell>
        </row>
        <row r="2935">
          <cell r="A2935">
            <v>991107</v>
          </cell>
          <cell r="B2935" t="str">
            <v>99</v>
          </cell>
          <cell r="C2935" t="str">
            <v>11</v>
          </cell>
          <cell r="D2935" t="str">
            <v>07</v>
          </cell>
          <cell r="E2935" t="str">
            <v>Налог на прибыль по уточненным декларациям за прошлые периоды в части постоянных налоговых активов</v>
          </cell>
          <cell r="F2935" t="str">
            <v>X</v>
          </cell>
          <cell r="G2935" t="str">
            <v>X</v>
          </cell>
          <cell r="H2935">
            <v>0</v>
          </cell>
          <cell r="J2935" t="str">
            <v>X</v>
          </cell>
          <cell r="K2935">
            <v>0</v>
          </cell>
        </row>
        <row r="2936">
          <cell r="A2936">
            <v>991108</v>
          </cell>
          <cell r="B2936" t="str">
            <v>99</v>
          </cell>
          <cell r="C2936" t="str">
            <v>11</v>
          </cell>
          <cell r="D2936" t="str">
            <v>08</v>
          </cell>
          <cell r="E2936" t="str">
            <v>Условный расход по налогу на прибыль</v>
          </cell>
          <cell r="F2936" t="str">
            <v>X</v>
          </cell>
          <cell r="G2936" t="str">
            <v>X</v>
          </cell>
          <cell r="I2936">
            <v>0</v>
          </cell>
          <cell r="J2936">
            <v>0</v>
          </cell>
          <cell r="K2936" t="str">
            <v>X</v>
          </cell>
        </row>
        <row r="2937">
          <cell r="A2937">
            <v>991109</v>
          </cell>
          <cell r="B2937" t="str">
            <v>99</v>
          </cell>
          <cell r="C2937" t="str">
            <v>11</v>
          </cell>
          <cell r="D2937" t="str">
            <v>09</v>
          </cell>
          <cell r="E2937" t="str">
            <v>Условный доход по налогу на прибыль</v>
          </cell>
          <cell r="F2937" t="str">
            <v>X</v>
          </cell>
          <cell r="G2937" t="str">
            <v>X</v>
          </cell>
          <cell r="H2937">
            <v>0</v>
          </cell>
          <cell r="J2937" t="str">
            <v>X</v>
          </cell>
          <cell r="K2937">
            <v>0</v>
          </cell>
        </row>
        <row r="2938">
          <cell r="A2938">
            <v>10000</v>
          </cell>
          <cell r="B2938" t="str">
            <v>001</v>
          </cell>
          <cell r="C2938" t="str">
            <v>00</v>
          </cell>
          <cell r="D2938" t="str">
            <v>00</v>
          </cell>
          <cell r="E2938" t="str">
            <v>Арендованные основные средства</v>
          </cell>
          <cell r="F2938">
            <v>29308637</v>
          </cell>
          <cell r="G2938" t="str">
            <v>X</v>
          </cell>
          <cell r="H2938">
            <v>12621747</v>
          </cell>
          <cell r="I2938">
            <v>-1141614</v>
          </cell>
          <cell r="J2938">
            <v>40788770</v>
          </cell>
          <cell r="K2938" t="str">
            <v>X</v>
          </cell>
        </row>
        <row r="2939">
          <cell r="A2939">
            <v>10100</v>
          </cell>
          <cell r="B2939" t="str">
            <v>001</v>
          </cell>
          <cell r="C2939" t="str">
            <v>01</v>
          </cell>
          <cell r="D2939" t="str">
            <v>00</v>
          </cell>
          <cell r="E2939" t="str">
            <v>Арендованные основные средства</v>
          </cell>
          <cell r="F2939">
            <v>29308637</v>
          </cell>
          <cell r="G2939" t="str">
            <v>X</v>
          </cell>
          <cell r="H2939">
            <v>12621747</v>
          </cell>
          <cell r="I2939">
            <v>-1141614</v>
          </cell>
          <cell r="J2939">
            <v>40788770</v>
          </cell>
          <cell r="K2939" t="str">
            <v>X</v>
          </cell>
        </row>
        <row r="2940">
          <cell r="A2940">
            <v>10101</v>
          </cell>
          <cell r="B2940" t="str">
            <v>001</v>
          </cell>
          <cell r="C2940" t="str">
            <v>01</v>
          </cell>
          <cell r="D2940" t="str">
            <v>01</v>
          </cell>
          <cell r="E2940" t="str">
            <v>Арендованные основные средства (краткосрочная аренда)</v>
          </cell>
          <cell r="G2940" t="str">
            <v>X</v>
          </cell>
          <cell r="J2940">
            <v>0</v>
          </cell>
          <cell r="K2940" t="str">
            <v>X</v>
          </cell>
        </row>
        <row r="2941">
          <cell r="A2941">
            <v>10102</v>
          </cell>
          <cell r="B2941" t="str">
            <v>001</v>
          </cell>
          <cell r="C2941" t="str">
            <v>01</v>
          </cell>
          <cell r="D2941" t="str">
            <v>02</v>
          </cell>
          <cell r="E2941" t="str">
            <v>Арендованные основные средства (долгосрочная аренда)</v>
          </cell>
          <cell r="G2941" t="str">
            <v>X</v>
          </cell>
          <cell r="J2941">
            <v>0</v>
          </cell>
          <cell r="K2941" t="str">
            <v>X</v>
          </cell>
        </row>
        <row r="2942">
          <cell r="A2942">
            <v>10103</v>
          </cell>
          <cell r="B2942" t="str">
            <v>001</v>
          </cell>
          <cell r="C2942" t="str">
            <v>01</v>
          </cell>
          <cell r="D2942" t="str">
            <v>03</v>
          </cell>
          <cell r="E2942" t="str">
            <v>Арендованные основные средства</v>
          </cell>
          <cell r="F2942">
            <v>29308637</v>
          </cell>
          <cell r="G2942" t="str">
            <v>X</v>
          </cell>
          <cell r="H2942">
            <v>12621747</v>
          </cell>
          <cell r="I2942">
            <v>-1141614</v>
          </cell>
          <cell r="J2942">
            <v>40788770</v>
          </cell>
          <cell r="K2942" t="str">
            <v>X</v>
          </cell>
        </row>
        <row r="2943">
          <cell r="A2943">
            <v>10200</v>
          </cell>
          <cell r="B2943" t="str">
            <v>001</v>
          </cell>
          <cell r="C2943" t="str">
            <v>02</v>
          </cell>
          <cell r="D2943" t="str">
            <v>00</v>
          </cell>
          <cell r="E2943" t="str">
            <v>Основные средства, полученные в лизинг</v>
          </cell>
          <cell r="G2943" t="str">
            <v>X</v>
          </cell>
          <cell r="J2943">
            <v>0</v>
          </cell>
          <cell r="K2943" t="str">
            <v>X</v>
          </cell>
        </row>
        <row r="2944">
          <cell r="A2944">
            <v>10300</v>
          </cell>
          <cell r="B2944" t="str">
            <v>001</v>
          </cell>
          <cell r="C2944" t="str">
            <v>03</v>
          </cell>
          <cell r="D2944" t="str">
            <v>00</v>
          </cell>
          <cell r="E2944" t="str">
            <v>Основные средства, полученные в безвозмездное пользование</v>
          </cell>
          <cell r="G2944" t="str">
            <v>X</v>
          </cell>
          <cell r="J2944">
            <v>0</v>
          </cell>
          <cell r="K2944" t="str">
            <v>X</v>
          </cell>
        </row>
        <row r="2945">
          <cell r="A2945">
            <v>20000</v>
          </cell>
          <cell r="B2945" t="str">
            <v>002</v>
          </cell>
          <cell r="C2945" t="str">
            <v>00</v>
          </cell>
          <cell r="D2945" t="str">
            <v>00</v>
          </cell>
          <cell r="E2945" t="str">
            <v>Товарно-материальные ценности, основные средства и оборудование к установке, принятые на ответственное хранение</v>
          </cell>
          <cell r="F2945">
            <v>8875961</v>
          </cell>
          <cell r="G2945" t="str">
            <v>X</v>
          </cell>
          <cell r="H2945">
            <v>977666</v>
          </cell>
          <cell r="I2945">
            <v>-44629</v>
          </cell>
          <cell r="J2945">
            <v>9808998</v>
          </cell>
          <cell r="K2945" t="str">
            <v>X</v>
          </cell>
        </row>
        <row r="2946">
          <cell r="A2946">
            <v>20100</v>
          </cell>
          <cell r="B2946" t="str">
            <v>002</v>
          </cell>
          <cell r="C2946" t="str">
            <v>01</v>
          </cell>
          <cell r="D2946" t="str">
            <v>00</v>
          </cell>
          <cell r="E2946" t="str">
            <v>Материалы</v>
          </cell>
          <cell r="G2946" t="str">
            <v>X</v>
          </cell>
          <cell r="J2946">
            <v>0</v>
          </cell>
          <cell r="K2946" t="str">
            <v>X</v>
          </cell>
        </row>
        <row r="2947">
          <cell r="A2947">
            <v>20200</v>
          </cell>
          <cell r="B2947" t="str">
            <v>002</v>
          </cell>
          <cell r="C2947" t="str">
            <v>02</v>
          </cell>
          <cell r="D2947" t="str">
            <v>00</v>
          </cell>
          <cell r="E2947" t="str">
            <v>Товары</v>
          </cell>
          <cell r="G2947" t="str">
            <v>X</v>
          </cell>
          <cell r="J2947">
            <v>0</v>
          </cell>
          <cell r="K2947" t="str">
            <v>X</v>
          </cell>
        </row>
        <row r="2948">
          <cell r="A2948">
            <v>20300</v>
          </cell>
          <cell r="B2948" t="str">
            <v>002</v>
          </cell>
          <cell r="C2948" t="str">
            <v>03</v>
          </cell>
          <cell r="D2948" t="str">
            <v>00</v>
          </cell>
          <cell r="E2948" t="str">
            <v>Основные средства и оборудование к установке, принятые на ответственное хранение</v>
          </cell>
          <cell r="F2948">
            <v>8875961</v>
          </cell>
          <cell r="G2948" t="str">
            <v>X</v>
          </cell>
          <cell r="H2948">
            <v>977666</v>
          </cell>
          <cell r="I2948">
            <v>-44629</v>
          </cell>
          <cell r="J2948">
            <v>9808998</v>
          </cell>
          <cell r="K2948" t="str">
            <v>X</v>
          </cell>
        </row>
        <row r="2949">
          <cell r="A2949">
            <v>30000</v>
          </cell>
          <cell r="B2949" t="str">
            <v>003</v>
          </cell>
          <cell r="C2949" t="str">
            <v>00</v>
          </cell>
          <cell r="D2949" t="str">
            <v>00</v>
          </cell>
          <cell r="E2949" t="str">
            <v>Материалы, принятые в переработку</v>
          </cell>
          <cell r="G2949" t="str">
            <v>X</v>
          </cell>
          <cell r="J2949">
            <v>0</v>
          </cell>
          <cell r="K2949" t="str">
            <v>X</v>
          </cell>
        </row>
        <row r="2950">
          <cell r="A2950">
            <v>40000</v>
          </cell>
          <cell r="B2950" t="str">
            <v>004</v>
          </cell>
          <cell r="C2950" t="str">
            <v>00</v>
          </cell>
          <cell r="D2950" t="str">
            <v>00</v>
          </cell>
          <cell r="E2950" t="str">
            <v>Товары, принятые на комиссию</v>
          </cell>
          <cell r="F2950">
            <v>304660</v>
          </cell>
          <cell r="G2950" t="str">
            <v>X</v>
          </cell>
          <cell r="H2950">
            <v>231520</v>
          </cell>
          <cell r="I2950">
            <v>-535838</v>
          </cell>
          <cell r="J2950">
            <v>342</v>
          </cell>
          <cell r="K2950" t="str">
            <v>X</v>
          </cell>
        </row>
        <row r="2951">
          <cell r="A2951">
            <v>50000</v>
          </cell>
          <cell r="B2951" t="str">
            <v>005</v>
          </cell>
          <cell r="C2951" t="str">
            <v>00</v>
          </cell>
          <cell r="D2951" t="str">
            <v>00</v>
          </cell>
          <cell r="E2951" t="str">
            <v>Оборудование, принятое для монтажа</v>
          </cell>
          <cell r="G2951" t="str">
            <v>X</v>
          </cell>
          <cell r="J2951">
            <v>0</v>
          </cell>
          <cell r="K2951" t="str">
            <v>X</v>
          </cell>
        </row>
        <row r="2952">
          <cell r="A2952">
            <v>60000</v>
          </cell>
          <cell r="B2952" t="str">
            <v>006</v>
          </cell>
          <cell r="C2952" t="str">
            <v>00</v>
          </cell>
          <cell r="D2952" t="str">
            <v>00</v>
          </cell>
          <cell r="E2952" t="str">
            <v>Бланки строгой отчетности</v>
          </cell>
          <cell r="F2952">
            <v>12936</v>
          </cell>
          <cell r="G2952" t="str">
            <v>X</v>
          </cell>
          <cell r="H2952">
            <v>19628</v>
          </cell>
          <cell r="I2952">
            <v>-21748</v>
          </cell>
          <cell r="J2952">
            <v>10816</v>
          </cell>
          <cell r="K2952" t="str">
            <v>X</v>
          </cell>
        </row>
        <row r="2953">
          <cell r="A2953">
            <v>70000</v>
          </cell>
          <cell r="B2953" t="str">
            <v>007</v>
          </cell>
          <cell r="C2953" t="str">
            <v>00</v>
          </cell>
          <cell r="D2953" t="str">
            <v>00</v>
          </cell>
          <cell r="E2953" t="str">
            <v>Списанная в убыток задолженность неплатежеспособных дебиторов</v>
          </cell>
          <cell r="F2953">
            <v>1559949</v>
          </cell>
          <cell r="G2953" t="str">
            <v>X</v>
          </cell>
          <cell r="H2953">
            <v>145199</v>
          </cell>
          <cell r="I2953">
            <v>-197939</v>
          </cell>
          <cell r="J2953">
            <v>1507209</v>
          </cell>
          <cell r="K2953" t="str">
            <v>X</v>
          </cell>
        </row>
        <row r="2954">
          <cell r="A2954">
            <v>80000</v>
          </cell>
          <cell r="B2954" t="str">
            <v>008</v>
          </cell>
          <cell r="C2954" t="str">
            <v>00</v>
          </cell>
          <cell r="D2954" t="str">
            <v>00</v>
          </cell>
          <cell r="E2954" t="str">
            <v>Обеспечения обязательств и платежей полученные</v>
          </cell>
          <cell r="F2954">
            <v>0</v>
          </cell>
          <cell r="G2954" t="str">
            <v>X</v>
          </cell>
          <cell r="H2954">
            <v>0</v>
          </cell>
          <cell r="I2954">
            <v>0</v>
          </cell>
          <cell r="J2954">
            <v>0</v>
          </cell>
          <cell r="K2954" t="str">
            <v>X</v>
          </cell>
        </row>
        <row r="2955">
          <cell r="A2955">
            <v>80100</v>
          </cell>
          <cell r="B2955" t="str">
            <v>008</v>
          </cell>
          <cell r="C2955" t="str">
            <v>01</v>
          </cell>
          <cell r="D2955" t="str">
            <v>00</v>
          </cell>
          <cell r="E2955" t="str">
            <v>Основные средства и оборудование к установке, принятые в залог</v>
          </cell>
          <cell r="G2955" t="str">
            <v>X</v>
          </cell>
          <cell r="J2955">
            <v>0</v>
          </cell>
          <cell r="K2955" t="str">
            <v>X</v>
          </cell>
        </row>
        <row r="2956">
          <cell r="A2956">
            <v>80300</v>
          </cell>
          <cell r="B2956" t="str">
            <v>008</v>
          </cell>
          <cell r="C2956" t="str">
            <v>03</v>
          </cell>
          <cell r="D2956" t="str">
            <v>00</v>
          </cell>
          <cell r="E2956" t="str">
            <v>Прочие обеспечения</v>
          </cell>
          <cell r="G2956" t="str">
            <v>X</v>
          </cell>
          <cell r="J2956">
            <v>0</v>
          </cell>
          <cell r="K2956" t="str">
            <v>X</v>
          </cell>
        </row>
        <row r="2957">
          <cell r="A2957">
            <v>90000</v>
          </cell>
          <cell r="B2957" t="str">
            <v>009</v>
          </cell>
          <cell r="C2957" t="str">
            <v>00</v>
          </cell>
          <cell r="D2957" t="str">
            <v>00</v>
          </cell>
          <cell r="E2957" t="str">
            <v>Обеспечения обязательств и платежей выданные</v>
          </cell>
          <cell r="F2957">
            <v>55052400</v>
          </cell>
          <cell r="G2957" t="str">
            <v>X</v>
          </cell>
          <cell r="H2957">
            <v>0</v>
          </cell>
          <cell r="I2957">
            <v>-55052400</v>
          </cell>
          <cell r="J2957">
            <v>0</v>
          </cell>
          <cell r="K2957" t="str">
            <v>X</v>
          </cell>
        </row>
        <row r="2958">
          <cell r="A2958">
            <v>90100</v>
          </cell>
          <cell r="B2958" t="str">
            <v>009</v>
          </cell>
          <cell r="C2958" t="str">
            <v>01</v>
          </cell>
          <cell r="D2958" t="str">
            <v>00</v>
          </cell>
          <cell r="E2958" t="str">
            <v>Основные средства и оборудование к установке, переданные в залог</v>
          </cell>
          <cell r="F2958">
            <v>55052400</v>
          </cell>
          <cell r="G2958" t="str">
            <v>X</v>
          </cell>
          <cell r="I2958">
            <v>-55052400</v>
          </cell>
          <cell r="J2958">
            <v>0</v>
          </cell>
          <cell r="K2958" t="str">
            <v>X</v>
          </cell>
        </row>
        <row r="2959">
          <cell r="A2959">
            <v>90200</v>
          </cell>
          <cell r="B2959" t="str">
            <v>009</v>
          </cell>
          <cell r="C2959" t="str">
            <v>02</v>
          </cell>
          <cell r="D2959" t="str">
            <v>00</v>
          </cell>
          <cell r="E2959" t="str">
            <v>Прочие обеспечения</v>
          </cell>
          <cell r="G2959" t="str">
            <v>X</v>
          </cell>
          <cell r="J2959">
            <v>0</v>
          </cell>
          <cell r="K2959" t="str">
            <v>X</v>
          </cell>
        </row>
        <row r="2960">
          <cell r="A2960">
            <v>100000</v>
          </cell>
          <cell r="B2960" t="str">
            <v>010</v>
          </cell>
          <cell r="C2960" t="str">
            <v>00</v>
          </cell>
          <cell r="D2960" t="str">
            <v>00</v>
          </cell>
          <cell r="E2960" t="str">
            <v>Износ основных средств</v>
          </cell>
          <cell r="F2960">
            <v>2123220</v>
          </cell>
          <cell r="G2960" t="str">
            <v>X</v>
          </cell>
          <cell r="H2960">
            <v>10738</v>
          </cell>
          <cell r="I2960">
            <v>0</v>
          </cell>
          <cell r="J2960">
            <v>2133958</v>
          </cell>
          <cell r="K2960" t="str">
            <v>X</v>
          </cell>
        </row>
        <row r="2961">
          <cell r="A2961">
            <v>100100</v>
          </cell>
          <cell r="B2961" t="str">
            <v>010</v>
          </cell>
          <cell r="C2961" t="str">
            <v>01</v>
          </cell>
          <cell r="D2961" t="str">
            <v>00</v>
          </cell>
          <cell r="E2961" t="str">
            <v>Жилой фонд (до 01.01.2006г.)</v>
          </cell>
          <cell r="F2961">
            <v>144217</v>
          </cell>
          <cell r="G2961" t="str">
            <v>X</v>
          </cell>
          <cell r="H2961">
            <v>10738</v>
          </cell>
          <cell r="J2961">
            <v>154955</v>
          </cell>
          <cell r="K2961" t="str">
            <v>X</v>
          </cell>
        </row>
        <row r="2962">
          <cell r="A2962">
            <v>100200</v>
          </cell>
          <cell r="B2962" t="str">
            <v>010</v>
          </cell>
          <cell r="C2962" t="str">
            <v>02</v>
          </cell>
          <cell r="D2962" t="str">
            <v>00</v>
          </cell>
          <cell r="E2962" t="str">
            <v>Объекты внешнего благоустройства (до 01.01.2006г.)</v>
          </cell>
          <cell r="G2962" t="str">
            <v>X</v>
          </cell>
          <cell r="J2962">
            <v>0</v>
          </cell>
          <cell r="K2962" t="str">
            <v>X</v>
          </cell>
        </row>
        <row r="2963">
          <cell r="A2963">
            <v>100300</v>
          </cell>
          <cell r="B2963" t="str">
            <v>010</v>
          </cell>
          <cell r="C2963" t="str">
            <v>03</v>
          </cell>
          <cell r="D2963" t="str">
            <v>00</v>
          </cell>
          <cell r="E2963" t="str">
            <v>Износ ОС, учитываемых в соответствии с ПБУ 06/97</v>
          </cell>
          <cell r="F2963">
            <v>1979003</v>
          </cell>
          <cell r="G2963" t="str">
            <v>X</v>
          </cell>
          <cell r="J2963">
            <v>1979003</v>
          </cell>
          <cell r="K2963" t="str">
            <v>X</v>
          </cell>
        </row>
        <row r="2964">
          <cell r="A2964">
            <v>100400</v>
          </cell>
          <cell r="B2964" t="str">
            <v>010</v>
          </cell>
          <cell r="C2964" t="str">
            <v>04</v>
          </cell>
          <cell r="D2964" t="str">
            <v>00</v>
          </cell>
          <cell r="E2964" t="str">
            <v>Износ лизингового имущества (учет у лизингодателя)</v>
          </cell>
          <cell r="G2964" t="str">
            <v>X</v>
          </cell>
          <cell r="J2964">
            <v>0</v>
          </cell>
          <cell r="K2964" t="str">
            <v>X</v>
          </cell>
        </row>
        <row r="2965">
          <cell r="A2965">
            <v>110000</v>
          </cell>
          <cell r="B2965" t="str">
            <v>011</v>
          </cell>
          <cell r="C2965" t="str">
            <v>00</v>
          </cell>
          <cell r="D2965" t="str">
            <v>00</v>
          </cell>
          <cell r="E2965" t="str">
            <v>Основные средства, сданные в аренду</v>
          </cell>
          <cell r="F2965">
            <v>0</v>
          </cell>
          <cell r="G2965" t="str">
            <v>X</v>
          </cell>
          <cell r="H2965">
            <v>0</v>
          </cell>
          <cell r="I2965">
            <v>0</v>
          </cell>
          <cell r="J2965">
            <v>0</v>
          </cell>
          <cell r="K2965" t="str">
            <v>X</v>
          </cell>
        </row>
        <row r="2966">
          <cell r="A2966">
            <v>110100</v>
          </cell>
          <cell r="B2966" t="str">
            <v>011</v>
          </cell>
          <cell r="C2966" t="str">
            <v>01</v>
          </cell>
          <cell r="D2966" t="str">
            <v>00</v>
          </cell>
          <cell r="E2966" t="str">
            <v>Основные средства, сданные в аренду (краткосрочная аренда)</v>
          </cell>
          <cell r="G2966" t="str">
            <v>X</v>
          </cell>
          <cell r="J2966">
            <v>0</v>
          </cell>
          <cell r="K2966" t="str">
            <v>X</v>
          </cell>
        </row>
        <row r="2967">
          <cell r="A2967">
            <v>110200</v>
          </cell>
          <cell r="B2967" t="str">
            <v>011</v>
          </cell>
          <cell r="C2967" t="str">
            <v>02</v>
          </cell>
          <cell r="D2967" t="str">
            <v>00</v>
          </cell>
          <cell r="E2967" t="str">
            <v>Основные средства, сданные в аренду (долгосрочная аренда)</v>
          </cell>
          <cell r="G2967" t="str">
            <v>X</v>
          </cell>
          <cell r="J2967">
            <v>0</v>
          </cell>
          <cell r="K2967" t="str">
            <v>X</v>
          </cell>
        </row>
        <row r="2968">
          <cell r="A2968">
            <v>120000</v>
          </cell>
          <cell r="B2968" t="str">
            <v>012</v>
          </cell>
          <cell r="C2968" t="str">
            <v>00</v>
          </cell>
          <cell r="D2968" t="str">
            <v>00</v>
          </cell>
          <cell r="E2968" t="str">
            <v>Инвентарь и хозяйственные принадлежности в эксплуатации</v>
          </cell>
          <cell r="F2968">
            <v>4771988</v>
          </cell>
          <cell r="G2968" t="str">
            <v>X</v>
          </cell>
          <cell r="H2968">
            <v>2638490</v>
          </cell>
          <cell r="I2968">
            <v>-1783189</v>
          </cell>
          <cell r="J2968">
            <v>5627289</v>
          </cell>
          <cell r="K2968" t="str">
            <v>X</v>
          </cell>
        </row>
        <row r="2969">
          <cell r="A2969">
            <v>120100</v>
          </cell>
          <cell r="B2969" t="str">
            <v>012</v>
          </cell>
          <cell r="C2969" t="str">
            <v>01</v>
          </cell>
          <cell r="D2969" t="str">
            <v>00</v>
          </cell>
          <cell r="E2969" t="str">
            <v>Спецодежда</v>
          </cell>
          <cell r="F2969">
            <v>1891597</v>
          </cell>
          <cell r="G2969" t="str">
            <v>X</v>
          </cell>
          <cell r="H2969">
            <v>1502795</v>
          </cell>
          <cell r="I2969">
            <v>-1113513</v>
          </cell>
          <cell r="J2969">
            <v>2280879</v>
          </cell>
          <cell r="K2969" t="str">
            <v>X</v>
          </cell>
        </row>
        <row r="2970">
          <cell r="A2970">
            <v>120200</v>
          </cell>
          <cell r="B2970" t="str">
            <v>012</v>
          </cell>
          <cell r="C2970" t="str">
            <v>02</v>
          </cell>
          <cell r="D2970" t="str">
            <v>00</v>
          </cell>
          <cell r="E2970" t="str">
            <v>Инвентарь и хозяйственные принадлежности</v>
          </cell>
          <cell r="F2970">
            <v>2294651</v>
          </cell>
          <cell r="G2970" t="str">
            <v>X</v>
          </cell>
          <cell r="H2970">
            <v>765508</v>
          </cell>
          <cell r="I2970">
            <v>-408111</v>
          </cell>
          <cell r="J2970">
            <v>2652048</v>
          </cell>
          <cell r="K2970" t="str">
            <v>X</v>
          </cell>
        </row>
        <row r="2971">
          <cell r="A2971">
            <v>120300</v>
          </cell>
          <cell r="B2971" t="str">
            <v>012</v>
          </cell>
          <cell r="C2971" t="str">
            <v>03</v>
          </cell>
          <cell r="D2971" t="str">
            <v>00</v>
          </cell>
          <cell r="E2971" t="str">
            <v>Инструменты</v>
          </cell>
          <cell r="F2971">
            <v>585740</v>
          </cell>
          <cell r="G2971" t="str">
            <v>X</v>
          </cell>
          <cell r="H2971">
            <v>370187</v>
          </cell>
          <cell r="I2971">
            <v>-261565</v>
          </cell>
          <cell r="J2971">
            <v>694362</v>
          </cell>
          <cell r="K2971" t="str">
            <v>X</v>
          </cell>
        </row>
        <row r="2972">
          <cell r="A2972">
            <v>130000</v>
          </cell>
          <cell r="B2972" t="str">
            <v>013</v>
          </cell>
          <cell r="C2972" t="str">
            <v>00</v>
          </cell>
          <cell r="D2972" t="str">
            <v>00</v>
          </cell>
          <cell r="E2972" t="str">
            <v>Средства оплаты услуг связи</v>
          </cell>
          <cell r="F2972">
            <v>1720282</v>
          </cell>
          <cell r="G2972" t="str">
            <v>X</v>
          </cell>
          <cell r="H2972">
            <v>487000</v>
          </cell>
          <cell r="I2972">
            <v>-1848732</v>
          </cell>
          <cell r="J2972">
            <v>358550</v>
          </cell>
          <cell r="K2972" t="str">
            <v>X</v>
          </cell>
        </row>
        <row r="2973">
          <cell r="A2973">
            <v>130100</v>
          </cell>
          <cell r="B2973" t="str">
            <v>013</v>
          </cell>
          <cell r="C2973" t="str">
            <v>01</v>
          </cell>
          <cell r="D2973" t="str">
            <v>00</v>
          </cell>
          <cell r="E2973" t="str">
            <v>Жетоны</v>
          </cell>
          <cell r="G2973" t="str">
            <v>X</v>
          </cell>
          <cell r="J2973">
            <v>0</v>
          </cell>
          <cell r="K2973" t="str">
            <v>X</v>
          </cell>
        </row>
        <row r="2974">
          <cell r="A2974">
            <v>130200</v>
          </cell>
          <cell r="B2974" t="str">
            <v>013</v>
          </cell>
          <cell r="C2974" t="str">
            <v>02</v>
          </cell>
          <cell r="D2974" t="str">
            <v>00</v>
          </cell>
          <cell r="E2974" t="str">
            <v>Телефонные пластиковые карты</v>
          </cell>
          <cell r="F2974">
            <v>1720282</v>
          </cell>
          <cell r="G2974" t="str">
            <v>X</v>
          </cell>
          <cell r="H2974">
            <v>487000</v>
          </cell>
          <cell r="I2974">
            <v>-1848732</v>
          </cell>
          <cell r="J2974">
            <v>358550</v>
          </cell>
          <cell r="K2974" t="str">
            <v>X</v>
          </cell>
        </row>
        <row r="2975">
          <cell r="A2975">
            <v>130300</v>
          </cell>
          <cell r="B2975" t="str">
            <v>013</v>
          </cell>
          <cell r="C2975" t="str">
            <v>03</v>
          </cell>
          <cell r="D2975" t="str">
            <v>00</v>
          </cell>
          <cell r="E2975" t="str">
            <v>Интернет-карты</v>
          </cell>
          <cell r="G2975" t="str">
            <v>X</v>
          </cell>
          <cell r="J2975">
            <v>0</v>
          </cell>
          <cell r="K2975" t="str">
            <v>X</v>
          </cell>
        </row>
        <row r="2976">
          <cell r="A2976">
            <v>140000</v>
          </cell>
          <cell r="B2976" t="str">
            <v>014</v>
          </cell>
          <cell r="C2976" t="str">
            <v>00</v>
          </cell>
          <cell r="D2976" t="str">
            <v>00</v>
          </cell>
          <cell r="E2976" t="str">
            <v>Имущество мобилизационного резерва и гражданской обороны</v>
          </cell>
          <cell r="F2976">
            <v>57826614</v>
          </cell>
          <cell r="G2976" t="str">
            <v>X</v>
          </cell>
          <cell r="H2976">
            <v>139832</v>
          </cell>
          <cell r="I2976">
            <v>-22863</v>
          </cell>
          <cell r="J2976">
            <v>57943583</v>
          </cell>
          <cell r="K2976" t="str">
            <v>X</v>
          </cell>
        </row>
        <row r="2977">
          <cell r="A2977">
            <v>140100</v>
          </cell>
          <cell r="B2977" t="str">
            <v>014</v>
          </cell>
          <cell r="C2977" t="str">
            <v>01</v>
          </cell>
          <cell r="D2977" t="str">
            <v>00</v>
          </cell>
          <cell r="E2977" t="str">
            <v>Имущество мобилизационного резерва</v>
          </cell>
          <cell r="F2977">
            <v>57826614</v>
          </cell>
          <cell r="G2977" t="str">
            <v>X</v>
          </cell>
          <cell r="H2977">
            <v>139832</v>
          </cell>
          <cell r="I2977">
            <v>-22863</v>
          </cell>
          <cell r="J2977">
            <v>57943583</v>
          </cell>
          <cell r="K2977" t="str">
            <v>X</v>
          </cell>
        </row>
        <row r="2978">
          <cell r="A2978">
            <v>140200</v>
          </cell>
          <cell r="B2978" t="str">
            <v>014</v>
          </cell>
          <cell r="C2978" t="str">
            <v>02</v>
          </cell>
          <cell r="D2978" t="str">
            <v>00</v>
          </cell>
          <cell r="E2978" t="str">
            <v>Имущество гражданской обороны</v>
          </cell>
          <cell r="G2978" t="str">
            <v>X</v>
          </cell>
          <cell r="J2978">
            <v>0</v>
          </cell>
          <cell r="K2978" t="str">
            <v>X</v>
          </cell>
        </row>
        <row r="2979">
          <cell r="A2979">
            <v>150000</v>
          </cell>
          <cell r="B2979" t="str">
            <v>015</v>
          </cell>
          <cell r="C2979" t="str">
            <v>00</v>
          </cell>
          <cell r="D2979" t="str">
            <v>00</v>
          </cell>
          <cell r="E2979" t="str">
            <v>Имущество, переданное в оперативное управление</v>
          </cell>
          <cell r="F2979">
            <v>0</v>
          </cell>
          <cell r="G2979" t="str">
            <v>X</v>
          </cell>
          <cell r="H2979">
            <v>0</v>
          </cell>
          <cell r="I2979">
            <v>0</v>
          </cell>
          <cell r="J2979">
            <v>0</v>
          </cell>
          <cell r="K2979" t="str">
            <v>X</v>
          </cell>
        </row>
        <row r="2980">
          <cell r="A2980">
            <v>150100</v>
          </cell>
          <cell r="B2980" t="str">
            <v>015</v>
          </cell>
          <cell r="C2980" t="str">
            <v>01</v>
          </cell>
          <cell r="D2980" t="str">
            <v>00</v>
          </cell>
          <cell r="E2980" t="str">
            <v>Основные средства и другие внеоборотные активы кроме финансовых вложений</v>
          </cell>
          <cell r="G2980" t="str">
            <v>X</v>
          </cell>
          <cell r="J2980">
            <v>0</v>
          </cell>
          <cell r="K2980" t="str">
            <v>X</v>
          </cell>
        </row>
        <row r="2981">
          <cell r="A2981">
            <v>150200</v>
          </cell>
          <cell r="B2981" t="str">
            <v>015</v>
          </cell>
          <cell r="C2981" t="str">
            <v>02</v>
          </cell>
          <cell r="D2981" t="str">
            <v>00</v>
          </cell>
          <cell r="E2981" t="str">
            <v>Прочее имущество</v>
          </cell>
          <cell r="G2981" t="str">
            <v>X</v>
          </cell>
          <cell r="J2981">
            <v>0</v>
          </cell>
          <cell r="K2981" t="str">
            <v>X</v>
          </cell>
        </row>
        <row r="2982">
          <cell r="A2982">
            <v>160000</v>
          </cell>
          <cell r="B2982" t="str">
            <v>016</v>
          </cell>
          <cell r="C2982" t="str">
            <v>00</v>
          </cell>
          <cell r="D2982" t="str">
            <v>00</v>
          </cell>
          <cell r="E2982" t="str">
            <v>Дебиторская  задолженность Пользователей по Услугам связи доверителя</v>
          </cell>
          <cell r="F2982">
            <v>10552305</v>
          </cell>
          <cell r="G2982" t="str">
            <v>X</v>
          </cell>
          <cell r="H2982">
            <v>106195304</v>
          </cell>
          <cell r="I2982">
            <v>-106280182</v>
          </cell>
          <cell r="J2982">
            <v>10467427</v>
          </cell>
          <cell r="K2982" t="str">
            <v>X</v>
          </cell>
        </row>
        <row r="2983">
          <cell r="A2983">
            <v>160100</v>
          </cell>
          <cell r="B2983" t="str">
            <v>016</v>
          </cell>
          <cell r="C2983" t="str">
            <v>01</v>
          </cell>
          <cell r="D2983" t="str">
            <v>00</v>
          </cell>
          <cell r="E2983" t="str">
            <v>Срочная дебиторская задолженность Пользователей по Услугам связи доверителя ОАО «Ростелеком» (Начисленный доход)</v>
          </cell>
          <cell r="F2983">
            <v>10923242</v>
          </cell>
          <cell r="G2983" t="str">
            <v>X</v>
          </cell>
          <cell r="H2983">
            <v>97238611</v>
          </cell>
          <cell r="I2983">
            <v>-98074368</v>
          </cell>
          <cell r="J2983">
            <v>10087485</v>
          </cell>
          <cell r="K2983" t="str">
            <v>X</v>
          </cell>
        </row>
        <row r="2984">
          <cell r="A2984">
            <v>160200</v>
          </cell>
          <cell r="B2984" t="str">
            <v>016</v>
          </cell>
          <cell r="C2984" t="str">
            <v>02</v>
          </cell>
          <cell r="D2984" t="str">
            <v>00</v>
          </cell>
          <cell r="E2984" t="str">
            <v>Авансы,  полученные от Пользователей по Услугам связи доверителя ОАО «Ростелеком»</v>
          </cell>
          <cell r="F2984">
            <v>-589067</v>
          </cell>
          <cell r="G2984" t="str">
            <v>X</v>
          </cell>
          <cell r="H2984">
            <v>588685</v>
          </cell>
          <cell r="I2984">
            <v>-443573</v>
          </cell>
          <cell r="J2984">
            <v>-443955</v>
          </cell>
          <cell r="K2984" t="str">
            <v>X</v>
          </cell>
        </row>
        <row r="2985">
          <cell r="A2985">
            <v>160300</v>
          </cell>
          <cell r="B2985" t="str">
            <v>016</v>
          </cell>
          <cell r="C2985" t="str">
            <v>03</v>
          </cell>
          <cell r="D2985" t="str">
            <v>00</v>
          </cell>
          <cell r="E2985" t="str">
            <v>Просроченная дебиторская задолженность Пользователей по Услугам связи доверителя ОАО «Ростелеком»</v>
          </cell>
          <cell r="G2985" t="str">
            <v>X</v>
          </cell>
          <cell r="J2985">
            <v>0</v>
          </cell>
          <cell r="K2985" t="str">
            <v>X</v>
          </cell>
        </row>
        <row r="2986">
          <cell r="A2986">
            <v>160400</v>
          </cell>
          <cell r="B2986" t="str">
            <v>016</v>
          </cell>
          <cell r="C2986" t="str">
            <v>04</v>
          </cell>
          <cell r="D2986" t="str">
            <v>00</v>
          </cell>
          <cell r="E2986" t="str">
            <v>Списанная  задолженность Пользователей доверителя ОАО "Ростелеком", находящаяся на учете в течение 5 лет с момента списания</v>
          </cell>
          <cell r="G2986" t="str">
            <v>X</v>
          </cell>
          <cell r="J2986">
            <v>0</v>
          </cell>
          <cell r="K2986" t="str">
            <v>X</v>
          </cell>
        </row>
        <row r="2987">
          <cell r="A2987">
            <v>161100</v>
          </cell>
          <cell r="B2987" t="str">
            <v>016</v>
          </cell>
          <cell r="C2987">
            <v>11</v>
          </cell>
          <cell r="D2987" t="str">
            <v>00</v>
          </cell>
          <cell r="E2987" t="str">
            <v>Срочная дебиторская задолженность Пользователей по Услугам связи доверителя, кроме ОАО «Ростелеком» (Начисленный доход)</v>
          </cell>
          <cell r="F2987">
            <v>220845</v>
          </cell>
          <cell r="G2987" t="str">
            <v>X</v>
          </cell>
          <cell r="H2987">
            <v>8190539</v>
          </cell>
          <cell r="I2987">
            <v>-7485678</v>
          </cell>
          <cell r="J2987">
            <v>925706</v>
          </cell>
          <cell r="K2987" t="str">
            <v>X</v>
          </cell>
        </row>
        <row r="2988">
          <cell r="A2988">
            <v>161200</v>
          </cell>
          <cell r="B2988" t="str">
            <v>016</v>
          </cell>
          <cell r="C2988">
            <v>12</v>
          </cell>
          <cell r="D2988" t="str">
            <v>00</v>
          </cell>
          <cell r="E2988" t="str">
            <v>Авансы,  полученные от Пользователей по Услугам связи доверителя, кроме ОАО «Ростелеком»</v>
          </cell>
          <cell r="F2988">
            <v>-2715</v>
          </cell>
          <cell r="G2988" t="str">
            <v>X</v>
          </cell>
          <cell r="H2988">
            <v>177469</v>
          </cell>
          <cell r="I2988">
            <v>-276563</v>
          </cell>
          <cell r="J2988">
            <v>-101809</v>
          </cell>
          <cell r="K2988" t="str">
            <v>X</v>
          </cell>
        </row>
        <row r="2989">
          <cell r="A2989">
            <v>161300</v>
          </cell>
          <cell r="B2989" t="str">
            <v>016</v>
          </cell>
          <cell r="C2989">
            <v>13</v>
          </cell>
          <cell r="D2989" t="str">
            <v>00</v>
          </cell>
          <cell r="E2989" t="str">
            <v>Просроченная дебиторская задолженность Пользователей по Услугам связи доверителя, кроме ОАО «Ростелеком»</v>
          </cell>
          <cell r="G2989" t="str">
            <v>X</v>
          </cell>
          <cell r="J2989">
            <v>0</v>
          </cell>
          <cell r="K2989" t="str">
            <v>X</v>
          </cell>
        </row>
        <row r="2990">
          <cell r="A2990">
            <v>161400</v>
          </cell>
          <cell r="B2990" t="str">
            <v>016</v>
          </cell>
          <cell r="C2990">
            <v>14</v>
          </cell>
          <cell r="D2990" t="str">
            <v>00</v>
          </cell>
          <cell r="E2990" t="str">
            <v>Списанная  задолженность Пользователей доверителя, кроме ОАО «Ростелеком», находящаяся на учете в течение 5 лет с момента списания</v>
          </cell>
          <cell r="G2990" t="str">
            <v>X</v>
          </cell>
          <cell r="J2990">
            <v>0</v>
          </cell>
          <cell r="K2990" t="str">
            <v>X</v>
          </cell>
        </row>
        <row r="2991">
          <cell r="A2991">
            <v>170000</v>
          </cell>
          <cell r="B2991" t="str">
            <v>017</v>
          </cell>
          <cell r="C2991" t="str">
            <v>00</v>
          </cell>
          <cell r="D2991" t="str">
            <v>00</v>
          </cell>
          <cell r="E2991" t="str">
            <v>Собственные облигации, приобретенные на вторичном рынке</v>
          </cell>
          <cell r="G2991" t="str">
            <v>X</v>
          </cell>
          <cell r="J2991">
            <v>0</v>
          </cell>
          <cell r="K2991" t="str">
            <v>X</v>
          </cell>
        </row>
        <row r="2992">
          <cell r="A2992">
            <v>180000</v>
          </cell>
          <cell r="B2992" t="str">
            <v>018</v>
          </cell>
          <cell r="C2992" t="str">
            <v>00</v>
          </cell>
          <cell r="D2992" t="str">
            <v>00</v>
          </cell>
          <cell r="E2992" t="str">
            <v>Объекты недвижимости, не принадлежащие на праве собственности</v>
          </cell>
          <cell r="G2992" t="str">
            <v>X</v>
          </cell>
          <cell r="J2992">
            <v>0</v>
          </cell>
          <cell r="K2992" t="str">
            <v>X</v>
          </cell>
        </row>
        <row r="2993">
          <cell r="A2993">
            <v>190000</v>
          </cell>
          <cell r="B2993" t="str">
            <v>019</v>
          </cell>
          <cell r="C2993" t="str">
            <v>00</v>
          </cell>
          <cell r="D2993" t="str">
            <v>00</v>
          </cell>
          <cell r="E2993" t="str">
            <v>ТМЦ стоимостью до 10000 руб.</v>
          </cell>
          <cell r="F2993">
            <v>8374595</v>
          </cell>
          <cell r="G2993" t="str">
            <v>X</v>
          </cell>
          <cell r="H2993">
            <v>23175523</v>
          </cell>
          <cell r="I2993">
            <v>-727466</v>
          </cell>
          <cell r="J2993">
            <v>30822652</v>
          </cell>
          <cell r="K2993" t="str">
            <v>X</v>
          </cell>
        </row>
        <row r="2994">
          <cell r="A2994">
            <v>190100</v>
          </cell>
          <cell r="B2994" t="str">
            <v>019</v>
          </cell>
          <cell r="C2994" t="str">
            <v>01</v>
          </cell>
          <cell r="D2994" t="str">
            <v>00</v>
          </cell>
          <cell r="E2994" t="str">
            <v>Оборудование связи</v>
          </cell>
          <cell r="F2994">
            <v>10591</v>
          </cell>
          <cell r="G2994" t="str">
            <v>X</v>
          </cell>
          <cell r="H2994">
            <v>14231986</v>
          </cell>
          <cell r="I2994">
            <v>0</v>
          </cell>
          <cell r="J2994">
            <v>14242577</v>
          </cell>
          <cell r="K2994" t="str">
            <v>X</v>
          </cell>
        </row>
        <row r="2995">
          <cell r="A2995">
            <v>190200</v>
          </cell>
          <cell r="B2995" t="str">
            <v>019</v>
          </cell>
          <cell r="C2995" t="str">
            <v>02</v>
          </cell>
          <cell r="D2995" t="str">
            <v>00</v>
          </cell>
          <cell r="E2995" t="str">
            <v>Прочие объекты</v>
          </cell>
          <cell r="F2995">
            <v>8364004</v>
          </cell>
          <cell r="G2995" t="str">
            <v>X</v>
          </cell>
          <cell r="H2995">
            <v>8943537</v>
          </cell>
          <cell r="I2995">
            <v>-727466</v>
          </cell>
          <cell r="J2995">
            <v>16580075</v>
          </cell>
          <cell r="K2995" t="str">
            <v>X</v>
          </cell>
        </row>
        <row r="2996">
          <cell r="A2996">
            <v>1</v>
          </cell>
        </row>
        <row r="2997">
          <cell r="E2997" t="str">
            <v>Всего:</v>
          </cell>
          <cell r="F2997">
            <v>1681511249</v>
          </cell>
          <cell r="G2997">
            <v>-1681511249</v>
          </cell>
          <cell r="H2997">
            <v>13856160915</v>
          </cell>
          <cell r="I2997">
            <v>-13856160915</v>
          </cell>
          <cell r="J2997">
            <v>3713973726</v>
          </cell>
          <cell r="K2997">
            <v>-3713973726</v>
          </cell>
        </row>
        <row r="2998">
          <cell r="E2998" t="str">
            <v>Проверка (Дт=Кр)</v>
          </cell>
          <cell r="F2998">
            <v>0</v>
          </cell>
          <cell r="H2998">
            <v>0</v>
          </cell>
          <cell r="J2998">
            <v>0</v>
          </cell>
        </row>
        <row r="3000">
          <cell r="F3000">
            <v>2610011</v>
          </cell>
          <cell r="G3000">
            <v>2610012</v>
          </cell>
          <cell r="H3000">
            <v>2610021</v>
          </cell>
          <cell r="I3000">
            <v>2610022</v>
          </cell>
          <cell r="J3000">
            <v>2610031</v>
          </cell>
          <cell r="K3000">
            <v>2610032</v>
          </cell>
          <cell r="M3000">
            <v>80000801</v>
          </cell>
        </row>
        <row r="3001">
          <cell r="F3001" t="str">
            <v>Сальдо на начало - Д</v>
          </cell>
          <cell r="G3001" t="str">
            <v>Сальдо на начало - К</v>
          </cell>
          <cell r="H3001" t="str">
            <v>Оборот - Д</v>
          </cell>
          <cell r="I3001" t="str">
            <v>Оборот - К</v>
          </cell>
          <cell r="J3001" t="str">
            <v>Сальдо на кон.периода - Д</v>
          </cell>
          <cell r="K3001" t="str">
            <v>Сальдо на кон.периода - К</v>
          </cell>
          <cell r="M3001" t="str">
            <v>Доходы подл.передаче в другие подр.</v>
          </cell>
        </row>
        <row r="3003">
          <cell r="M3003">
            <v>80052373</v>
          </cell>
        </row>
        <row r="3004">
          <cell r="M3004" t="str">
            <v>Сверка ОСВ</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Справочники"/>
      <sheetName val="Инструкция"/>
      <sheetName val="Сводный расчет"/>
      <sheetName val="ЖУ1"/>
      <sheetName val="ЖУ2"/>
      <sheetName val="ЖУ3"/>
      <sheetName val="ЖУ4"/>
      <sheetName val="ЖУ5"/>
      <sheetName val="ЖУ6"/>
      <sheetName val="ЖУ7"/>
      <sheetName val="ЖУ8"/>
      <sheetName val="ЖУ9"/>
      <sheetName val="ЖУ10"/>
      <sheetName val="КУ1"/>
      <sheetName val="КУ2"/>
      <sheetName val="КУ3"/>
      <sheetName val="КУ4"/>
      <sheetName val="КУ5"/>
      <sheetName val="КУ6"/>
      <sheetName val="КУ7"/>
      <sheetName val="КУ8"/>
      <sheetName val="КУ9"/>
      <sheetName val="КУ10"/>
      <sheetName val="TEHSHEET"/>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INDEX"/>
      <sheetName val="VALID"/>
      <sheetName val="CH_ACC"/>
      <sheetName val="S_DETAILES"/>
      <sheetName val="S_MAIN"/>
      <sheetName val="FORM_65"/>
      <sheetName val="WAGE"/>
      <sheetName val="MTR"/>
      <sheetName val="OTH_EXP"/>
      <sheetName val="ADVANCES"/>
      <sheetName val="AR_MVT"/>
      <sheetName val="OTH_AR"/>
      <sheetName val="PREP"/>
      <sheetName val="AP_MVT"/>
      <sheetName val="OFS"/>
      <sheetName val="ENTRY"/>
      <sheetName val="MANUAL_ENT"/>
      <sheetName val="MANUAL_CF"/>
      <sheetName val="CIP"/>
      <sheetName val="CIP_INFO"/>
      <sheetName val="FA_MVT"/>
      <sheetName val="CF_SYS"/>
      <sheetName val="OBOR_CAP"/>
      <sheetName val="IC_S&amp;E"/>
      <sheetName val="AR_MVT _ICompani "/>
      <sheetName val="AP_MVT _ICompani"/>
      <sheetName val="LOANS_MVT"/>
      <sheetName val="LOANS"/>
      <sheetName val="INDICATORS"/>
      <sheetName val="PFT_TAX"/>
      <sheetName val="PPT_TAX"/>
      <sheetName val="INVEST_MVT"/>
      <sheetName val="INVEST"/>
      <sheetName val="TAX_MVT"/>
      <sheetName val="X_RATES"/>
      <sheetName val="CREDITS"/>
      <sheetName val="CREDITS_MVT"/>
      <sheetName val="STax"/>
      <sheetName val="ABC"/>
      <sheetName val="INP_VAT"/>
      <sheetName val="VAT"/>
      <sheetName val="INV_PLAN"/>
      <sheetName val="NAT_INDEX"/>
      <sheetName val="PFT_DISTR"/>
      <sheetName val="COMPILE"/>
      <sheetName val="CF_COMPILE"/>
      <sheetName val="PL1"/>
      <sheetName val="PL_notes"/>
      <sheetName val="BS1"/>
      <sheetName val="BS_notes"/>
      <sheetName val="CF1"/>
      <sheetName val="FINANCE"/>
      <sheetName val="TARRIFS"/>
      <sheetName val="MACROPAR"/>
    </sheetNames>
    <sheetDataSet>
      <sheetData sheetId="0"/>
      <sheetData sheetId="1"/>
      <sheetData sheetId="2" refreshError="1">
        <row r="14">
          <cell r="H14" t="str">
            <v>ОАО «Артелеком» Архангельской области</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NDEX"/>
      <sheetName val="CH_ACC"/>
      <sheetName val="BU_LIST"/>
      <sheetName val="BDG"/>
      <sheetName val="ACT"/>
      <sheetName val="REPORTS"/>
      <sheetName val="DIFFERENCE"/>
      <sheetName val="BS"/>
      <sheetName val="CF"/>
      <sheetName val="PL"/>
      <sheetName val="CF_NOTES"/>
      <sheetName val="Показ.эффект."/>
      <sheetName val="OBOR_CAP"/>
      <sheetName val="ДЗ_КЗ"/>
      <sheetName val="Graphs"/>
      <sheetName val="REP_INFO"/>
      <sheetName val="REP_TEMPL"/>
      <sheetName val="IF_PLAN"/>
      <sheetName val="IF_ACT"/>
    </sheetNames>
    <sheetDataSet>
      <sheetData sheetId="0"/>
      <sheetData sheetId="1"/>
      <sheetData sheetId="2"/>
      <sheetData sheetId="3"/>
      <sheetData sheetId="4"/>
      <sheetData sheetId="5"/>
      <sheetData sheetId="6" refreshError="1">
        <row r="139">
          <cell r="A139" t="str">
            <v>901</v>
          </cell>
          <cell r="Q139">
            <v>-85472.833999999988</v>
          </cell>
        </row>
        <row r="140">
          <cell r="A140" t="str">
            <v>901</v>
          </cell>
          <cell r="Q140">
            <v>-2040.1099999999997</v>
          </cell>
        </row>
        <row r="141">
          <cell r="A141" t="str">
            <v>901</v>
          </cell>
          <cell r="Q141">
            <v>-11982.546000000002</v>
          </cell>
        </row>
        <row r="142">
          <cell r="A142" t="str">
            <v>901</v>
          </cell>
          <cell r="Q142">
            <v>-91.100999999999985</v>
          </cell>
        </row>
        <row r="143">
          <cell r="A143" t="str">
            <v>901</v>
          </cell>
          <cell r="Q143">
            <v>-5141.2119999999995</v>
          </cell>
        </row>
        <row r="144">
          <cell r="A144" t="str">
            <v>901</v>
          </cell>
          <cell r="Q144">
            <v>-1681.1530000000002</v>
          </cell>
        </row>
        <row r="145">
          <cell r="A145" t="str">
            <v>902</v>
          </cell>
          <cell r="Q145">
            <v>-4130.72901</v>
          </cell>
        </row>
        <row r="146">
          <cell r="A146" t="str">
            <v>902</v>
          </cell>
          <cell r="Q146">
            <v>-411.09999999999997</v>
          </cell>
        </row>
        <row r="147">
          <cell r="A147" t="str">
            <v>902</v>
          </cell>
          <cell r="Q147">
            <v>-286.03700000000003</v>
          </cell>
        </row>
        <row r="148">
          <cell r="A148" t="str">
            <v>902</v>
          </cell>
          <cell r="Q148">
            <v>-1352.0659999999998</v>
          </cell>
        </row>
        <row r="149">
          <cell r="A149" t="str">
            <v>902</v>
          </cell>
          <cell r="Q149">
            <v>10.635</v>
          </cell>
        </row>
        <row r="150">
          <cell r="A150" t="str">
            <v>902</v>
          </cell>
          <cell r="Q150">
            <v>-184.52</v>
          </cell>
        </row>
        <row r="151">
          <cell r="A151" t="str">
            <v>902</v>
          </cell>
          <cell r="Q151">
            <v>-282.92899999999997</v>
          </cell>
        </row>
        <row r="152">
          <cell r="A152" t="str">
            <v>902</v>
          </cell>
          <cell r="Q152">
            <v>-4.3360000000000003</v>
          </cell>
        </row>
        <row r="153">
          <cell r="A153" t="str">
            <v>903</v>
          </cell>
          <cell r="Q153">
            <v>-11800.97</v>
          </cell>
        </row>
        <row r="154">
          <cell r="A154" t="str">
            <v>903</v>
          </cell>
          <cell r="Q154">
            <v>-61778.116000000002</v>
          </cell>
        </row>
        <row r="155">
          <cell r="A155" t="str">
            <v>903</v>
          </cell>
          <cell r="Q155">
            <v>0</v>
          </cell>
        </row>
        <row r="156">
          <cell r="A156" t="str">
            <v>903</v>
          </cell>
          <cell r="Q156">
            <v>0</v>
          </cell>
        </row>
        <row r="157">
          <cell r="A157" t="str">
            <v>903</v>
          </cell>
          <cell r="Q157">
            <v>-713.29999999999984</v>
          </cell>
        </row>
        <row r="158">
          <cell r="A158" t="str">
            <v>903</v>
          </cell>
          <cell r="Q158">
            <v>-2638.33</v>
          </cell>
        </row>
        <row r="159">
          <cell r="A159" t="str">
            <v>903</v>
          </cell>
          <cell r="Q159">
            <v>-3955.4009999999998</v>
          </cell>
        </row>
        <row r="160">
          <cell r="A160" t="str">
            <v>904</v>
          </cell>
          <cell r="Q160">
            <v>-1382.07</v>
          </cell>
        </row>
        <row r="161">
          <cell r="A161" t="str">
            <v>904</v>
          </cell>
          <cell r="Q161">
            <v>-13457.766000000001</v>
          </cell>
        </row>
        <row r="162">
          <cell r="A162" t="str">
            <v>904</v>
          </cell>
          <cell r="Q162">
            <v>0</v>
          </cell>
        </row>
        <row r="163">
          <cell r="A163" t="str">
            <v>904</v>
          </cell>
          <cell r="Q163">
            <v>0</v>
          </cell>
        </row>
        <row r="164">
          <cell r="A164" t="str">
            <v>904</v>
          </cell>
          <cell r="Q164">
            <v>-18.234000000000002</v>
          </cell>
        </row>
        <row r="165">
          <cell r="A165" t="str">
            <v>904</v>
          </cell>
          <cell r="Q165">
            <v>-93.923999999999992</v>
          </cell>
        </row>
        <row r="166">
          <cell r="A166" t="str">
            <v>904</v>
          </cell>
          <cell r="Q166">
            <v>-255.22199999999998</v>
          </cell>
        </row>
        <row r="167">
          <cell r="A167" t="str">
            <v>905</v>
          </cell>
          <cell r="Q167">
            <v>6.3860000000000001</v>
          </cell>
        </row>
        <row r="168">
          <cell r="A168" t="str">
            <v>905</v>
          </cell>
          <cell r="Q168">
            <v>-1087.008</v>
          </cell>
        </row>
        <row r="169">
          <cell r="A169" t="str">
            <v>905</v>
          </cell>
          <cell r="Q169">
            <v>-2549.2489999999998</v>
          </cell>
        </row>
        <row r="170">
          <cell r="A170" t="str">
            <v>905</v>
          </cell>
          <cell r="Q170">
            <v>-38.159999999999997</v>
          </cell>
        </row>
        <row r="171">
          <cell r="A171" t="str">
            <v>906</v>
          </cell>
          <cell r="Q171">
            <v>-9149.7849999999999</v>
          </cell>
        </row>
        <row r="172">
          <cell r="A172" t="str">
            <v>906</v>
          </cell>
          <cell r="Q172">
            <v>-16.737000000000002</v>
          </cell>
        </row>
        <row r="173">
          <cell r="A173" t="str">
            <v>906</v>
          </cell>
          <cell r="Q173">
            <v>-59.448</v>
          </cell>
        </row>
        <row r="174">
          <cell r="A174" t="str">
            <v>907</v>
          </cell>
          <cell r="Q174">
            <v>0</v>
          </cell>
        </row>
        <row r="175">
          <cell r="A175" t="str">
            <v>907</v>
          </cell>
          <cell r="Q175">
            <v>0</v>
          </cell>
        </row>
        <row r="176">
          <cell r="A176" t="str">
            <v>907</v>
          </cell>
          <cell r="Q176">
            <v>-15566.123</v>
          </cell>
        </row>
        <row r="177">
          <cell r="A177" t="str">
            <v>907</v>
          </cell>
          <cell r="Q177">
            <v>0</v>
          </cell>
        </row>
        <row r="178">
          <cell r="A178" t="str">
            <v>907</v>
          </cell>
          <cell r="Q178">
            <v>-277.673</v>
          </cell>
        </row>
        <row r="179">
          <cell r="A179" t="str">
            <v>907</v>
          </cell>
          <cell r="Q179">
            <v>0</v>
          </cell>
        </row>
        <row r="180">
          <cell r="A180" t="str">
            <v>908</v>
          </cell>
          <cell r="Q180">
            <v>-333.45600000000002</v>
          </cell>
        </row>
        <row r="181">
          <cell r="A181" t="str">
            <v>908</v>
          </cell>
          <cell r="Q181">
            <v>-858.77299999999991</v>
          </cell>
        </row>
        <row r="182">
          <cell r="A182" t="str">
            <v>908</v>
          </cell>
          <cell r="Q182">
            <v>0</v>
          </cell>
        </row>
        <row r="183">
          <cell r="A183" t="str">
            <v>908</v>
          </cell>
          <cell r="Q183">
            <v>0</v>
          </cell>
        </row>
        <row r="184">
          <cell r="A184" t="str">
            <v>908</v>
          </cell>
          <cell r="Q184">
            <v>0</v>
          </cell>
        </row>
        <row r="185">
          <cell r="A185" t="str">
            <v>908</v>
          </cell>
          <cell r="Q185">
            <v>-5154.7259999999997</v>
          </cell>
        </row>
        <row r="186">
          <cell r="A186" t="str">
            <v>908</v>
          </cell>
          <cell r="Q186">
            <v>0</v>
          </cell>
        </row>
        <row r="187">
          <cell r="A187" t="str">
            <v>908</v>
          </cell>
          <cell r="Q187">
            <v>0</v>
          </cell>
        </row>
        <row r="188">
          <cell r="A188" t="str">
            <v>908</v>
          </cell>
          <cell r="Q188">
            <v>42.411999999999999</v>
          </cell>
        </row>
        <row r="189">
          <cell r="A189" t="str">
            <v>915</v>
          </cell>
          <cell r="Q189">
            <v>-749.50400000000002</v>
          </cell>
        </row>
        <row r="190">
          <cell r="A190" t="str">
            <v>915</v>
          </cell>
          <cell r="Q190">
            <v>-3355.1880000000006</v>
          </cell>
        </row>
        <row r="191">
          <cell r="A191" t="str">
            <v>915</v>
          </cell>
          <cell r="Q191">
            <v>-77.418999999999997</v>
          </cell>
        </row>
        <row r="192">
          <cell r="A192" t="str">
            <v>915</v>
          </cell>
          <cell r="Q192">
            <v>0</v>
          </cell>
        </row>
        <row r="193">
          <cell r="A193" t="str">
            <v>915</v>
          </cell>
          <cell r="Q193">
            <v>-290.14200000000005</v>
          </cell>
        </row>
        <row r="194">
          <cell r="A194" t="str">
            <v>915</v>
          </cell>
          <cell r="Q194">
            <v>-2147.2199999999998</v>
          </cell>
        </row>
        <row r="195">
          <cell r="A195" t="str">
            <v>915</v>
          </cell>
          <cell r="Q195">
            <v>-2451.942</v>
          </cell>
        </row>
        <row r="196">
          <cell r="A196" t="str">
            <v>915</v>
          </cell>
          <cell r="Q196">
            <v>-1024.181</v>
          </cell>
        </row>
        <row r="197">
          <cell r="A197" t="str">
            <v>916</v>
          </cell>
          <cell r="Q197">
            <v>0</v>
          </cell>
        </row>
        <row r="198">
          <cell r="A198" t="str">
            <v>916</v>
          </cell>
          <cell r="Q198">
            <v>0</v>
          </cell>
        </row>
        <row r="199">
          <cell r="A199" t="str">
            <v>919</v>
          </cell>
          <cell r="Q199">
            <v>0</v>
          </cell>
        </row>
        <row r="200">
          <cell r="A200" t="str">
            <v>921</v>
          </cell>
          <cell r="Q200">
            <v>40689.709000000003</v>
          </cell>
        </row>
        <row r="201">
          <cell r="A201" t="str">
            <v>921</v>
          </cell>
          <cell r="Q201">
            <v>298.16899999999998</v>
          </cell>
        </row>
        <row r="202">
          <cell r="A202" t="str">
            <v>921</v>
          </cell>
          <cell r="Q202">
            <v>61.835000000000001</v>
          </cell>
        </row>
        <row r="203">
          <cell r="A203" t="str">
            <v>921</v>
          </cell>
          <cell r="Q203">
            <v>3266.3949999999995</v>
          </cell>
        </row>
        <row r="204">
          <cell r="A204" t="str">
            <v>921</v>
          </cell>
          <cell r="Q204">
            <v>26534.691999999999</v>
          </cell>
        </row>
        <row r="205">
          <cell r="A205" t="str">
            <v>922</v>
          </cell>
          <cell r="Q205">
            <v>20391.549000000003</v>
          </cell>
        </row>
        <row r="206">
          <cell r="A206" t="str">
            <v>923</v>
          </cell>
          <cell r="Q206">
            <v>2150</v>
          </cell>
        </row>
        <row r="207">
          <cell r="A207" t="str">
            <v>923</v>
          </cell>
          <cell r="Q207">
            <v>3908.4729999999995</v>
          </cell>
        </row>
        <row r="208">
          <cell r="A208" t="str">
            <v>924</v>
          </cell>
          <cell r="Q208">
            <v>19233.035940000002</v>
          </cell>
        </row>
        <row r="209">
          <cell r="A209" t="str">
            <v>925</v>
          </cell>
          <cell r="Q209">
            <v>3745.2880000000005</v>
          </cell>
        </row>
        <row r="210">
          <cell r="A210" t="str">
            <v>925</v>
          </cell>
          <cell r="Q210">
            <v>886.23199999999997</v>
          </cell>
        </row>
        <row r="211">
          <cell r="A211" t="str">
            <v>925</v>
          </cell>
          <cell r="Q211">
            <v>4279.7169999999996</v>
          </cell>
        </row>
        <row r="212">
          <cell r="A212" t="str">
            <v>925</v>
          </cell>
          <cell r="Q212">
            <v>2150.9870000000001</v>
          </cell>
        </row>
        <row r="213">
          <cell r="A213" t="str">
            <v>925</v>
          </cell>
          <cell r="Q213">
            <v>293.54599999999999</v>
          </cell>
        </row>
        <row r="214">
          <cell r="A214" t="str">
            <v>925</v>
          </cell>
          <cell r="Q214">
            <v>134.983</v>
          </cell>
        </row>
        <row r="215">
          <cell r="A215" t="str">
            <v>925</v>
          </cell>
          <cell r="Q215">
            <v>2358.0499999999997</v>
          </cell>
        </row>
        <row r="216">
          <cell r="A216" t="str">
            <v>925</v>
          </cell>
          <cell r="Q216">
            <v>615.44200000000001</v>
          </cell>
        </row>
        <row r="217">
          <cell r="A217" t="str">
            <v>925</v>
          </cell>
          <cell r="Q217">
            <v>755.61700000000008</v>
          </cell>
        </row>
        <row r="218">
          <cell r="A218" t="str">
            <v>926</v>
          </cell>
          <cell r="Q218">
            <v>17241.017</v>
          </cell>
        </row>
        <row r="219">
          <cell r="A219" t="str">
            <v>926</v>
          </cell>
          <cell r="Q219">
            <v>0</v>
          </cell>
        </row>
        <row r="220">
          <cell r="A220" t="str">
            <v>927</v>
          </cell>
          <cell r="Q220">
            <v>0</v>
          </cell>
        </row>
        <row r="221">
          <cell r="A221" t="str">
            <v>928</v>
          </cell>
          <cell r="Q221">
            <v>2280.6779999999999</v>
          </cell>
        </row>
        <row r="222">
          <cell r="A222" t="str">
            <v>928</v>
          </cell>
          <cell r="Q222">
            <v>3710.636</v>
          </cell>
        </row>
        <row r="223">
          <cell r="A223" t="str">
            <v>928</v>
          </cell>
          <cell r="Q223">
            <v>4391.1960000000017</v>
          </cell>
        </row>
        <row r="224">
          <cell r="A224" t="str">
            <v>931</v>
          </cell>
          <cell r="Q224">
            <v>0</v>
          </cell>
        </row>
        <row r="225">
          <cell r="A225" t="str">
            <v>931</v>
          </cell>
          <cell r="Q225">
            <v>2612.6880000000001</v>
          </cell>
        </row>
        <row r="226">
          <cell r="A226" t="str">
            <v>931</v>
          </cell>
          <cell r="Q226">
            <v>1420.1029999999998</v>
          </cell>
        </row>
        <row r="227">
          <cell r="A227" t="str">
            <v>931</v>
          </cell>
          <cell r="Q227">
            <v>611.49299999999994</v>
          </cell>
        </row>
        <row r="228">
          <cell r="A228" t="str">
            <v>932</v>
          </cell>
          <cell r="Q228">
            <v>6783.2050000000008</v>
          </cell>
        </row>
        <row r="229">
          <cell r="A229" t="str">
            <v>933</v>
          </cell>
          <cell r="Q229">
            <v>6733.9619999999995</v>
          </cell>
        </row>
        <row r="230">
          <cell r="A230" t="str">
            <v>933</v>
          </cell>
          <cell r="Q230">
            <v>0</v>
          </cell>
        </row>
        <row r="231">
          <cell r="A231" t="str">
            <v>934</v>
          </cell>
          <cell r="Q231">
            <v>-3099.9440000000004</v>
          </cell>
        </row>
        <row r="232">
          <cell r="A232" t="str">
            <v>935</v>
          </cell>
          <cell r="Q232">
            <v>0</v>
          </cell>
        </row>
        <row r="233">
          <cell r="A233" t="str">
            <v>935</v>
          </cell>
          <cell r="Q233">
            <v>520.07999999999993</v>
          </cell>
        </row>
        <row r="234">
          <cell r="A234" t="str">
            <v>935</v>
          </cell>
          <cell r="Q234">
            <v>80.447000000000003</v>
          </cell>
        </row>
        <row r="235">
          <cell r="A235" t="str">
            <v>935</v>
          </cell>
          <cell r="Q235">
            <v>3723.63</v>
          </cell>
        </row>
        <row r="236">
          <cell r="A236" t="str">
            <v>935</v>
          </cell>
          <cell r="Q236">
            <v>1346.4279999999999</v>
          </cell>
        </row>
        <row r="237">
          <cell r="A237" t="str">
            <v>935</v>
          </cell>
          <cell r="Q237">
            <v>261.86499999999995</v>
          </cell>
        </row>
        <row r="238">
          <cell r="A238" t="str">
            <v>935</v>
          </cell>
          <cell r="Q238">
            <v>4001.9070000000002</v>
          </cell>
        </row>
        <row r="239">
          <cell r="A239" t="str">
            <v>935</v>
          </cell>
          <cell r="Q239">
            <v>0</v>
          </cell>
        </row>
        <row r="240">
          <cell r="A240" t="str">
            <v>935</v>
          </cell>
          <cell r="Q240">
            <v>1165.0980000000002</v>
          </cell>
        </row>
        <row r="241">
          <cell r="A241" t="str">
            <v>935</v>
          </cell>
          <cell r="Q241">
            <v>141.12800000000001</v>
          </cell>
        </row>
        <row r="242">
          <cell r="A242" t="str">
            <v>935</v>
          </cell>
          <cell r="Q242">
            <v>350.1350000000001</v>
          </cell>
        </row>
        <row r="243">
          <cell r="A243" t="str">
            <v>935</v>
          </cell>
          <cell r="Q243">
            <v>193.01300000000001</v>
          </cell>
        </row>
        <row r="244">
          <cell r="A244" t="str">
            <v>935</v>
          </cell>
          <cell r="Q244">
            <v>578.94900000000007</v>
          </cell>
        </row>
        <row r="245">
          <cell r="A245" t="str">
            <v>935</v>
          </cell>
          <cell r="Q245">
            <v>0</v>
          </cell>
        </row>
        <row r="246">
          <cell r="A246" t="str">
            <v>935</v>
          </cell>
          <cell r="Q246">
            <v>596.04100000000005</v>
          </cell>
        </row>
        <row r="247">
          <cell r="A247" t="str">
            <v>935</v>
          </cell>
          <cell r="Q247">
            <v>8944.509</v>
          </cell>
        </row>
        <row r="248">
          <cell r="A248" t="str">
            <v>935</v>
          </cell>
          <cell r="Q248">
            <v>1749.4579999999999</v>
          </cell>
        </row>
        <row r="249">
          <cell r="A249" t="str">
            <v>929</v>
          </cell>
          <cell r="Q249">
            <v>0</v>
          </cell>
        </row>
        <row r="250">
          <cell r="A250" t="str">
            <v>939</v>
          </cell>
          <cell r="Q250">
            <v>0</v>
          </cell>
        </row>
        <row r="251">
          <cell r="A251" t="str">
            <v>910</v>
          </cell>
          <cell r="Q251">
            <v>1719.1510000000001</v>
          </cell>
        </row>
        <row r="252">
          <cell r="A252" t="str">
            <v>941</v>
          </cell>
          <cell r="Q252">
            <v>-12.399999999999999</v>
          </cell>
        </row>
        <row r="253">
          <cell r="A253" t="str">
            <v>942</v>
          </cell>
          <cell r="Q253">
            <v>3190.9960000000001</v>
          </cell>
        </row>
        <row r="254">
          <cell r="A254" t="str">
            <v>942</v>
          </cell>
          <cell r="Q254">
            <v>0</v>
          </cell>
        </row>
        <row r="255">
          <cell r="A255" t="str">
            <v>943</v>
          </cell>
          <cell r="Q255">
            <v>0</v>
          </cell>
        </row>
        <row r="256">
          <cell r="A256" t="str">
            <v>944</v>
          </cell>
          <cell r="Q256">
            <v>-85.614999999999995</v>
          </cell>
        </row>
        <row r="257">
          <cell r="A257" t="str">
            <v>945</v>
          </cell>
          <cell r="Q257">
            <v>-477.69999999999993</v>
          </cell>
        </row>
        <row r="258">
          <cell r="A258" t="str">
            <v>946</v>
          </cell>
          <cell r="Q258">
            <v>1809.1037600000002</v>
          </cell>
        </row>
        <row r="259">
          <cell r="A259" t="str">
            <v>947</v>
          </cell>
          <cell r="Q259">
            <v>-6258.7129999999997</v>
          </cell>
        </row>
        <row r="260">
          <cell r="A260" t="str">
            <v>947</v>
          </cell>
          <cell r="Q260">
            <v>12132.857999999998</v>
          </cell>
        </row>
        <row r="261">
          <cell r="A261" t="str">
            <v>948</v>
          </cell>
          <cell r="Q261">
            <v>-2004.3009999999999</v>
          </cell>
        </row>
        <row r="262">
          <cell r="A262" t="str">
            <v>948</v>
          </cell>
          <cell r="Q262">
            <v>0</v>
          </cell>
        </row>
        <row r="263">
          <cell r="A263" t="str">
            <v>949</v>
          </cell>
          <cell r="Q263">
            <v>0</v>
          </cell>
        </row>
        <row r="264">
          <cell r="A264" t="str">
            <v>961</v>
          </cell>
          <cell r="Q264">
            <v>3164.2379999999998</v>
          </cell>
        </row>
        <row r="265">
          <cell r="A265" t="str">
            <v>961</v>
          </cell>
          <cell r="Q265">
            <v>0</v>
          </cell>
        </row>
        <row r="266">
          <cell r="A266" t="str">
            <v>969</v>
          </cell>
          <cell r="Q266">
            <v>0</v>
          </cell>
        </row>
        <row r="267">
          <cell r="A267" t="str">
            <v>971</v>
          </cell>
          <cell r="Q267">
            <v>0</v>
          </cell>
        </row>
        <row r="268">
          <cell r="A268" t="str">
            <v>979</v>
          </cell>
          <cell r="Q268">
            <v>0</v>
          </cell>
        </row>
        <row r="269">
          <cell r="A269" t="str">
            <v>999</v>
          </cell>
          <cell r="Q269">
            <v>-3.8856200000430037</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NDEX"/>
      <sheetName val="CH_ACC"/>
      <sheetName val="GEN_INFO"/>
      <sheetName val="NORMS"/>
      <sheetName val="S_DETALES"/>
      <sheetName val="S_MAIN"/>
      <sheetName val="FORM_65"/>
      <sheetName val="N_POKAZ"/>
      <sheetName val="MTR"/>
      <sheetName val="WAGE"/>
      <sheetName val="OTH_EXP"/>
      <sheetName val="ADVANCES"/>
      <sheetName val="AR_MVT"/>
      <sheetName val="OTH_AR"/>
      <sheetName val="PREP"/>
      <sheetName val="AP_MVT"/>
      <sheetName val="OFS"/>
      <sheetName val="CIP"/>
      <sheetName val="CIP_INFO"/>
      <sheetName val="FA_MVT"/>
      <sheetName val="X_RATES"/>
      <sheetName val="CREDITS"/>
      <sheetName val="CREDITS_MVT"/>
      <sheetName val="TAX_MVT"/>
      <sheetName val="INP_VAT"/>
      <sheetName val="VAT"/>
      <sheetName val="PFT_TAX"/>
      <sheetName val="COST_ALL"/>
      <sheetName val="PPT_TAX"/>
      <sheetName val="IF_SETTL"/>
      <sheetName val="MANUAL_ENT"/>
      <sheetName val="MANUAL_CF"/>
      <sheetName val="ENTRY"/>
      <sheetName val="CF_SYS"/>
      <sheetName val="COMPILE"/>
      <sheetName val="CF_COMPILE"/>
      <sheetName val="PL"/>
      <sheetName val="BS"/>
      <sheetName val="CF"/>
      <sheetName val="CF_NOTE_1"/>
      <sheetName val="CF_NOTE_2"/>
      <sheetName val="OBOR_CAP"/>
      <sheetName val="Коэфф"/>
      <sheetName val="Показ.эффект."/>
      <sheetName val="VALID"/>
    </sheetNames>
    <sheetDataSet>
      <sheetData sheetId="0" refreshError="1"/>
      <sheetData sheetId="1" refreshError="1"/>
      <sheetData sheetId="2" refreshError="1">
        <row r="18">
          <cell r="E18">
            <v>16426</v>
          </cell>
        </row>
      </sheetData>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40">
          <cell r="B140">
            <v>9019011</v>
          </cell>
        </row>
        <row r="141">
          <cell r="B141">
            <v>9019012</v>
          </cell>
        </row>
        <row r="142">
          <cell r="B142">
            <v>9019021</v>
          </cell>
        </row>
        <row r="143">
          <cell r="B143">
            <v>9019022</v>
          </cell>
        </row>
        <row r="144">
          <cell r="B144">
            <v>9019030</v>
          </cell>
        </row>
        <row r="145">
          <cell r="B145">
            <v>9019040</v>
          </cell>
        </row>
        <row r="146">
          <cell r="B146">
            <v>9029011</v>
          </cell>
        </row>
        <row r="147">
          <cell r="B147">
            <v>9029012</v>
          </cell>
        </row>
        <row r="148">
          <cell r="B148">
            <v>9029020</v>
          </cell>
        </row>
        <row r="149">
          <cell r="B149">
            <v>9029030</v>
          </cell>
        </row>
        <row r="150">
          <cell r="B150">
            <v>9029040</v>
          </cell>
        </row>
        <row r="151">
          <cell r="B151">
            <v>9029050</v>
          </cell>
        </row>
        <row r="152">
          <cell r="B152">
            <v>9029060</v>
          </cell>
        </row>
        <row r="153">
          <cell r="B153">
            <v>9029070</v>
          </cell>
        </row>
        <row r="154">
          <cell r="B154">
            <v>9039010</v>
          </cell>
        </row>
        <row r="155">
          <cell r="B155">
            <v>9039021</v>
          </cell>
        </row>
        <row r="156">
          <cell r="B156">
            <v>9039022</v>
          </cell>
        </row>
        <row r="157">
          <cell r="B157">
            <v>9039023</v>
          </cell>
        </row>
        <row r="158">
          <cell r="B158">
            <v>9039030</v>
          </cell>
        </row>
        <row r="159">
          <cell r="B159">
            <v>9039040</v>
          </cell>
        </row>
        <row r="160">
          <cell r="B160">
            <v>9039050</v>
          </cell>
        </row>
        <row r="161">
          <cell r="B161">
            <v>9049010</v>
          </cell>
        </row>
        <row r="162">
          <cell r="B162">
            <v>9049021</v>
          </cell>
        </row>
        <row r="163">
          <cell r="B163">
            <v>9049022</v>
          </cell>
        </row>
        <row r="164">
          <cell r="B164">
            <v>9049023</v>
          </cell>
        </row>
        <row r="165">
          <cell r="B165">
            <v>9049030</v>
          </cell>
        </row>
        <row r="166">
          <cell r="B166">
            <v>9049040</v>
          </cell>
        </row>
        <row r="167">
          <cell r="B167">
            <v>9049050</v>
          </cell>
        </row>
        <row r="168">
          <cell r="B168">
            <v>9059010</v>
          </cell>
        </row>
        <row r="169">
          <cell r="B169">
            <v>9059020</v>
          </cell>
        </row>
        <row r="170">
          <cell r="B170">
            <v>9059030</v>
          </cell>
        </row>
        <row r="171">
          <cell r="B171">
            <v>9059040</v>
          </cell>
        </row>
        <row r="172">
          <cell r="B172">
            <v>9069010</v>
          </cell>
        </row>
        <row r="173">
          <cell r="B173">
            <v>9069020</v>
          </cell>
        </row>
        <row r="174">
          <cell r="B174">
            <v>9069030</v>
          </cell>
        </row>
        <row r="175">
          <cell r="B175">
            <v>9079010</v>
          </cell>
        </row>
        <row r="176">
          <cell r="B176">
            <v>9079021</v>
          </cell>
        </row>
        <row r="177">
          <cell r="B177">
            <v>9079022</v>
          </cell>
        </row>
        <row r="178">
          <cell r="B178">
            <v>9079023</v>
          </cell>
        </row>
        <row r="179">
          <cell r="B179">
            <v>9079030</v>
          </cell>
        </row>
        <row r="180">
          <cell r="B180">
            <v>9079040</v>
          </cell>
        </row>
        <row r="181">
          <cell r="B181">
            <v>9089011</v>
          </cell>
        </row>
        <row r="182">
          <cell r="B182">
            <v>9089012</v>
          </cell>
        </row>
        <row r="183">
          <cell r="B183">
            <v>9089013</v>
          </cell>
        </row>
        <row r="184">
          <cell r="B184">
            <v>9089020</v>
          </cell>
        </row>
        <row r="185">
          <cell r="B185">
            <v>9089031</v>
          </cell>
        </row>
        <row r="186">
          <cell r="B186">
            <v>9089032</v>
          </cell>
        </row>
        <row r="187">
          <cell r="B187">
            <v>9089033</v>
          </cell>
        </row>
        <row r="188">
          <cell r="B188">
            <v>9089040</v>
          </cell>
        </row>
        <row r="189">
          <cell r="B189">
            <v>9089050</v>
          </cell>
        </row>
        <row r="190">
          <cell r="B190">
            <v>9159010</v>
          </cell>
        </row>
        <row r="191">
          <cell r="B191">
            <v>9159020</v>
          </cell>
        </row>
        <row r="192">
          <cell r="B192">
            <v>9159030</v>
          </cell>
        </row>
        <row r="193">
          <cell r="B193">
            <v>9159040</v>
          </cell>
        </row>
        <row r="194">
          <cell r="B194">
            <v>9159050</v>
          </cell>
        </row>
        <row r="195">
          <cell r="B195">
            <v>9159060</v>
          </cell>
        </row>
        <row r="196">
          <cell r="B196">
            <v>9159070</v>
          </cell>
        </row>
        <row r="197">
          <cell r="B197">
            <v>9159080</v>
          </cell>
        </row>
        <row r="198">
          <cell r="B198">
            <v>9169010</v>
          </cell>
        </row>
        <row r="199">
          <cell r="B199">
            <v>9169099</v>
          </cell>
        </row>
        <row r="200">
          <cell r="B200">
            <v>9212010</v>
          </cell>
        </row>
        <row r="201">
          <cell r="B201">
            <v>9212020</v>
          </cell>
        </row>
        <row r="202">
          <cell r="B202">
            <v>9212030</v>
          </cell>
        </row>
        <row r="203">
          <cell r="B203">
            <v>9212040</v>
          </cell>
        </row>
        <row r="204">
          <cell r="B204">
            <v>9212610</v>
          </cell>
        </row>
        <row r="205">
          <cell r="B205">
            <v>9222000</v>
          </cell>
        </row>
        <row r="206">
          <cell r="B206">
            <v>9232010</v>
          </cell>
        </row>
        <row r="207">
          <cell r="B207">
            <v>9238810</v>
          </cell>
        </row>
        <row r="208">
          <cell r="B208">
            <v>9242010</v>
          </cell>
        </row>
        <row r="209">
          <cell r="B209">
            <v>9252010</v>
          </cell>
        </row>
        <row r="210">
          <cell r="B210">
            <v>9252020</v>
          </cell>
        </row>
        <row r="211">
          <cell r="B211">
            <v>9252030</v>
          </cell>
        </row>
        <row r="212">
          <cell r="B212">
            <v>9252040</v>
          </cell>
        </row>
        <row r="213">
          <cell r="B213">
            <v>9252050</v>
          </cell>
        </row>
        <row r="214">
          <cell r="B214">
            <v>9252060</v>
          </cell>
        </row>
        <row r="215">
          <cell r="B215">
            <v>9252070</v>
          </cell>
        </row>
        <row r="216">
          <cell r="B216">
            <v>9252080</v>
          </cell>
        </row>
        <row r="217">
          <cell r="B217">
            <v>9252090</v>
          </cell>
        </row>
        <row r="218">
          <cell r="B218">
            <v>9262010</v>
          </cell>
        </row>
        <row r="219">
          <cell r="B219">
            <v>9262090</v>
          </cell>
        </row>
        <row r="220">
          <cell r="B220">
            <v>9272000</v>
          </cell>
        </row>
        <row r="221">
          <cell r="B221">
            <v>9282010</v>
          </cell>
        </row>
        <row r="222">
          <cell r="B222">
            <v>9282020</v>
          </cell>
        </row>
        <row r="223">
          <cell r="B223">
            <v>9282030</v>
          </cell>
        </row>
        <row r="224">
          <cell r="B224">
            <v>9312010</v>
          </cell>
        </row>
        <row r="225">
          <cell r="B225">
            <v>9312011</v>
          </cell>
        </row>
        <row r="226">
          <cell r="B226">
            <v>9312012</v>
          </cell>
        </row>
        <row r="227">
          <cell r="B227">
            <v>9312020</v>
          </cell>
        </row>
        <row r="228">
          <cell r="B228">
            <v>9322010</v>
          </cell>
        </row>
        <row r="229">
          <cell r="B229">
            <v>9332010</v>
          </cell>
        </row>
        <row r="230">
          <cell r="B230">
            <v>9338110</v>
          </cell>
        </row>
        <row r="231">
          <cell r="B231">
            <v>9349999</v>
          </cell>
        </row>
        <row r="232">
          <cell r="B232">
            <v>9352010</v>
          </cell>
        </row>
        <row r="233">
          <cell r="B233">
            <v>9352011</v>
          </cell>
        </row>
        <row r="234">
          <cell r="B234">
            <v>9352012</v>
          </cell>
        </row>
        <row r="235">
          <cell r="B235">
            <v>9352013</v>
          </cell>
        </row>
        <row r="236">
          <cell r="B236">
            <v>9352014</v>
          </cell>
        </row>
        <row r="237">
          <cell r="B237">
            <v>9352015</v>
          </cell>
        </row>
        <row r="238">
          <cell r="B238">
            <v>9352020</v>
          </cell>
        </row>
        <row r="239">
          <cell r="B239">
            <v>9352030</v>
          </cell>
        </row>
        <row r="240">
          <cell r="B240">
            <v>9352031</v>
          </cell>
        </row>
        <row r="241">
          <cell r="B241">
            <v>9352032</v>
          </cell>
        </row>
        <row r="242">
          <cell r="B242">
            <v>9352033</v>
          </cell>
        </row>
        <row r="243">
          <cell r="B243">
            <v>9352034</v>
          </cell>
        </row>
        <row r="244">
          <cell r="B244">
            <v>9352035</v>
          </cell>
        </row>
        <row r="245">
          <cell r="B245">
            <v>9352036</v>
          </cell>
        </row>
        <row r="246">
          <cell r="B246">
            <v>9352037</v>
          </cell>
        </row>
        <row r="247">
          <cell r="B247">
            <v>9352038</v>
          </cell>
        </row>
        <row r="248">
          <cell r="B248">
            <v>9352040</v>
          </cell>
        </row>
        <row r="249">
          <cell r="B249">
            <v>9299999</v>
          </cell>
        </row>
        <row r="250">
          <cell r="B250">
            <v>9399999</v>
          </cell>
        </row>
        <row r="251">
          <cell r="B251">
            <v>9104100</v>
          </cell>
        </row>
        <row r="252">
          <cell r="B252">
            <v>9418000</v>
          </cell>
        </row>
        <row r="253">
          <cell r="B253">
            <v>9428011</v>
          </cell>
        </row>
        <row r="254">
          <cell r="B254">
            <v>9428012</v>
          </cell>
        </row>
        <row r="255">
          <cell r="B255">
            <v>9438000</v>
          </cell>
        </row>
        <row r="256">
          <cell r="B256">
            <v>9448000</v>
          </cell>
        </row>
        <row r="257">
          <cell r="B257">
            <v>9454700</v>
          </cell>
        </row>
        <row r="258">
          <cell r="B258">
            <v>9464700</v>
          </cell>
        </row>
        <row r="259">
          <cell r="B259">
            <v>9478010</v>
          </cell>
        </row>
        <row r="260">
          <cell r="B260">
            <v>9478020</v>
          </cell>
        </row>
        <row r="261">
          <cell r="B261">
            <v>9488011</v>
          </cell>
        </row>
        <row r="262">
          <cell r="B262">
            <v>9488012</v>
          </cell>
        </row>
        <row r="263">
          <cell r="B263">
            <v>9499999</v>
          </cell>
        </row>
        <row r="264">
          <cell r="B264">
            <v>9618110</v>
          </cell>
        </row>
        <row r="265">
          <cell r="B265">
            <v>9618120</v>
          </cell>
        </row>
        <row r="266">
          <cell r="B266">
            <v>9699999</v>
          </cell>
        </row>
        <row r="267">
          <cell r="B267">
            <v>9718000</v>
          </cell>
        </row>
        <row r="268">
          <cell r="B268">
            <v>9799999</v>
          </cell>
        </row>
        <row r="269">
          <cell r="B269">
            <v>9999999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NDEX"/>
      <sheetName val="CH_ACC"/>
      <sheetName val="BU_LIST"/>
      <sheetName val="BDG"/>
      <sheetName val="REPORTS"/>
      <sheetName val="ACT"/>
      <sheetName val="DIFFERENCE"/>
      <sheetName val="PL"/>
      <sheetName val="BS"/>
      <sheetName val="CF"/>
      <sheetName val="CF_NOTES"/>
      <sheetName val="OBOR_CAP"/>
      <sheetName val="ДЗ_КЗ"/>
      <sheetName val="Spravki"/>
      <sheetName val="Graphs"/>
      <sheetName val="REP_INFO"/>
      <sheetName val="REP_TEMPL"/>
      <sheetName val="IF_PLAN"/>
      <sheetName val="IF_ACT"/>
    </sheetNames>
    <sheetDataSet>
      <sheetData sheetId="0"/>
      <sheetData sheetId="1"/>
      <sheetData sheetId="2"/>
      <sheetData sheetId="3"/>
      <sheetData sheetId="4"/>
      <sheetData sheetId="5"/>
      <sheetData sheetId="6" refreshError="1">
        <row r="4">
          <cell r="B4" t="str">
            <v>FO10</v>
          </cell>
        </row>
      </sheetData>
      <sheetData sheetId="7" refreshError="1"/>
      <sheetData sheetId="8" refreshError="1"/>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INDEX"/>
      <sheetName val="CH_ACC"/>
      <sheetName val="BU_LIST"/>
      <sheetName val="BDG"/>
      <sheetName val="ACT"/>
      <sheetName val="REPORTS"/>
      <sheetName val="DIFFERENCE"/>
      <sheetName val="PL"/>
      <sheetName val="BS"/>
      <sheetName val="CF"/>
      <sheetName val="CF_NOTES"/>
      <sheetName val="Показ.эффект."/>
      <sheetName val="OBOR_CAP"/>
      <sheetName val="ДЗ_КЗ"/>
      <sheetName val="Graphs"/>
      <sheetName val="REP_INFO"/>
      <sheetName val="REP_TEMPL"/>
      <sheetName val="IF_PLAN"/>
      <sheetName val="IF_ACT"/>
      <sheetName val="МФРcfПл"/>
    </sheetNames>
    <sheetDataSet>
      <sheetData sheetId="0"/>
      <sheetData sheetId="1"/>
      <sheetData sheetId="2"/>
      <sheetData sheetId="3"/>
      <sheetData sheetId="4"/>
      <sheetData sheetId="5"/>
      <sheetData sheetId="6" refreshError="1">
        <row r="4">
          <cell r="B4" t="str">
            <v>Итог</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яснение "/>
      <sheetName val="Лист1"/>
      <sheetName val="докум.( ф.1,ф.2, и  т.д.)"/>
      <sheetName val="докум.(ф.4,8,10)"/>
      <sheetName val="докум.ф. № 05"/>
      <sheetName val="докум.(ф.16,18,...,29таб.11-34)"/>
      <sheetName val="ф.3МГТСиф.5МГТС"/>
      <sheetName val="чистые активы"/>
      <sheetName val="докум.(ф.1П,16,...,29таб.11-34)"/>
      <sheetName val="формы11,12"/>
      <sheetName val="пояснения"/>
      <sheetName val="ф.11"/>
      <sheetName val="ф.12-ф"/>
      <sheetName val="Лизинг"/>
      <sheetName val="Перечень форм"/>
      <sheetName val="Форма 12"/>
      <sheetName val="Форма 11"/>
    </sheetNames>
    <sheetDataSet>
      <sheetData sheetId="0"/>
      <sheetData sheetId="1" refreshError="1">
        <row r="1">
          <cell r="K1" t="str">
            <v>форма №26 МГТС</v>
          </cell>
        </row>
      </sheetData>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табл.1"/>
      <sheetName val="табл.2"/>
      <sheetName val="табл.2А"/>
      <sheetName val="табл.3"/>
      <sheetName val="табл.4,5"/>
      <sheetName val="табл.6-8"/>
      <sheetName val="табл.9-12"/>
      <sheetName val="табл.13"/>
      <sheetName val="табл.14"/>
      <sheetName val="табл.15"/>
      <sheetName val="табл.16"/>
      <sheetName val="табл. соотв."/>
      <sheetName val="Import"/>
      <sheetName val="Imp5z"/>
    </sheetNames>
    <sheetDataSet>
      <sheetData sheetId="0" refreshError="1">
        <row r="1">
          <cell r="E1" t="str">
            <v>МТУ</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Оглавление"/>
      <sheetName val="Классиф"/>
      <sheetName val="Классиф_"/>
      <sheetName val="ОСВ"/>
      <sheetName val="F01"/>
      <sheetName val="F02"/>
      <sheetName val="ТМЦ"/>
      <sheetName val="ОС"/>
      <sheetName val="Налоги"/>
      <sheetName val="ДЗ_нов"/>
      <sheetName val="НА"/>
      <sheetName val="КЗ"/>
      <sheetName val="КВ"/>
      <sheetName val="Капитал"/>
      <sheetName val="Налоговая декларация"/>
      <sheetName val="ВнутриГруп"/>
      <sheetName val="Доп инфо"/>
      <sheetName val="ДИ"/>
      <sheetName val="Фин_коэф"/>
      <sheetName val="ДС_МСБУ"/>
      <sheetName val="F05"/>
      <sheetName val="Форма №2 бюджет"/>
      <sheetName val="Пояснительная записка"/>
      <sheetName val="F03"/>
      <sheetName val="F04"/>
      <sheetName val="EPS_UPS"/>
      <sheetName val="additional_output"/>
      <sheetName val="Доходы"/>
      <sheetName val="INPUT"/>
      <sheetName val="ФВ"/>
      <sheetName val="ЗС"/>
      <sheetName val="Расходы"/>
    </sheetNames>
    <sheetDataSet>
      <sheetData sheetId="0" refreshError="1"/>
      <sheetData sheetId="1" refreshError="1"/>
      <sheetData sheetId="2" refreshError="1"/>
      <sheetData sheetId="3" refreshError="1">
        <row r="7">
          <cell r="AE7">
            <v>10000</v>
          </cell>
        </row>
        <row r="8">
          <cell r="AE8">
            <v>10100</v>
          </cell>
        </row>
        <row r="9">
          <cell r="AE9">
            <v>10200</v>
          </cell>
        </row>
        <row r="10">
          <cell r="AE10">
            <v>20000</v>
          </cell>
        </row>
        <row r="11">
          <cell r="AE11">
            <v>30000</v>
          </cell>
        </row>
        <row r="12">
          <cell r="AE12">
            <v>30100</v>
          </cell>
        </row>
        <row r="13">
          <cell r="AE13">
            <v>30200</v>
          </cell>
        </row>
        <row r="14">
          <cell r="AE14">
            <v>40000</v>
          </cell>
        </row>
        <row r="15">
          <cell r="AE15">
            <v>40100</v>
          </cell>
        </row>
        <row r="16">
          <cell r="AE16">
            <v>40200</v>
          </cell>
        </row>
        <row r="17">
          <cell r="AE17">
            <v>40300</v>
          </cell>
        </row>
        <row r="18">
          <cell r="AE18">
            <v>40400</v>
          </cell>
        </row>
        <row r="19">
          <cell r="AE19">
            <v>40500</v>
          </cell>
        </row>
        <row r="20">
          <cell r="AE20">
            <v>40600</v>
          </cell>
        </row>
        <row r="21">
          <cell r="AE21">
            <v>50000</v>
          </cell>
        </row>
        <row r="22">
          <cell r="AE22">
            <v>50100</v>
          </cell>
        </row>
        <row r="23">
          <cell r="AE23">
            <v>50200</v>
          </cell>
        </row>
        <row r="24">
          <cell r="AE24">
            <v>50300</v>
          </cell>
        </row>
        <row r="25">
          <cell r="AE25">
            <v>50500</v>
          </cell>
        </row>
        <row r="26">
          <cell r="AE26">
            <v>70000</v>
          </cell>
        </row>
        <row r="27">
          <cell r="AE27">
            <v>70100</v>
          </cell>
        </row>
        <row r="28">
          <cell r="AE28">
            <v>70101</v>
          </cell>
        </row>
        <row r="29">
          <cell r="AE29">
            <v>70102</v>
          </cell>
        </row>
        <row r="30">
          <cell r="AE30">
            <v>70200</v>
          </cell>
        </row>
        <row r="31">
          <cell r="AE31">
            <v>70201</v>
          </cell>
        </row>
        <row r="32">
          <cell r="AE32">
            <v>70202</v>
          </cell>
        </row>
        <row r="33">
          <cell r="AE33">
            <v>70300</v>
          </cell>
        </row>
        <row r="34">
          <cell r="AE34">
            <v>70301</v>
          </cell>
        </row>
        <row r="35">
          <cell r="AE35">
            <v>70302</v>
          </cell>
        </row>
        <row r="36">
          <cell r="AE36">
            <v>70400</v>
          </cell>
        </row>
        <row r="37">
          <cell r="AE37">
            <v>70401</v>
          </cell>
        </row>
        <row r="38">
          <cell r="AE38">
            <v>70402</v>
          </cell>
        </row>
        <row r="39">
          <cell r="AE39">
            <v>80000</v>
          </cell>
        </row>
        <row r="40">
          <cell r="AE40">
            <v>80100</v>
          </cell>
        </row>
        <row r="41">
          <cell r="AE41">
            <v>80200</v>
          </cell>
        </row>
        <row r="42">
          <cell r="AE42">
            <v>80300</v>
          </cell>
        </row>
        <row r="43">
          <cell r="AE43">
            <v>80301</v>
          </cell>
        </row>
        <row r="44">
          <cell r="AE44">
            <v>80302</v>
          </cell>
        </row>
        <row r="45">
          <cell r="AE45">
            <v>80303</v>
          </cell>
        </row>
        <row r="46">
          <cell r="AE46">
            <v>80304</v>
          </cell>
        </row>
        <row r="47">
          <cell r="AE47">
            <v>80305</v>
          </cell>
        </row>
        <row r="48">
          <cell r="AE48">
            <v>80306</v>
          </cell>
        </row>
        <row r="49">
          <cell r="AE49">
            <v>80307</v>
          </cell>
        </row>
        <row r="50">
          <cell r="AE50">
            <v>80400</v>
          </cell>
        </row>
        <row r="51">
          <cell r="AE51">
            <v>80401</v>
          </cell>
        </row>
        <row r="52">
          <cell r="AE52">
            <v>80402</v>
          </cell>
        </row>
        <row r="53">
          <cell r="AE53">
            <v>80403</v>
          </cell>
        </row>
        <row r="54">
          <cell r="AE54">
            <v>80404</v>
          </cell>
        </row>
        <row r="55">
          <cell r="AE55">
            <v>80405</v>
          </cell>
        </row>
        <row r="56">
          <cell r="AE56">
            <v>80406</v>
          </cell>
        </row>
        <row r="57">
          <cell r="AE57">
            <v>80407</v>
          </cell>
        </row>
        <row r="58">
          <cell r="AE58">
            <v>80500</v>
          </cell>
        </row>
        <row r="59">
          <cell r="AE59">
            <v>80600</v>
          </cell>
        </row>
        <row r="60">
          <cell r="AE60">
            <v>80700</v>
          </cell>
        </row>
        <row r="61">
          <cell r="AE61">
            <v>80800</v>
          </cell>
        </row>
        <row r="62">
          <cell r="AE62">
            <v>80900</v>
          </cell>
        </row>
        <row r="63">
          <cell r="AE63">
            <v>81000</v>
          </cell>
        </row>
        <row r="64">
          <cell r="AE64">
            <v>81100</v>
          </cell>
        </row>
        <row r="65">
          <cell r="AE65">
            <v>81300</v>
          </cell>
        </row>
        <row r="66">
          <cell r="AE66">
            <v>81400</v>
          </cell>
        </row>
        <row r="67">
          <cell r="AE67">
            <v>81500</v>
          </cell>
        </row>
        <row r="68">
          <cell r="AE68">
            <v>82100</v>
          </cell>
        </row>
        <row r="69">
          <cell r="AE69">
            <v>82200</v>
          </cell>
        </row>
        <row r="70">
          <cell r="AE70">
            <v>82300</v>
          </cell>
        </row>
        <row r="71">
          <cell r="AE71">
            <v>82301</v>
          </cell>
        </row>
        <row r="72">
          <cell r="AE72">
            <v>82302</v>
          </cell>
        </row>
        <row r="73">
          <cell r="AE73">
            <v>82303</v>
          </cell>
        </row>
        <row r="74">
          <cell r="AE74">
            <v>82304</v>
          </cell>
        </row>
        <row r="75">
          <cell r="AE75">
            <v>82305</v>
          </cell>
        </row>
        <row r="76">
          <cell r="AE76">
            <v>82306</v>
          </cell>
        </row>
        <row r="77">
          <cell r="AE77">
            <v>82307</v>
          </cell>
        </row>
        <row r="78">
          <cell r="AE78">
            <v>82400</v>
          </cell>
        </row>
        <row r="79">
          <cell r="AE79">
            <v>82401</v>
          </cell>
        </row>
        <row r="80">
          <cell r="AE80">
            <v>82402</v>
          </cell>
        </row>
        <row r="81">
          <cell r="AE81">
            <v>82403</v>
          </cell>
        </row>
        <row r="82">
          <cell r="AE82">
            <v>82404</v>
          </cell>
        </row>
        <row r="83">
          <cell r="AE83">
            <v>82405</v>
          </cell>
        </row>
        <row r="84">
          <cell r="AE84">
            <v>82406</v>
          </cell>
        </row>
        <row r="85">
          <cell r="AE85">
            <v>82407</v>
          </cell>
        </row>
        <row r="86">
          <cell r="AE86">
            <v>82500</v>
          </cell>
        </row>
        <row r="87">
          <cell r="AE87">
            <v>82600</v>
          </cell>
        </row>
        <row r="88">
          <cell r="AE88">
            <v>82700</v>
          </cell>
        </row>
        <row r="89">
          <cell r="AE89">
            <v>82800</v>
          </cell>
        </row>
        <row r="90">
          <cell r="AE90">
            <v>82900</v>
          </cell>
        </row>
        <row r="91">
          <cell r="AE91">
            <v>83000</v>
          </cell>
        </row>
        <row r="92">
          <cell r="AE92">
            <v>83100</v>
          </cell>
        </row>
        <row r="93">
          <cell r="AE93">
            <v>83500</v>
          </cell>
        </row>
        <row r="94">
          <cell r="AE94">
            <v>100000</v>
          </cell>
        </row>
        <row r="95">
          <cell r="AE95">
            <v>100100</v>
          </cell>
        </row>
        <row r="96">
          <cell r="AE96">
            <v>100101</v>
          </cell>
        </row>
        <row r="97">
          <cell r="AE97">
            <v>100102</v>
          </cell>
        </row>
        <row r="98">
          <cell r="AE98">
            <v>100200</v>
          </cell>
        </row>
        <row r="99">
          <cell r="AE99">
            <v>100300</v>
          </cell>
        </row>
        <row r="100">
          <cell r="AE100">
            <v>100500</v>
          </cell>
        </row>
        <row r="101">
          <cell r="AE101">
            <v>100600</v>
          </cell>
        </row>
        <row r="102">
          <cell r="AE102">
            <v>100700</v>
          </cell>
        </row>
        <row r="103">
          <cell r="AE103">
            <v>100800</v>
          </cell>
        </row>
        <row r="104">
          <cell r="AE104">
            <v>100801</v>
          </cell>
        </row>
        <row r="105">
          <cell r="AE105">
            <v>100802</v>
          </cell>
        </row>
        <row r="106">
          <cell r="AE106">
            <v>100803</v>
          </cell>
        </row>
        <row r="107">
          <cell r="AE107">
            <v>100900</v>
          </cell>
        </row>
        <row r="108">
          <cell r="AE108">
            <v>100901</v>
          </cell>
        </row>
        <row r="109">
          <cell r="AE109">
            <v>100902</v>
          </cell>
        </row>
        <row r="110">
          <cell r="AE110">
            <v>100903</v>
          </cell>
        </row>
        <row r="111">
          <cell r="AE111">
            <v>101000</v>
          </cell>
        </row>
        <row r="112">
          <cell r="AE112">
            <v>101100</v>
          </cell>
        </row>
        <row r="113">
          <cell r="AE113">
            <v>110000</v>
          </cell>
        </row>
        <row r="114">
          <cell r="AE114">
            <v>140000</v>
          </cell>
        </row>
        <row r="115">
          <cell r="AE115">
            <v>140100</v>
          </cell>
        </row>
        <row r="116">
          <cell r="AE116">
            <v>140200</v>
          </cell>
        </row>
        <row r="117">
          <cell r="AE117">
            <v>140300</v>
          </cell>
        </row>
        <row r="118">
          <cell r="AE118">
            <v>150000</v>
          </cell>
        </row>
        <row r="119">
          <cell r="AE119">
            <v>150100</v>
          </cell>
        </row>
        <row r="120">
          <cell r="AE120">
            <v>150101</v>
          </cell>
        </row>
        <row r="121">
          <cell r="AE121">
            <v>150102</v>
          </cell>
        </row>
        <row r="122">
          <cell r="AE122">
            <v>150200</v>
          </cell>
        </row>
        <row r="123">
          <cell r="AE123">
            <v>150300</v>
          </cell>
        </row>
        <row r="124">
          <cell r="AE124">
            <v>150500</v>
          </cell>
        </row>
        <row r="125">
          <cell r="AE125">
            <v>150600</v>
          </cell>
        </row>
        <row r="126">
          <cell r="AE126">
            <v>150800</v>
          </cell>
        </row>
        <row r="127">
          <cell r="AE127">
            <v>150900</v>
          </cell>
        </row>
        <row r="128">
          <cell r="AE128">
            <v>150901</v>
          </cell>
        </row>
        <row r="129">
          <cell r="AE129">
            <v>150902</v>
          </cell>
        </row>
        <row r="130">
          <cell r="AE130">
            <v>150903</v>
          </cell>
        </row>
        <row r="131">
          <cell r="AE131">
            <v>151000</v>
          </cell>
        </row>
        <row r="132">
          <cell r="AE132">
            <v>151001</v>
          </cell>
        </row>
        <row r="133">
          <cell r="AE133">
            <v>151002</v>
          </cell>
        </row>
        <row r="134">
          <cell r="AE134">
            <v>160000</v>
          </cell>
        </row>
        <row r="135">
          <cell r="AE135">
            <v>160100</v>
          </cell>
        </row>
        <row r="136">
          <cell r="AE136">
            <v>160101</v>
          </cell>
        </row>
        <row r="137">
          <cell r="AE137">
            <v>160102</v>
          </cell>
        </row>
        <row r="138">
          <cell r="AE138">
            <v>160200</v>
          </cell>
        </row>
        <row r="139">
          <cell r="AE139">
            <v>160300</v>
          </cell>
        </row>
        <row r="140">
          <cell r="AE140">
            <v>160500</v>
          </cell>
        </row>
        <row r="141">
          <cell r="AE141">
            <v>160600</v>
          </cell>
        </row>
        <row r="142">
          <cell r="AE142">
            <v>160800</v>
          </cell>
        </row>
        <row r="143">
          <cell r="AE143">
            <v>160900</v>
          </cell>
        </row>
        <row r="144">
          <cell r="AE144">
            <v>160901</v>
          </cell>
        </row>
        <row r="145">
          <cell r="AE145">
            <v>160902</v>
          </cell>
        </row>
        <row r="146">
          <cell r="AE146">
            <v>160903</v>
          </cell>
        </row>
        <row r="147">
          <cell r="AE147">
            <v>161000</v>
          </cell>
        </row>
        <row r="148">
          <cell r="AE148">
            <v>161001</v>
          </cell>
        </row>
        <row r="149">
          <cell r="AE149">
            <v>161002</v>
          </cell>
        </row>
        <row r="150">
          <cell r="AE150">
            <v>190000</v>
          </cell>
        </row>
        <row r="151">
          <cell r="AE151">
            <v>190100</v>
          </cell>
        </row>
        <row r="152">
          <cell r="AE152">
            <v>190200</v>
          </cell>
        </row>
        <row r="153">
          <cell r="AE153">
            <v>190300</v>
          </cell>
        </row>
        <row r="154">
          <cell r="AE154">
            <v>190400</v>
          </cell>
        </row>
        <row r="155">
          <cell r="AE155">
            <v>190500</v>
          </cell>
        </row>
        <row r="156">
          <cell r="AE156">
            <v>190600</v>
          </cell>
        </row>
        <row r="157">
          <cell r="AE157">
            <v>190700</v>
          </cell>
        </row>
        <row r="158">
          <cell r="AE158">
            <v>190800</v>
          </cell>
        </row>
        <row r="159">
          <cell r="AE159">
            <v>190900</v>
          </cell>
        </row>
        <row r="160">
          <cell r="AE160">
            <v>191000</v>
          </cell>
        </row>
        <row r="161">
          <cell r="AE161">
            <v>191001</v>
          </cell>
        </row>
        <row r="162">
          <cell r="AE162">
            <v>191002</v>
          </cell>
        </row>
        <row r="163">
          <cell r="AE163">
            <v>191100</v>
          </cell>
        </row>
        <row r="164">
          <cell r="AE164">
            <v>191101</v>
          </cell>
        </row>
        <row r="165">
          <cell r="AE165">
            <v>191102</v>
          </cell>
        </row>
        <row r="166">
          <cell r="AE166">
            <v>191500</v>
          </cell>
        </row>
        <row r="167">
          <cell r="AE167">
            <v>191501</v>
          </cell>
        </row>
        <row r="168">
          <cell r="AE168">
            <v>191502</v>
          </cell>
        </row>
        <row r="169">
          <cell r="AE169">
            <v>191503</v>
          </cell>
        </row>
        <row r="170">
          <cell r="AE170">
            <v>191504</v>
          </cell>
        </row>
        <row r="171">
          <cell r="AE171">
            <v>191505</v>
          </cell>
        </row>
        <row r="172">
          <cell r="AE172">
            <v>191506</v>
          </cell>
        </row>
        <row r="173">
          <cell r="AE173">
            <v>191507</v>
          </cell>
        </row>
        <row r="174">
          <cell r="AE174">
            <v>191508</v>
          </cell>
        </row>
        <row r="175">
          <cell r="AE175">
            <v>191509</v>
          </cell>
        </row>
        <row r="176">
          <cell r="AE176">
            <v>191510</v>
          </cell>
        </row>
        <row r="177">
          <cell r="AE177">
            <v>191511</v>
          </cell>
        </row>
        <row r="178">
          <cell r="AE178">
            <v>200000</v>
          </cell>
        </row>
        <row r="179">
          <cell r="AE179">
            <v>200100</v>
          </cell>
        </row>
        <row r="180">
          <cell r="AE180">
            <v>200200</v>
          </cell>
        </row>
        <row r="181">
          <cell r="AE181">
            <v>200400</v>
          </cell>
        </row>
        <row r="182">
          <cell r="AE182">
            <v>200500</v>
          </cell>
        </row>
        <row r="183">
          <cell r="AE183">
            <v>200600</v>
          </cell>
        </row>
        <row r="184">
          <cell r="AE184">
            <v>200700</v>
          </cell>
        </row>
        <row r="185">
          <cell r="AE185">
            <v>200800</v>
          </cell>
        </row>
        <row r="186">
          <cell r="AE186">
            <v>201000</v>
          </cell>
        </row>
        <row r="187">
          <cell r="AE187">
            <v>201100</v>
          </cell>
        </row>
        <row r="188">
          <cell r="AE188">
            <v>201200</v>
          </cell>
        </row>
        <row r="189">
          <cell r="AE189">
            <v>201300</v>
          </cell>
        </row>
        <row r="190">
          <cell r="AE190">
            <v>201400</v>
          </cell>
        </row>
        <row r="191">
          <cell r="AE191">
            <v>201500</v>
          </cell>
        </row>
        <row r="192">
          <cell r="AE192">
            <v>201600</v>
          </cell>
        </row>
        <row r="193">
          <cell r="AE193">
            <v>201700</v>
          </cell>
        </row>
        <row r="194">
          <cell r="AE194">
            <v>201800</v>
          </cell>
        </row>
        <row r="195">
          <cell r="AE195">
            <v>201900</v>
          </cell>
        </row>
        <row r="196">
          <cell r="AE196">
            <v>202000</v>
          </cell>
        </row>
        <row r="197">
          <cell r="AE197">
            <v>202100</v>
          </cell>
        </row>
        <row r="198">
          <cell r="AE198">
            <v>202200</v>
          </cell>
        </row>
        <row r="199">
          <cell r="AE199">
            <v>202300</v>
          </cell>
        </row>
        <row r="200">
          <cell r="AE200">
            <v>202400</v>
          </cell>
        </row>
        <row r="201">
          <cell r="AE201">
            <v>202500</v>
          </cell>
        </row>
        <row r="202">
          <cell r="AE202">
            <v>202600</v>
          </cell>
        </row>
        <row r="203">
          <cell r="AE203">
            <v>202700</v>
          </cell>
        </row>
        <row r="204">
          <cell r="AE204">
            <v>202800</v>
          </cell>
        </row>
        <row r="205">
          <cell r="AE205">
            <v>202900</v>
          </cell>
        </row>
        <row r="206">
          <cell r="AE206">
            <v>203000</v>
          </cell>
        </row>
        <row r="207">
          <cell r="AE207">
            <v>203100</v>
          </cell>
        </row>
        <row r="208">
          <cell r="AE208">
            <v>230000</v>
          </cell>
        </row>
        <row r="209">
          <cell r="AE209">
            <v>230100</v>
          </cell>
        </row>
        <row r="210">
          <cell r="AE210">
            <v>230200</v>
          </cell>
        </row>
        <row r="211">
          <cell r="AE211">
            <v>230300</v>
          </cell>
        </row>
        <row r="212">
          <cell r="AE212">
            <v>230400</v>
          </cell>
        </row>
        <row r="213">
          <cell r="AE213">
            <v>230401</v>
          </cell>
        </row>
        <row r="214">
          <cell r="AE214">
            <v>230500</v>
          </cell>
        </row>
        <row r="215">
          <cell r="AE215">
            <v>230600</v>
          </cell>
        </row>
        <row r="216">
          <cell r="AE216">
            <v>230700</v>
          </cell>
        </row>
        <row r="217">
          <cell r="AE217">
            <v>230701</v>
          </cell>
        </row>
        <row r="218">
          <cell r="AE218">
            <v>230800</v>
          </cell>
        </row>
        <row r="219">
          <cell r="AE219">
            <v>230900</v>
          </cell>
        </row>
        <row r="220">
          <cell r="AE220">
            <v>231000</v>
          </cell>
        </row>
        <row r="221">
          <cell r="AE221">
            <v>231100</v>
          </cell>
        </row>
        <row r="222">
          <cell r="AE222">
            <v>231200</v>
          </cell>
        </row>
        <row r="223">
          <cell r="AE223">
            <v>232200</v>
          </cell>
        </row>
        <row r="224">
          <cell r="AE224">
            <v>280000</v>
          </cell>
        </row>
        <row r="225">
          <cell r="AE225">
            <v>290000</v>
          </cell>
        </row>
        <row r="226">
          <cell r="AE226">
            <v>290100</v>
          </cell>
        </row>
        <row r="227">
          <cell r="AE227">
            <v>290200</v>
          </cell>
        </row>
        <row r="228">
          <cell r="AE228">
            <v>290300</v>
          </cell>
        </row>
        <row r="229">
          <cell r="AE229">
            <v>290400</v>
          </cell>
        </row>
        <row r="230">
          <cell r="AE230">
            <v>290500</v>
          </cell>
        </row>
        <row r="231">
          <cell r="AE231">
            <v>290600</v>
          </cell>
        </row>
        <row r="232">
          <cell r="AE232">
            <v>290700</v>
          </cell>
        </row>
        <row r="233">
          <cell r="AE233">
            <v>290800</v>
          </cell>
        </row>
        <row r="234">
          <cell r="AE234">
            <v>290900</v>
          </cell>
        </row>
        <row r="235">
          <cell r="AE235">
            <v>292200</v>
          </cell>
        </row>
        <row r="236">
          <cell r="AE236">
            <v>300000</v>
          </cell>
        </row>
        <row r="237">
          <cell r="AE237">
            <v>300100</v>
          </cell>
        </row>
        <row r="238">
          <cell r="AE238">
            <v>300101</v>
          </cell>
        </row>
        <row r="239">
          <cell r="AE239">
            <v>300102</v>
          </cell>
        </row>
        <row r="240">
          <cell r="AE240">
            <v>300103</v>
          </cell>
        </row>
        <row r="241">
          <cell r="AE241">
            <v>300104</v>
          </cell>
        </row>
        <row r="242">
          <cell r="AE242">
            <v>300105</v>
          </cell>
        </row>
        <row r="243">
          <cell r="AE243">
            <v>300106</v>
          </cell>
        </row>
        <row r="244">
          <cell r="AE244">
            <v>300107</v>
          </cell>
        </row>
        <row r="245">
          <cell r="AE245">
            <v>300108</v>
          </cell>
        </row>
        <row r="246">
          <cell r="AE246">
            <v>300109</v>
          </cell>
        </row>
        <row r="247">
          <cell r="AE247">
            <v>300110</v>
          </cell>
        </row>
        <row r="248">
          <cell r="AE248">
            <v>300111</v>
          </cell>
        </row>
        <row r="249">
          <cell r="AE249">
            <v>300112</v>
          </cell>
        </row>
        <row r="250">
          <cell r="AE250">
            <v>300113</v>
          </cell>
        </row>
        <row r="251">
          <cell r="AE251">
            <v>300114</v>
          </cell>
        </row>
        <row r="252">
          <cell r="AE252">
            <v>300115</v>
          </cell>
        </row>
        <row r="253">
          <cell r="AE253">
            <v>300116</v>
          </cell>
        </row>
        <row r="254">
          <cell r="AE254">
            <v>300117</v>
          </cell>
        </row>
        <row r="255">
          <cell r="AE255">
            <v>300118</v>
          </cell>
        </row>
        <row r="256">
          <cell r="AE256">
            <v>300119</v>
          </cell>
        </row>
        <row r="257">
          <cell r="AE257">
            <v>300120</v>
          </cell>
        </row>
        <row r="258">
          <cell r="AE258">
            <v>300121</v>
          </cell>
        </row>
        <row r="259">
          <cell r="AE259">
            <v>300122</v>
          </cell>
        </row>
        <row r="260">
          <cell r="AE260">
            <v>300123</v>
          </cell>
        </row>
        <row r="261">
          <cell r="AE261">
            <v>300124</v>
          </cell>
        </row>
        <row r="262">
          <cell r="AE262">
            <v>300125</v>
          </cell>
        </row>
        <row r="263">
          <cell r="AE263">
            <v>300200</v>
          </cell>
        </row>
        <row r="264">
          <cell r="AE264">
            <v>300201</v>
          </cell>
        </row>
        <row r="265">
          <cell r="AE265">
            <v>300202</v>
          </cell>
        </row>
        <row r="266">
          <cell r="AE266">
            <v>300203</v>
          </cell>
        </row>
        <row r="267">
          <cell r="AE267">
            <v>300204</v>
          </cell>
        </row>
        <row r="268">
          <cell r="AE268">
            <v>300205</v>
          </cell>
        </row>
        <row r="269">
          <cell r="AE269">
            <v>300206</v>
          </cell>
        </row>
        <row r="270">
          <cell r="AE270">
            <v>300207</v>
          </cell>
        </row>
        <row r="271">
          <cell r="AE271">
            <v>300208</v>
          </cell>
        </row>
        <row r="272">
          <cell r="AE272">
            <v>300209</v>
          </cell>
        </row>
        <row r="273">
          <cell r="AE273">
            <v>300210</v>
          </cell>
        </row>
        <row r="274">
          <cell r="AE274">
            <v>300211</v>
          </cell>
        </row>
        <row r="275">
          <cell r="AE275">
            <v>300212</v>
          </cell>
        </row>
        <row r="276">
          <cell r="AE276">
            <v>300213</v>
          </cell>
        </row>
        <row r="277">
          <cell r="AE277">
            <v>300214</v>
          </cell>
        </row>
        <row r="278">
          <cell r="AE278">
            <v>300215</v>
          </cell>
        </row>
        <row r="279">
          <cell r="AE279">
            <v>300216</v>
          </cell>
        </row>
        <row r="280">
          <cell r="AE280">
            <v>300217</v>
          </cell>
        </row>
        <row r="281">
          <cell r="AE281">
            <v>300218</v>
          </cell>
        </row>
        <row r="282">
          <cell r="AE282">
            <v>300219</v>
          </cell>
        </row>
        <row r="283">
          <cell r="AE283">
            <v>300220</v>
          </cell>
        </row>
        <row r="284">
          <cell r="AE284">
            <v>300221</v>
          </cell>
        </row>
        <row r="285">
          <cell r="AE285">
            <v>300222</v>
          </cell>
        </row>
        <row r="286">
          <cell r="AE286">
            <v>300223</v>
          </cell>
        </row>
        <row r="287">
          <cell r="AE287">
            <v>300224</v>
          </cell>
        </row>
        <row r="288">
          <cell r="AE288">
            <v>300225</v>
          </cell>
        </row>
        <row r="289">
          <cell r="AE289">
            <v>300226</v>
          </cell>
        </row>
        <row r="290">
          <cell r="AE290">
            <v>300227</v>
          </cell>
        </row>
        <row r="291">
          <cell r="AE291">
            <v>300228</v>
          </cell>
        </row>
        <row r="292">
          <cell r="AE292">
            <v>300229</v>
          </cell>
        </row>
        <row r="293">
          <cell r="AE293">
            <v>300230</v>
          </cell>
        </row>
        <row r="294">
          <cell r="AE294">
            <v>300231</v>
          </cell>
        </row>
        <row r="295">
          <cell r="AE295">
            <v>300232</v>
          </cell>
        </row>
        <row r="296">
          <cell r="AE296">
            <v>300233</v>
          </cell>
        </row>
        <row r="297">
          <cell r="AE297">
            <v>300234</v>
          </cell>
        </row>
        <row r="298">
          <cell r="AE298">
            <v>300235</v>
          </cell>
        </row>
        <row r="299">
          <cell r="AE299">
            <v>300236</v>
          </cell>
        </row>
        <row r="300">
          <cell r="AE300">
            <v>300237</v>
          </cell>
        </row>
        <row r="301">
          <cell r="AE301">
            <v>300238</v>
          </cell>
        </row>
        <row r="302">
          <cell r="AE302">
            <v>300239</v>
          </cell>
        </row>
        <row r="303">
          <cell r="AE303">
            <v>300240</v>
          </cell>
        </row>
        <row r="304">
          <cell r="AE304">
            <v>300241</v>
          </cell>
        </row>
        <row r="305">
          <cell r="AE305">
            <v>300242</v>
          </cell>
        </row>
        <row r="306">
          <cell r="AE306">
            <v>300243</v>
          </cell>
        </row>
        <row r="307">
          <cell r="AE307">
            <v>300244</v>
          </cell>
        </row>
        <row r="308">
          <cell r="AE308">
            <v>300245</v>
          </cell>
        </row>
        <row r="309">
          <cell r="AE309">
            <v>300246</v>
          </cell>
        </row>
        <row r="310">
          <cell r="AE310">
            <v>300247</v>
          </cell>
        </row>
        <row r="311">
          <cell r="AE311">
            <v>310000</v>
          </cell>
        </row>
        <row r="312">
          <cell r="AE312">
            <v>310100</v>
          </cell>
        </row>
        <row r="313">
          <cell r="AE313">
            <v>310200</v>
          </cell>
        </row>
        <row r="314">
          <cell r="AE314">
            <v>310300</v>
          </cell>
        </row>
        <row r="315">
          <cell r="AE315">
            <v>310400</v>
          </cell>
        </row>
        <row r="316">
          <cell r="AE316">
            <v>320000</v>
          </cell>
        </row>
        <row r="317">
          <cell r="AE317">
            <v>320100</v>
          </cell>
        </row>
        <row r="318">
          <cell r="AE318">
            <v>320200</v>
          </cell>
        </row>
        <row r="319">
          <cell r="AE319">
            <v>320300</v>
          </cell>
        </row>
        <row r="320">
          <cell r="AE320">
            <v>320400</v>
          </cell>
        </row>
        <row r="321">
          <cell r="AE321">
            <v>320500</v>
          </cell>
        </row>
        <row r="322">
          <cell r="AE322">
            <v>320600</v>
          </cell>
        </row>
        <row r="323">
          <cell r="AE323">
            <v>320700</v>
          </cell>
        </row>
        <row r="324">
          <cell r="AE324">
            <v>320800</v>
          </cell>
        </row>
        <row r="325">
          <cell r="AE325">
            <v>330000</v>
          </cell>
        </row>
        <row r="326">
          <cell r="AE326">
            <v>330100</v>
          </cell>
        </row>
        <row r="327">
          <cell r="AE327">
            <v>330200</v>
          </cell>
        </row>
        <row r="328">
          <cell r="AE328">
            <v>330300</v>
          </cell>
        </row>
        <row r="329">
          <cell r="AE329">
            <v>330400</v>
          </cell>
        </row>
        <row r="330">
          <cell r="AE330">
            <v>330500</v>
          </cell>
        </row>
        <row r="331">
          <cell r="AE331">
            <v>330600</v>
          </cell>
        </row>
        <row r="332">
          <cell r="AE332">
            <v>330700</v>
          </cell>
        </row>
        <row r="333">
          <cell r="AE333">
            <v>330800</v>
          </cell>
        </row>
        <row r="334">
          <cell r="AE334">
            <v>330900</v>
          </cell>
        </row>
        <row r="335">
          <cell r="AE335">
            <v>331000</v>
          </cell>
        </row>
        <row r="336">
          <cell r="AE336">
            <v>331001</v>
          </cell>
        </row>
        <row r="337">
          <cell r="AE337">
            <v>331002</v>
          </cell>
        </row>
        <row r="338">
          <cell r="AE338">
            <v>331100</v>
          </cell>
        </row>
        <row r="339">
          <cell r="AE339">
            <v>331200</v>
          </cell>
        </row>
        <row r="340">
          <cell r="AE340">
            <v>331300</v>
          </cell>
        </row>
        <row r="341">
          <cell r="AE341">
            <v>331400</v>
          </cell>
        </row>
        <row r="342">
          <cell r="AE342">
            <v>331500</v>
          </cell>
        </row>
        <row r="343">
          <cell r="AE343">
            <v>331600</v>
          </cell>
        </row>
        <row r="344">
          <cell r="AE344">
            <v>331700</v>
          </cell>
        </row>
        <row r="345">
          <cell r="AE345">
            <v>331800</v>
          </cell>
        </row>
        <row r="346">
          <cell r="AE346">
            <v>331900</v>
          </cell>
        </row>
        <row r="347">
          <cell r="AE347">
            <v>332000</v>
          </cell>
        </row>
        <row r="348">
          <cell r="AE348">
            <v>332100</v>
          </cell>
        </row>
        <row r="349">
          <cell r="AE349">
            <v>332200</v>
          </cell>
        </row>
        <row r="350">
          <cell r="AE350">
            <v>332300</v>
          </cell>
        </row>
        <row r="351">
          <cell r="AE351">
            <v>332400</v>
          </cell>
        </row>
        <row r="352">
          <cell r="AE352">
            <v>332500</v>
          </cell>
        </row>
        <row r="353">
          <cell r="AE353">
            <v>332600</v>
          </cell>
        </row>
        <row r="354">
          <cell r="AE354">
            <v>332700</v>
          </cell>
        </row>
        <row r="355">
          <cell r="AE355">
            <v>332800</v>
          </cell>
        </row>
        <row r="356">
          <cell r="AE356">
            <v>332900</v>
          </cell>
        </row>
        <row r="357">
          <cell r="AE357">
            <v>333000</v>
          </cell>
        </row>
        <row r="358">
          <cell r="AE358">
            <v>333100</v>
          </cell>
        </row>
        <row r="359">
          <cell r="AE359">
            <v>410000</v>
          </cell>
        </row>
        <row r="360">
          <cell r="AE360">
            <v>410100</v>
          </cell>
        </row>
        <row r="361">
          <cell r="AE361">
            <v>410101</v>
          </cell>
        </row>
        <row r="362">
          <cell r="AE362">
            <v>410102</v>
          </cell>
        </row>
        <row r="363">
          <cell r="AE363">
            <v>410200</v>
          </cell>
        </row>
        <row r="364">
          <cell r="AE364">
            <v>410201</v>
          </cell>
        </row>
        <row r="365">
          <cell r="AE365">
            <v>410202</v>
          </cell>
        </row>
        <row r="366">
          <cell r="AE366">
            <v>420000</v>
          </cell>
        </row>
        <row r="367">
          <cell r="AE367">
            <v>420201</v>
          </cell>
        </row>
        <row r="368">
          <cell r="AE368">
            <v>420202</v>
          </cell>
        </row>
        <row r="369">
          <cell r="AE369">
            <v>430000</v>
          </cell>
        </row>
        <row r="370">
          <cell r="AE370">
            <v>440000</v>
          </cell>
        </row>
        <row r="371">
          <cell r="AE371">
            <v>440100</v>
          </cell>
        </row>
        <row r="372">
          <cell r="AE372">
            <v>440101</v>
          </cell>
        </row>
        <row r="373">
          <cell r="AE373">
            <v>440102</v>
          </cell>
        </row>
        <row r="374">
          <cell r="AE374">
            <v>440200</v>
          </cell>
        </row>
        <row r="375">
          <cell r="AE375">
            <v>440201</v>
          </cell>
        </row>
        <row r="376">
          <cell r="AE376">
            <v>440202</v>
          </cell>
        </row>
        <row r="377">
          <cell r="AE377">
            <v>450000</v>
          </cell>
        </row>
        <row r="378">
          <cell r="AE378">
            <v>450100</v>
          </cell>
        </row>
        <row r="379">
          <cell r="AE379">
            <v>450200</v>
          </cell>
        </row>
        <row r="380">
          <cell r="AE380">
            <v>460000</v>
          </cell>
        </row>
        <row r="381">
          <cell r="AE381">
            <v>500000</v>
          </cell>
        </row>
        <row r="382">
          <cell r="AE382">
            <v>500100</v>
          </cell>
        </row>
        <row r="383">
          <cell r="AE383">
            <v>500200</v>
          </cell>
        </row>
        <row r="384">
          <cell r="AE384">
            <v>500201</v>
          </cell>
        </row>
        <row r="385">
          <cell r="AE385">
            <v>500202</v>
          </cell>
        </row>
        <row r="386">
          <cell r="AE386">
            <v>500300</v>
          </cell>
        </row>
        <row r="387">
          <cell r="AE387">
            <v>500400</v>
          </cell>
        </row>
        <row r="388">
          <cell r="AE388">
            <v>500500</v>
          </cell>
        </row>
        <row r="389">
          <cell r="AE389">
            <v>510000</v>
          </cell>
        </row>
        <row r="390">
          <cell r="AE390">
            <v>510100</v>
          </cell>
        </row>
        <row r="391">
          <cell r="AE391">
            <v>510200</v>
          </cell>
        </row>
        <row r="392">
          <cell r="AE392">
            <v>510300</v>
          </cell>
        </row>
        <row r="393">
          <cell r="AE393">
            <v>520000</v>
          </cell>
        </row>
        <row r="394">
          <cell r="AE394">
            <v>520100</v>
          </cell>
        </row>
        <row r="395">
          <cell r="AE395">
            <v>520101</v>
          </cell>
        </row>
        <row r="396">
          <cell r="AE396">
            <v>520102</v>
          </cell>
        </row>
        <row r="397">
          <cell r="AE397">
            <v>520103</v>
          </cell>
        </row>
        <row r="398">
          <cell r="AE398">
            <v>520200</v>
          </cell>
        </row>
        <row r="399">
          <cell r="AE399">
            <v>550000</v>
          </cell>
        </row>
        <row r="400">
          <cell r="AE400">
            <v>550100</v>
          </cell>
        </row>
        <row r="401">
          <cell r="AE401">
            <v>550200</v>
          </cell>
        </row>
        <row r="402">
          <cell r="AE402">
            <v>550300</v>
          </cell>
        </row>
        <row r="403">
          <cell r="AE403">
            <v>550301</v>
          </cell>
        </row>
        <row r="404">
          <cell r="AE404">
            <v>550302</v>
          </cell>
        </row>
        <row r="405">
          <cell r="AE405">
            <v>550400</v>
          </cell>
        </row>
        <row r="406">
          <cell r="AE406">
            <v>550500</v>
          </cell>
        </row>
        <row r="407">
          <cell r="AE407">
            <v>550600</v>
          </cell>
        </row>
        <row r="408">
          <cell r="AE408">
            <v>550700</v>
          </cell>
        </row>
        <row r="409">
          <cell r="AE409">
            <v>570000</v>
          </cell>
        </row>
        <row r="410">
          <cell r="AE410">
            <v>570100</v>
          </cell>
        </row>
        <row r="411">
          <cell r="AE411">
            <v>570101</v>
          </cell>
        </row>
        <row r="412">
          <cell r="AE412">
            <v>570102</v>
          </cell>
        </row>
        <row r="413">
          <cell r="AE413">
            <v>570200</v>
          </cell>
        </row>
        <row r="414">
          <cell r="AE414">
            <v>580000</v>
          </cell>
        </row>
        <row r="415">
          <cell r="AE415">
            <v>580100</v>
          </cell>
        </row>
        <row r="416">
          <cell r="AE416">
            <v>580101</v>
          </cell>
        </row>
        <row r="417">
          <cell r="AE417">
            <v>580102</v>
          </cell>
        </row>
        <row r="418">
          <cell r="AE418">
            <v>580103</v>
          </cell>
        </row>
        <row r="419">
          <cell r="AE419">
            <v>580104</v>
          </cell>
        </row>
        <row r="420">
          <cell r="AE420">
            <v>580105</v>
          </cell>
        </row>
        <row r="421">
          <cell r="AE421">
            <v>580106</v>
          </cell>
        </row>
        <row r="422">
          <cell r="AE422">
            <v>580107</v>
          </cell>
        </row>
        <row r="423">
          <cell r="AE423">
            <v>580108</v>
          </cell>
        </row>
        <row r="424">
          <cell r="AE424">
            <v>580200</v>
          </cell>
        </row>
        <row r="425">
          <cell r="AE425">
            <v>580201</v>
          </cell>
        </row>
        <row r="426">
          <cell r="AE426">
            <v>580202</v>
          </cell>
        </row>
        <row r="427">
          <cell r="AE427">
            <v>580203</v>
          </cell>
        </row>
        <row r="428">
          <cell r="AE428">
            <v>580204</v>
          </cell>
        </row>
        <row r="429">
          <cell r="AE429">
            <v>580208</v>
          </cell>
        </row>
        <row r="430">
          <cell r="AE430">
            <v>590000</v>
          </cell>
        </row>
        <row r="431">
          <cell r="AE431">
            <v>590100</v>
          </cell>
        </row>
        <row r="432">
          <cell r="AE432">
            <v>590101</v>
          </cell>
        </row>
        <row r="433">
          <cell r="AE433">
            <v>590102</v>
          </cell>
        </row>
        <row r="434">
          <cell r="AE434">
            <v>590103</v>
          </cell>
        </row>
        <row r="435">
          <cell r="AE435">
            <v>590104</v>
          </cell>
        </row>
        <row r="436">
          <cell r="AE436">
            <v>590200</v>
          </cell>
        </row>
        <row r="437">
          <cell r="AE437">
            <v>600000</v>
          </cell>
        </row>
        <row r="438">
          <cell r="AE438">
            <v>600100</v>
          </cell>
        </row>
        <row r="439">
          <cell r="AE439">
            <v>600101</v>
          </cell>
        </row>
        <row r="440">
          <cell r="AE440">
            <v>600102</v>
          </cell>
        </row>
        <row r="441">
          <cell r="AE441">
            <v>600103</v>
          </cell>
        </row>
        <row r="442">
          <cell r="AE442">
            <v>600104</v>
          </cell>
        </row>
        <row r="443">
          <cell r="AE443">
            <v>600105</v>
          </cell>
        </row>
        <row r="444">
          <cell r="AE444">
            <v>600106</v>
          </cell>
        </row>
        <row r="445">
          <cell r="AE445">
            <v>600107</v>
          </cell>
        </row>
        <row r="446">
          <cell r="AE446">
            <v>600108</v>
          </cell>
        </row>
        <row r="447">
          <cell r="AE447">
            <v>600109</v>
          </cell>
        </row>
        <row r="448">
          <cell r="AE448">
            <v>600200</v>
          </cell>
        </row>
        <row r="449">
          <cell r="AE449">
            <v>600201</v>
          </cell>
        </row>
        <row r="450">
          <cell r="AE450">
            <v>600202</v>
          </cell>
        </row>
        <row r="451">
          <cell r="AE451">
            <v>600203</v>
          </cell>
        </row>
        <row r="452">
          <cell r="AE452">
            <v>600204</v>
          </cell>
        </row>
        <row r="453">
          <cell r="AE453">
            <v>600205</v>
          </cell>
        </row>
        <row r="454">
          <cell r="AE454">
            <v>600206</v>
          </cell>
        </row>
        <row r="455">
          <cell r="AE455">
            <v>600300</v>
          </cell>
        </row>
        <row r="456">
          <cell r="AE456">
            <v>600301</v>
          </cell>
        </row>
        <row r="457">
          <cell r="AE457">
            <v>600302</v>
          </cell>
        </row>
        <row r="458">
          <cell r="AE458">
            <v>600303</v>
          </cell>
        </row>
        <row r="459">
          <cell r="AE459">
            <v>600304</v>
          </cell>
        </row>
        <row r="460">
          <cell r="AE460">
            <v>600305</v>
          </cell>
        </row>
        <row r="461">
          <cell r="AE461">
            <v>600306</v>
          </cell>
        </row>
        <row r="462">
          <cell r="AE462">
            <v>600307</v>
          </cell>
        </row>
        <row r="463">
          <cell r="AE463">
            <v>600308</v>
          </cell>
        </row>
        <row r="464">
          <cell r="AE464">
            <v>600309</v>
          </cell>
        </row>
        <row r="465">
          <cell r="AE465">
            <v>600400</v>
          </cell>
        </row>
        <row r="466">
          <cell r="AE466">
            <v>600401</v>
          </cell>
        </row>
        <row r="467">
          <cell r="AE467">
            <v>600402</v>
          </cell>
        </row>
        <row r="468">
          <cell r="AE468">
            <v>600403</v>
          </cell>
        </row>
        <row r="469">
          <cell r="AE469">
            <v>600404</v>
          </cell>
        </row>
        <row r="470">
          <cell r="AE470">
            <v>600405</v>
          </cell>
        </row>
        <row r="471">
          <cell r="AE471">
            <v>600406</v>
          </cell>
        </row>
        <row r="472">
          <cell r="AE472">
            <v>600407</v>
          </cell>
        </row>
        <row r="473">
          <cell r="AE473">
            <v>600408</v>
          </cell>
        </row>
        <row r="474">
          <cell r="AE474">
            <v>600409</v>
          </cell>
        </row>
        <row r="475">
          <cell r="AE475">
            <v>600500</v>
          </cell>
        </row>
        <row r="476">
          <cell r="AE476">
            <v>600501</v>
          </cell>
        </row>
        <row r="477">
          <cell r="AE477">
            <v>600503</v>
          </cell>
        </row>
        <row r="478">
          <cell r="AE478">
            <v>600505</v>
          </cell>
        </row>
        <row r="479">
          <cell r="AE479">
            <v>600600</v>
          </cell>
        </row>
        <row r="480">
          <cell r="AE480">
            <v>600601</v>
          </cell>
        </row>
        <row r="481">
          <cell r="AE481">
            <v>600603</v>
          </cell>
        </row>
        <row r="482">
          <cell r="AE482">
            <v>600605</v>
          </cell>
        </row>
        <row r="483">
          <cell r="AE483">
            <v>600700</v>
          </cell>
        </row>
        <row r="484">
          <cell r="AE484">
            <v>600701</v>
          </cell>
        </row>
        <row r="485">
          <cell r="AE485">
            <v>600703</v>
          </cell>
        </row>
        <row r="486">
          <cell r="AE486">
            <v>600705</v>
          </cell>
        </row>
        <row r="487">
          <cell r="AE487">
            <v>600800</v>
          </cell>
        </row>
        <row r="488">
          <cell r="AE488">
            <v>600801</v>
          </cell>
        </row>
        <row r="489">
          <cell r="AE489">
            <v>600803</v>
          </cell>
        </row>
        <row r="490">
          <cell r="AE490">
            <v>600805</v>
          </cell>
        </row>
        <row r="491">
          <cell r="AE491">
            <v>600900</v>
          </cell>
        </row>
        <row r="492">
          <cell r="AE492">
            <v>600901</v>
          </cell>
        </row>
        <row r="493">
          <cell r="AE493">
            <v>600902</v>
          </cell>
        </row>
        <row r="494">
          <cell r="AE494">
            <v>600903</v>
          </cell>
        </row>
        <row r="495">
          <cell r="AE495">
            <v>600904</v>
          </cell>
        </row>
        <row r="496">
          <cell r="AE496">
            <v>600905</v>
          </cell>
        </row>
        <row r="497">
          <cell r="AE497">
            <v>600906</v>
          </cell>
        </row>
        <row r="498">
          <cell r="AE498">
            <v>601000</v>
          </cell>
        </row>
        <row r="499">
          <cell r="AE499">
            <v>601001</v>
          </cell>
        </row>
        <row r="500">
          <cell r="AE500">
            <v>601003</v>
          </cell>
        </row>
        <row r="501">
          <cell r="AE501">
            <v>601100</v>
          </cell>
        </row>
        <row r="502">
          <cell r="AE502">
            <v>601101</v>
          </cell>
        </row>
        <row r="503">
          <cell r="AE503">
            <v>601103</v>
          </cell>
        </row>
        <row r="504">
          <cell r="AE504">
            <v>601105</v>
          </cell>
        </row>
        <row r="505">
          <cell r="AE505">
            <v>601200</v>
          </cell>
        </row>
        <row r="506">
          <cell r="AE506">
            <v>601201</v>
          </cell>
        </row>
        <row r="507">
          <cell r="AE507">
            <v>601202</v>
          </cell>
        </row>
        <row r="508">
          <cell r="AE508">
            <v>601203</v>
          </cell>
        </row>
        <row r="509">
          <cell r="AE509">
            <v>601204</v>
          </cell>
        </row>
        <row r="510">
          <cell r="AE510">
            <v>601205</v>
          </cell>
        </row>
        <row r="511">
          <cell r="AE511">
            <v>601206</v>
          </cell>
        </row>
        <row r="512">
          <cell r="AE512">
            <v>601207</v>
          </cell>
        </row>
        <row r="513">
          <cell r="AE513">
            <v>601208</v>
          </cell>
        </row>
        <row r="514">
          <cell r="AE514">
            <v>601209</v>
          </cell>
        </row>
        <row r="515">
          <cell r="AE515">
            <v>601211</v>
          </cell>
        </row>
        <row r="516">
          <cell r="AE516">
            <v>601213</v>
          </cell>
        </row>
        <row r="517">
          <cell r="AE517">
            <v>601215</v>
          </cell>
        </row>
        <row r="518">
          <cell r="AE518">
            <v>601217</v>
          </cell>
        </row>
        <row r="519">
          <cell r="AE519">
            <v>601218</v>
          </cell>
        </row>
        <row r="520">
          <cell r="AE520">
            <v>601219</v>
          </cell>
        </row>
        <row r="521">
          <cell r="AE521">
            <v>601220</v>
          </cell>
        </row>
        <row r="522">
          <cell r="AE522">
            <v>601221</v>
          </cell>
        </row>
        <row r="523">
          <cell r="AE523">
            <v>601222</v>
          </cell>
        </row>
        <row r="524">
          <cell r="AE524">
            <v>601223</v>
          </cell>
        </row>
        <row r="525">
          <cell r="AE525">
            <v>601224</v>
          </cell>
        </row>
        <row r="526">
          <cell r="AE526">
            <v>601300</v>
          </cell>
        </row>
        <row r="527">
          <cell r="AE527">
            <v>601301</v>
          </cell>
        </row>
        <row r="528">
          <cell r="AE528">
            <v>601302</v>
          </cell>
        </row>
        <row r="529">
          <cell r="AE529">
            <v>601303</v>
          </cell>
        </row>
        <row r="530">
          <cell r="AE530">
            <v>601304</v>
          </cell>
        </row>
        <row r="531">
          <cell r="AE531">
            <v>601305</v>
          </cell>
        </row>
        <row r="532">
          <cell r="AE532">
            <v>601306</v>
          </cell>
        </row>
        <row r="533">
          <cell r="AE533">
            <v>620000</v>
          </cell>
        </row>
        <row r="534">
          <cell r="AE534">
            <v>620100</v>
          </cell>
        </row>
        <row r="535">
          <cell r="AE535">
            <v>620101</v>
          </cell>
        </row>
        <row r="536">
          <cell r="AE536">
            <v>620102</v>
          </cell>
        </row>
        <row r="537">
          <cell r="AE537">
            <v>620103</v>
          </cell>
        </row>
        <row r="538">
          <cell r="AE538">
            <v>620200</v>
          </cell>
        </row>
        <row r="539">
          <cell r="AE539">
            <v>620201</v>
          </cell>
        </row>
        <row r="540">
          <cell r="AE540">
            <v>620202</v>
          </cell>
        </row>
        <row r="541">
          <cell r="AE541">
            <v>620203</v>
          </cell>
        </row>
        <row r="542">
          <cell r="AE542">
            <v>620300</v>
          </cell>
        </row>
        <row r="543">
          <cell r="AE543">
            <v>620301</v>
          </cell>
        </row>
        <row r="544">
          <cell r="AE544">
            <v>620302</v>
          </cell>
        </row>
        <row r="545">
          <cell r="AE545">
            <v>620303</v>
          </cell>
        </row>
        <row r="546">
          <cell r="AE546">
            <v>620304</v>
          </cell>
        </row>
        <row r="547">
          <cell r="AE547">
            <v>620305</v>
          </cell>
        </row>
        <row r="548">
          <cell r="AE548">
            <v>620400</v>
          </cell>
        </row>
        <row r="549">
          <cell r="AE549">
            <v>620401</v>
          </cell>
        </row>
        <row r="550">
          <cell r="AE550">
            <v>620402</v>
          </cell>
        </row>
        <row r="551">
          <cell r="AE551">
            <v>620403</v>
          </cell>
        </row>
        <row r="552">
          <cell r="AE552">
            <v>620404</v>
          </cell>
        </row>
        <row r="553">
          <cell r="AE553">
            <v>620405</v>
          </cell>
        </row>
        <row r="554">
          <cell r="AE554">
            <v>620500</v>
          </cell>
        </row>
        <row r="555">
          <cell r="AE555">
            <v>620501</v>
          </cell>
        </row>
        <row r="556">
          <cell r="AE556">
            <v>620502</v>
          </cell>
        </row>
        <row r="557">
          <cell r="AE557">
            <v>620503</v>
          </cell>
        </row>
        <row r="558">
          <cell r="AE558">
            <v>620504</v>
          </cell>
        </row>
        <row r="559">
          <cell r="AE559">
            <v>620600</v>
          </cell>
        </row>
        <row r="560">
          <cell r="AE560">
            <v>620601</v>
          </cell>
        </row>
        <row r="561">
          <cell r="AE561">
            <v>620602</v>
          </cell>
        </row>
        <row r="562">
          <cell r="AE562">
            <v>620603</v>
          </cell>
        </row>
        <row r="563">
          <cell r="AE563">
            <v>620604</v>
          </cell>
        </row>
        <row r="564">
          <cell r="AE564">
            <v>620700</v>
          </cell>
        </row>
        <row r="565">
          <cell r="AE565">
            <v>620701</v>
          </cell>
        </row>
        <row r="566">
          <cell r="AE566">
            <v>620702</v>
          </cell>
        </row>
        <row r="567">
          <cell r="AE567">
            <v>620703</v>
          </cell>
        </row>
        <row r="568">
          <cell r="AE568">
            <v>620704</v>
          </cell>
        </row>
        <row r="569">
          <cell r="AE569">
            <v>620705</v>
          </cell>
        </row>
        <row r="570">
          <cell r="AE570">
            <v>620800</v>
          </cell>
        </row>
        <row r="571">
          <cell r="AE571">
            <v>620801</v>
          </cell>
        </row>
        <row r="572">
          <cell r="AE572">
            <v>620802</v>
          </cell>
        </row>
        <row r="573">
          <cell r="AE573">
            <v>630000</v>
          </cell>
        </row>
        <row r="574">
          <cell r="AE574">
            <v>630100</v>
          </cell>
        </row>
        <row r="575">
          <cell r="AE575">
            <v>630200</v>
          </cell>
        </row>
        <row r="576">
          <cell r="AE576">
            <v>630300</v>
          </cell>
        </row>
        <row r="577">
          <cell r="AE577">
            <v>630400</v>
          </cell>
        </row>
        <row r="578">
          <cell r="AE578">
            <v>630500</v>
          </cell>
        </row>
        <row r="579">
          <cell r="AE579">
            <v>630600</v>
          </cell>
        </row>
        <row r="580">
          <cell r="AE580">
            <v>630800</v>
          </cell>
        </row>
        <row r="581">
          <cell r="AE581">
            <v>660000</v>
          </cell>
        </row>
        <row r="582">
          <cell r="AE582">
            <v>660100</v>
          </cell>
        </row>
        <row r="583">
          <cell r="AE583">
            <v>660101</v>
          </cell>
        </row>
        <row r="584">
          <cell r="AE584">
            <v>660102</v>
          </cell>
        </row>
        <row r="585">
          <cell r="AE585">
            <v>660200</v>
          </cell>
        </row>
        <row r="586">
          <cell r="AE586">
            <v>660201</v>
          </cell>
        </row>
        <row r="587">
          <cell r="AE587">
            <v>660202</v>
          </cell>
        </row>
        <row r="588">
          <cell r="AE588">
            <v>660300</v>
          </cell>
        </row>
        <row r="589">
          <cell r="AE589">
            <v>660301</v>
          </cell>
        </row>
        <row r="590">
          <cell r="AE590">
            <v>660302</v>
          </cell>
        </row>
        <row r="591">
          <cell r="AE591">
            <v>660400</v>
          </cell>
        </row>
        <row r="592">
          <cell r="AE592">
            <v>660401</v>
          </cell>
        </row>
        <row r="593">
          <cell r="AE593">
            <v>660402</v>
          </cell>
        </row>
        <row r="594">
          <cell r="AE594">
            <v>660500</v>
          </cell>
        </row>
        <row r="595">
          <cell r="AE595">
            <v>660600</v>
          </cell>
        </row>
        <row r="596">
          <cell r="AE596">
            <v>660900</v>
          </cell>
        </row>
        <row r="597">
          <cell r="AE597">
            <v>661000</v>
          </cell>
        </row>
        <row r="598">
          <cell r="AE598">
            <v>670000</v>
          </cell>
        </row>
        <row r="599">
          <cell r="AE599">
            <v>670100</v>
          </cell>
        </row>
        <row r="600">
          <cell r="AE600">
            <v>670101</v>
          </cell>
        </row>
        <row r="601">
          <cell r="AE601">
            <v>670102</v>
          </cell>
        </row>
        <row r="602">
          <cell r="AE602">
            <v>670103</v>
          </cell>
        </row>
        <row r="603">
          <cell r="AE603">
            <v>670200</v>
          </cell>
        </row>
        <row r="604">
          <cell r="AE604">
            <v>670201</v>
          </cell>
        </row>
        <row r="605">
          <cell r="AE605">
            <v>670202</v>
          </cell>
        </row>
        <row r="606">
          <cell r="AE606">
            <v>670203</v>
          </cell>
        </row>
        <row r="607">
          <cell r="AE607">
            <v>670300</v>
          </cell>
        </row>
        <row r="608">
          <cell r="AE608">
            <v>670301</v>
          </cell>
        </row>
        <row r="609">
          <cell r="AE609">
            <v>670302</v>
          </cell>
        </row>
        <row r="610">
          <cell r="AE610">
            <v>670303</v>
          </cell>
        </row>
        <row r="611">
          <cell r="AE611">
            <v>670400</v>
          </cell>
        </row>
        <row r="612">
          <cell r="AE612">
            <v>670401</v>
          </cell>
        </row>
        <row r="613">
          <cell r="AE613">
            <v>670402</v>
          </cell>
        </row>
        <row r="614">
          <cell r="AE614">
            <v>670403</v>
          </cell>
        </row>
        <row r="615">
          <cell r="AE615">
            <v>670500</v>
          </cell>
        </row>
        <row r="616">
          <cell r="AE616">
            <v>670600</v>
          </cell>
        </row>
        <row r="617">
          <cell r="AE617">
            <v>670900</v>
          </cell>
        </row>
        <row r="618">
          <cell r="AE618">
            <v>671000</v>
          </cell>
        </row>
        <row r="619">
          <cell r="AE619">
            <v>680000</v>
          </cell>
        </row>
        <row r="620">
          <cell r="AE620">
            <v>680100</v>
          </cell>
        </row>
        <row r="621">
          <cell r="AE621">
            <v>680200</v>
          </cell>
        </row>
        <row r="622">
          <cell r="AE622">
            <v>680201</v>
          </cell>
        </row>
        <row r="623">
          <cell r="AE623">
            <v>680202</v>
          </cell>
        </row>
        <row r="624">
          <cell r="AE624">
            <v>680203</v>
          </cell>
        </row>
        <row r="625">
          <cell r="AE625">
            <v>680204</v>
          </cell>
        </row>
        <row r="626">
          <cell r="AE626">
            <v>680300</v>
          </cell>
        </row>
        <row r="627">
          <cell r="AE627">
            <v>680400</v>
          </cell>
        </row>
        <row r="628">
          <cell r="AE628">
            <v>680401</v>
          </cell>
        </row>
        <row r="629">
          <cell r="AE629">
            <v>680402</v>
          </cell>
        </row>
        <row r="630">
          <cell r="AE630">
            <v>680500</v>
          </cell>
        </row>
        <row r="631">
          <cell r="AE631">
            <v>680501</v>
          </cell>
        </row>
        <row r="632">
          <cell r="AE632">
            <v>680502</v>
          </cell>
        </row>
        <row r="633">
          <cell r="AE633">
            <v>680600</v>
          </cell>
        </row>
        <row r="634">
          <cell r="AE634">
            <v>680601</v>
          </cell>
        </row>
        <row r="635">
          <cell r="AE635">
            <v>680602</v>
          </cell>
        </row>
        <row r="636">
          <cell r="AE636">
            <v>680700</v>
          </cell>
        </row>
        <row r="637">
          <cell r="AE637">
            <v>680701</v>
          </cell>
        </row>
        <row r="638">
          <cell r="AE638">
            <v>680702</v>
          </cell>
        </row>
        <row r="639">
          <cell r="AE639">
            <v>680703</v>
          </cell>
        </row>
        <row r="640">
          <cell r="AE640">
            <v>680704</v>
          </cell>
        </row>
        <row r="641">
          <cell r="AE641">
            <v>680705</v>
          </cell>
        </row>
        <row r="642">
          <cell r="AE642">
            <v>680706</v>
          </cell>
        </row>
        <row r="643">
          <cell r="AE643">
            <v>680707</v>
          </cell>
        </row>
        <row r="644">
          <cell r="AE644">
            <v>680708</v>
          </cell>
        </row>
        <row r="645">
          <cell r="AE645">
            <v>680709</v>
          </cell>
        </row>
        <row r="646">
          <cell r="AE646">
            <v>680800</v>
          </cell>
        </row>
        <row r="647">
          <cell r="AE647">
            <v>680801</v>
          </cell>
        </row>
        <row r="648">
          <cell r="AE648">
            <v>680802</v>
          </cell>
        </row>
        <row r="649">
          <cell r="AE649">
            <v>680900</v>
          </cell>
        </row>
        <row r="650">
          <cell r="AE650">
            <v>680901</v>
          </cell>
        </row>
        <row r="651">
          <cell r="AE651">
            <v>680902</v>
          </cell>
        </row>
        <row r="652">
          <cell r="AE652">
            <v>680903</v>
          </cell>
        </row>
        <row r="653">
          <cell r="AE653">
            <v>681000</v>
          </cell>
        </row>
        <row r="654">
          <cell r="AE654">
            <v>681001</v>
          </cell>
        </row>
        <row r="655">
          <cell r="AE655">
            <v>681002</v>
          </cell>
        </row>
        <row r="656">
          <cell r="AE656">
            <v>681100</v>
          </cell>
        </row>
        <row r="657">
          <cell r="AE657">
            <v>681300</v>
          </cell>
        </row>
        <row r="658">
          <cell r="AE658">
            <v>681400</v>
          </cell>
        </row>
        <row r="659">
          <cell r="AE659">
            <v>681600</v>
          </cell>
        </row>
        <row r="660">
          <cell r="AE660">
            <v>681700</v>
          </cell>
        </row>
        <row r="661">
          <cell r="AE661">
            <v>681701</v>
          </cell>
        </row>
        <row r="662">
          <cell r="AE662">
            <v>681703</v>
          </cell>
        </row>
        <row r="663">
          <cell r="AE663">
            <v>681704</v>
          </cell>
        </row>
        <row r="664">
          <cell r="AE664">
            <v>681705</v>
          </cell>
        </row>
        <row r="665">
          <cell r="AE665">
            <v>681706</v>
          </cell>
        </row>
        <row r="666">
          <cell r="AE666">
            <v>681800</v>
          </cell>
        </row>
        <row r="667">
          <cell r="AE667">
            <v>690000</v>
          </cell>
        </row>
        <row r="668">
          <cell r="AE668">
            <v>690100</v>
          </cell>
        </row>
        <row r="669">
          <cell r="AE669">
            <v>690200</v>
          </cell>
        </row>
        <row r="670">
          <cell r="AE670">
            <v>690300</v>
          </cell>
        </row>
        <row r="671">
          <cell r="AE671">
            <v>690400</v>
          </cell>
        </row>
        <row r="672">
          <cell r="AE672">
            <v>690500</v>
          </cell>
        </row>
        <row r="673">
          <cell r="AE673" t="str">
            <v>690600</v>
          </cell>
        </row>
        <row r="674">
          <cell r="AE674">
            <v>690601</v>
          </cell>
        </row>
        <row r="675">
          <cell r="AE675">
            <v>690602</v>
          </cell>
        </row>
        <row r="676">
          <cell r="AE676">
            <v>700000</v>
          </cell>
        </row>
        <row r="677">
          <cell r="AE677">
            <v>700100</v>
          </cell>
        </row>
        <row r="678">
          <cell r="AE678">
            <v>700200</v>
          </cell>
        </row>
        <row r="679">
          <cell r="AE679">
            <v>700300</v>
          </cell>
        </row>
        <row r="680">
          <cell r="AE680">
            <v>710000</v>
          </cell>
        </row>
        <row r="681">
          <cell r="AE681">
            <v>710100</v>
          </cell>
        </row>
        <row r="682">
          <cell r="AE682">
            <v>710101</v>
          </cell>
        </row>
        <row r="683">
          <cell r="AE683">
            <v>710102</v>
          </cell>
        </row>
        <row r="684">
          <cell r="AE684">
            <v>710103</v>
          </cell>
        </row>
        <row r="685">
          <cell r="AE685">
            <v>710200</v>
          </cell>
        </row>
        <row r="686">
          <cell r="AE686">
            <v>730000</v>
          </cell>
        </row>
        <row r="687">
          <cell r="AE687">
            <v>730100</v>
          </cell>
        </row>
        <row r="688">
          <cell r="AE688">
            <v>730200</v>
          </cell>
        </row>
        <row r="689">
          <cell r="AE689">
            <v>730300</v>
          </cell>
        </row>
        <row r="690">
          <cell r="AE690">
            <v>730400</v>
          </cell>
        </row>
        <row r="691">
          <cell r="AE691">
            <v>750000</v>
          </cell>
        </row>
        <row r="692">
          <cell r="AE692">
            <v>750100</v>
          </cell>
        </row>
        <row r="693">
          <cell r="AE693">
            <v>750200</v>
          </cell>
        </row>
        <row r="694">
          <cell r="AE694">
            <v>750201</v>
          </cell>
        </row>
        <row r="695">
          <cell r="AE695">
            <v>750202</v>
          </cell>
        </row>
        <row r="696">
          <cell r="AE696">
            <v>760000</v>
          </cell>
        </row>
        <row r="697">
          <cell r="AE697">
            <v>760100</v>
          </cell>
        </row>
        <row r="698">
          <cell r="AE698">
            <v>760200</v>
          </cell>
        </row>
        <row r="699">
          <cell r="AE699">
            <v>760300</v>
          </cell>
        </row>
        <row r="700">
          <cell r="AE700">
            <v>760301</v>
          </cell>
        </row>
        <row r="701">
          <cell r="AE701">
            <v>760302</v>
          </cell>
        </row>
        <row r="702">
          <cell r="AE702">
            <v>760400</v>
          </cell>
        </row>
        <row r="703">
          <cell r="AE703">
            <v>760500</v>
          </cell>
        </row>
        <row r="704">
          <cell r="AE704">
            <v>760600</v>
          </cell>
        </row>
        <row r="705">
          <cell r="AE705">
            <v>760601</v>
          </cell>
        </row>
        <row r="706">
          <cell r="AE706">
            <v>760602</v>
          </cell>
        </row>
        <row r="707">
          <cell r="AE707">
            <v>760700</v>
          </cell>
        </row>
        <row r="708">
          <cell r="AE708">
            <v>760701</v>
          </cell>
        </row>
        <row r="709">
          <cell r="AE709">
            <v>760702</v>
          </cell>
        </row>
        <row r="710">
          <cell r="AE710">
            <v>760800</v>
          </cell>
        </row>
        <row r="711">
          <cell r="AE711">
            <v>760801</v>
          </cell>
        </row>
        <row r="712">
          <cell r="AE712">
            <v>760802</v>
          </cell>
        </row>
        <row r="713">
          <cell r="AE713">
            <v>760803</v>
          </cell>
        </row>
        <row r="714">
          <cell r="AE714">
            <v>760900</v>
          </cell>
        </row>
        <row r="715">
          <cell r="AE715">
            <v>760901</v>
          </cell>
        </row>
        <row r="716">
          <cell r="AE716">
            <v>760902</v>
          </cell>
        </row>
        <row r="717">
          <cell r="AE717">
            <v>760903</v>
          </cell>
        </row>
        <row r="718">
          <cell r="AE718">
            <v>761000</v>
          </cell>
        </row>
        <row r="719">
          <cell r="AE719">
            <v>761001</v>
          </cell>
        </row>
        <row r="720">
          <cell r="AE720">
            <v>761002</v>
          </cell>
        </row>
        <row r="721">
          <cell r="AE721">
            <v>761003</v>
          </cell>
        </row>
        <row r="722">
          <cell r="AE722">
            <v>761100</v>
          </cell>
        </row>
        <row r="723">
          <cell r="AE723">
            <v>761101</v>
          </cell>
        </row>
        <row r="724">
          <cell r="AE724">
            <v>761102</v>
          </cell>
        </row>
        <row r="725">
          <cell r="AE725">
            <v>761200</v>
          </cell>
        </row>
        <row r="726">
          <cell r="AE726">
            <v>761201</v>
          </cell>
        </row>
        <row r="727">
          <cell r="AE727">
            <v>761202</v>
          </cell>
        </row>
        <row r="728">
          <cell r="AE728">
            <v>761203</v>
          </cell>
        </row>
        <row r="729">
          <cell r="AE729">
            <v>761300</v>
          </cell>
        </row>
        <row r="730">
          <cell r="AE730">
            <v>761301</v>
          </cell>
        </row>
        <row r="731">
          <cell r="AE731">
            <v>761302</v>
          </cell>
        </row>
        <row r="732">
          <cell r="AE732">
            <v>761400</v>
          </cell>
        </row>
        <row r="733">
          <cell r="AE733">
            <v>761401</v>
          </cell>
        </row>
        <row r="734">
          <cell r="AE734">
            <v>761402</v>
          </cell>
        </row>
        <row r="735">
          <cell r="AE735">
            <v>761500</v>
          </cell>
        </row>
        <row r="736">
          <cell r="AE736">
            <v>761600</v>
          </cell>
        </row>
        <row r="737">
          <cell r="AE737">
            <v>761700</v>
          </cell>
        </row>
        <row r="738">
          <cell r="AE738">
            <v>761701</v>
          </cell>
        </row>
        <row r="739">
          <cell r="AE739">
            <v>761702</v>
          </cell>
        </row>
        <row r="740">
          <cell r="AE740">
            <v>761703</v>
          </cell>
        </row>
        <row r="741">
          <cell r="AE741">
            <v>761704</v>
          </cell>
        </row>
        <row r="742">
          <cell r="AE742">
            <v>761705</v>
          </cell>
        </row>
        <row r="743">
          <cell r="AE743">
            <v>761706</v>
          </cell>
        </row>
        <row r="744">
          <cell r="AE744">
            <v>761707</v>
          </cell>
        </row>
        <row r="745">
          <cell r="AE745">
            <v>761708</v>
          </cell>
        </row>
        <row r="746">
          <cell r="AE746">
            <v>761800</v>
          </cell>
        </row>
        <row r="747">
          <cell r="AE747">
            <v>761801</v>
          </cell>
        </row>
        <row r="748">
          <cell r="AE748">
            <v>761802</v>
          </cell>
        </row>
        <row r="749">
          <cell r="AE749">
            <v>761803</v>
          </cell>
        </row>
        <row r="750">
          <cell r="AE750">
            <v>761900</v>
          </cell>
        </row>
        <row r="751">
          <cell r="AE751">
            <v>761901</v>
          </cell>
        </row>
        <row r="752">
          <cell r="AE752">
            <v>761902</v>
          </cell>
        </row>
        <row r="753">
          <cell r="AE753">
            <v>761903</v>
          </cell>
        </row>
        <row r="754">
          <cell r="AE754">
            <v>762000</v>
          </cell>
        </row>
        <row r="755">
          <cell r="AE755">
            <v>762100</v>
          </cell>
        </row>
        <row r="756">
          <cell r="AE756">
            <v>762200</v>
          </cell>
        </row>
        <row r="757">
          <cell r="AE757">
            <v>790000</v>
          </cell>
        </row>
        <row r="758">
          <cell r="AE758">
            <v>790100</v>
          </cell>
        </row>
        <row r="759">
          <cell r="AE759">
            <v>790101</v>
          </cell>
        </row>
        <row r="760">
          <cell r="AE760">
            <v>790102</v>
          </cell>
        </row>
        <row r="761">
          <cell r="AE761">
            <v>790103</v>
          </cell>
        </row>
        <row r="762">
          <cell r="AE762">
            <v>790104</v>
          </cell>
        </row>
        <row r="763">
          <cell r="AE763">
            <v>790105</v>
          </cell>
        </row>
        <row r="764">
          <cell r="AE764">
            <v>790106</v>
          </cell>
        </row>
        <row r="765">
          <cell r="AE765">
            <v>790200</v>
          </cell>
        </row>
        <row r="766">
          <cell r="AE766">
            <v>790201</v>
          </cell>
        </row>
        <row r="767">
          <cell r="AE767">
            <v>790202</v>
          </cell>
        </row>
        <row r="768">
          <cell r="AE768">
            <v>790203</v>
          </cell>
        </row>
        <row r="769">
          <cell r="AE769">
            <v>790204</v>
          </cell>
        </row>
        <row r="770">
          <cell r="AE770">
            <v>790300</v>
          </cell>
        </row>
        <row r="771">
          <cell r="AE771">
            <v>790400</v>
          </cell>
        </row>
        <row r="772">
          <cell r="AE772">
            <v>790500</v>
          </cell>
        </row>
        <row r="773">
          <cell r="AE773">
            <v>790600</v>
          </cell>
        </row>
        <row r="774">
          <cell r="AE774">
            <v>790700</v>
          </cell>
        </row>
        <row r="775">
          <cell r="AE775">
            <v>790800</v>
          </cell>
        </row>
        <row r="776">
          <cell r="AE776">
            <v>800000</v>
          </cell>
        </row>
        <row r="777">
          <cell r="AE777">
            <v>800100</v>
          </cell>
        </row>
        <row r="778">
          <cell r="AE778">
            <v>800200</v>
          </cell>
        </row>
        <row r="779">
          <cell r="AE779">
            <v>800300</v>
          </cell>
        </row>
        <row r="780">
          <cell r="AE780">
            <v>810000</v>
          </cell>
        </row>
        <row r="781">
          <cell r="AE781">
            <v>820000</v>
          </cell>
        </row>
        <row r="782">
          <cell r="AE782">
            <v>830000</v>
          </cell>
        </row>
        <row r="783">
          <cell r="AE783">
            <v>830100</v>
          </cell>
        </row>
        <row r="784">
          <cell r="AE784">
            <v>830200</v>
          </cell>
        </row>
        <row r="785">
          <cell r="AE785">
            <v>830300</v>
          </cell>
        </row>
        <row r="786">
          <cell r="AE786">
            <v>830500</v>
          </cell>
        </row>
        <row r="787">
          <cell r="AE787">
            <v>840000</v>
          </cell>
        </row>
        <row r="788">
          <cell r="AE788">
            <v>840100</v>
          </cell>
        </row>
        <row r="789">
          <cell r="AE789">
            <v>840200</v>
          </cell>
        </row>
        <row r="790">
          <cell r="AE790">
            <v>840300</v>
          </cell>
        </row>
        <row r="791">
          <cell r="AE791">
            <v>840400</v>
          </cell>
        </row>
        <row r="792">
          <cell r="AE792">
            <v>840500</v>
          </cell>
        </row>
        <row r="793">
          <cell r="AE793">
            <v>860000</v>
          </cell>
        </row>
        <row r="794">
          <cell r="AE794">
            <v>860100</v>
          </cell>
        </row>
        <row r="795">
          <cell r="AE795">
            <v>860101</v>
          </cell>
        </row>
        <row r="796">
          <cell r="AE796">
            <v>860102</v>
          </cell>
        </row>
        <row r="797">
          <cell r="AE797">
            <v>860103</v>
          </cell>
        </row>
        <row r="798">
          <cell r="AE798">
            <v>860200</v>
          </cell>
        </row>
        <row r="799">
          <cell r="AE799">
            <v>900000</v>
          </cell>
        </row>
        <row r="800">
          <cell r="AE800">
            <v>900100</v>
          </cell>
        </row>
        <row r="801">
          <cell r="AE801">
            <v>900101</v>
          </cell>
        </row>
        <row r="802">
          <cell r="AE802">
            <v>900102</v>
          </cell>
        </row>
        <row r="803">
          <cell r="AE803">
            <v>900103</v>
          </cell>
        </row>
        <row r="804">
          <cell r="AE804">
            <v>900104</v>
          </cell>
        </row>
        <row r="805">
          <cell r="AE805">
            <v>900105</v>
          </cell>
        </row>
        <row r="806">
          <cell r="AE806">
            <v>900106</v>
          </cell>
        </row>
        <row r="807">
          <cell r="AE807">
            <v>900107</v>
          </cell>
        </row>
        <row r="808">
          <cell r="AE808">
            <v>900108</v>
          </cell>
        </row>
        <row r="809">
          <cell r="AE809">
            <v>900109</v>
          </cell>
        </row>
        <row r="810">
          <cell r="AE810">
            <v>900110</v>
          </cell>
        </row>
        <row r="811">
          <cell r="AE811">
            <v>900111</v>
          </cell>
        </row>
        <row r="812">
          <cell r="AE812">
            <v>900112</v>
          </cell>
        </row>
        <row r="813">
          <cell r="AE813">
            <v>900113</v>
          </cell>
        </row>
        <row r="814">
          <cell r="AE814">
            <v>900114</v>
          </cell>
        </row>
        <row r="815">
          <cell r="AE815">
            <v>900115</v>
          </cell>
        </row>
        <row r="816">
          <cell r="AE816">
            <v>900116</v>
          </cell>
        </row>
        <row r="817">
          <cell r="AE817">
            <v>900117</v>
          </cell>
        </row>
        <row r="818">
          <cell r="AE818">
            <v>900118</v>
          </cell>
        </row>
        <row r="819">
          <cell r="AE819">
            <v>900119</v>
          </cell>
        </row>
        <row r="820">
          <cell r="AE820">
            <v>900120</v>
          </cell>
        </row>
        <row r="821">
          <cell r="AE821">
            <v>900121</v>
          </cell>
        </row>
        <row r="822">
          <cell r="AE822">
            <v>900122</v>
          </cell>
        </row>
        <row r="823">
          <cell r="AE823">
            <v>900123</v>
          </cell>
        </row>
        <row r="824">
          <cell r="AE824">
            <v>900124</v>
          </cell>
        </row>
        <row r="825">
          <cell r="AE825">
            <v>900125</v>
          </cell>
        </row>
        <row r="826">
          <cell r="AE826">
            <v>900126</v>
          </cell>
        </row>
        <row r="827">
          <cell r="AE827">
            <v>900127</v>
          </cell>
        </row>
        <row r="828">
          <cell r="AE828">
            <v>900128</v>
          </cell>
        </row>
        <row r="829">
          <cell r="AE829">
            <v>900129</v>
          </cell>
        </row>
        <row r="830">
          <cell r="AE830">
            <v>900130</v>
          </cell>
        </row>
        <row r="831">
          <cell r="AE831">
            <v>900131</v>
          </cell>
        </row>
        <row r="832">
          <cell r="AE832">
            <v>900132</v>
          </cell>
        </row>
        <row r="833">
          <cell r="AE833">
            <v>900133</v>
          </cell>
        </row>
        <row r="834">
          <cell r="AE834">
            <v>900134</v>
          </cell>
        </row>
        <row r="835">
          <cell r="AE835">
            <v>900135</v>
          </cell>
        </row>
        <row r="836">
          <cell r="AE836">
            <v>900136</v>
          </cell>
        </row>
        <row r="837">
          <cell r="AE837">
            <v>900137</v>
          </cell>
        </row>
        <row r="838">
          <cell r="AE838">
            <v>900138</v>
          </cell>
        </row>
        <row r="839">
          <cell r="AE839">
            <v>900200</v>
          </cell>
        </row>
        <row r="840">
          <cell r="AE840">
            <v>900201</v>
          </cell>
        </row>
        <row r="841">
          <cell r="AE841">
            <v>900202</v>
          </cell>
        </row>
        <row r="842">
          <cell r="AE842">
            <v>900204</v>
          </cell>
        </row>
        <row r="843">
          <cell r="AE843">
            <v>900205</v>
          </cell>
        </row>
        <row r="844">
          <cell r="AE844">
            <v>900206</v>
          </cell>
        </row>
        <row r="845">
          <cell r="AE845">
            <v>900207</v>
          </cell>
        </row>
        <row r="846">
          <cell r="AE846">
            <v>900208</v>
          </cell>
        </row>
        <row r="847">
          <cell r="AE847">
            <v>900210</v>
          </cell>
        </row>
        <row r="848">
          <cell r="AE848">
            <v>900211</v>
          </cell>
        </row>
        <row r="849">
          <cell r="AE849">
            <v>900212</v>
          </cell>
        </row>
        <row r="850">
          <cell r="AE850">
            <v>900213</v>
          </cell>
        </row>
        <row r="851">
          <cell r="AE851">
            <v>900214</v>
          </cell>
        </row>
        <row r="852">
          <cell r="AE852">
            <v>900215</v>
          </cell>
        </row>
        <row r="853">
          <cell r="AE853">
            <v>900216</v>
          </cell>
        </row>
        <row r="854">
          <cell r="AE854">
            <v>900217</v>
          </cell>
        </row>
        <row r="855">
          <cell r="AE855">
            <v>900218</v>
          </cell>
        </row>
        <row r="856">
          <cell r="AE856">
            <v>900219</v>
          </cell>
        </row>
        <row r="857">
          <cell r="AE857">
            <v>900220</v>
          </cell>
        </row>
        <row r="858">
          <cell r="AE858">
            <v>900221</v>
          </cell>
        </row>
        <row r="859">
          <cell r="AE859">
            <v>900222</v>
          </cell>
        </row>
        <row r="860">
          <cell r="AE860">
            <v>900223</v>
          </cell>
        </row>
        <row r="861">
          <cell r="AE861">
            <v>900224</v>
          </cell>
        </row>
        <row r="862">
          <cell r="AE862">
            <v>900225</v>
          </cell>
        </row>
        <row r="863">
          <cell r="AE863">
            <v>900226</v>
          </cell>
        </row>
        <row r="864">
          <cell r="AE864">
            <v>900227</v>
          </cell>
        </row>
        <row r="865">
          <cell r="AE865">
            <v>900228</v>
          </cell>
        </row>
        <row r="866">
          <cell r="AE866">
            <v>900229</v>
          </cell>
        </row>
        <row r="867">
          <cell r="AE867">
            <v>900230</v>
          </cell>
        </row>
        <row r="868">
          <cell r="AE868">
            <v>900231</v>
          </cell>
        </row>
        <row r="869">
          <cell r="AE869">
            <v>900300</v>
          </cell>
        </row>
        <row r="870">
          <cell r="AE870">
            <v>900301</v>
          </cell>
        </row>
        <row r="871">
          <cell r="AE871">
            <v>900302</v>
          </cell>
        </row>
        <row r="872">
          <cell r="AE872">
            <v>900303</v>
          </cell>
        </row>
        <row r="873">
          <cell r="AE873">
            <v>900304</v>
          </cell>
        </row>
        <row r="874">
          <cell r="AE874">
            <v>900305</v>
          </cell>
        </row>
        <row r="875">
          <cell r="AE875">
            <v>900306</v>
          </cell>
        </row>
        <row r="876">
          <cell r="AE876">
            <v>900307</v>
          </cell>
        </row>
        <row r="877">
          <cell r="AE877">
            <v>900308</v>
          </cell>
        </row>
        <row r="878">
          <cell r="AE878">
            <v>900309</v>
          </cell>
        </row>
        <row r="879">
          <cell r="AE879">
            <v>900310</v>
          </cell>
        </row>
        <row r="880">
          <cell r="AE880">
            <v>900311</v>
          </cell>
        </row>
        <row r="881">
          <cell r="AE881">
            <v>900312</v>
          </cell>
        </row>
        <row r="882">
          <cell r="AE882">
            <v>900313</v>
          </cell>
        </row>
        <row r="883">
          <cell r="AE883">
            <v>900314</v>
          </cell>
        </row>
        <row r="884">
          <cell r="AE884">
            <v>900315</v>
          </cell>
        </row>
        <row r="885">
          <cell r="AE885">
            <v>900316</v>
          </cell>
        </row>
        <row r="886">
          <cell r="AE886">
            <v>900317</v>
          </cell>
        </row>
        <row r="887">
          <cell r="AE887">
            <v>900318</v>
          </cell>
        </row>
        <row r="888">
          <cell r="AE888">
            <v>900319</v>
          </cell>
        </row>
        <row r="889">
          <cell r="AE889">
            <v>900320</v>
          </cell>
        </row>
        <row r="890">
          <cell r="AE890">
            <v>900321</v>
          </cell>
        </row>
        <row r="891">
          <cell r="AE891">
            <v>900322</v>
          </cell>
        </row>
        <row r="892">
          <cell r="AE892">
            <v>900400</v>
          </cell>
        </row>
        <row r="893">
          <cell r="AE893">
            <v>900401</v>
          </cell>
        </row>
        <row r="894">
          <cell r="AE894">
            <v>900402</v>
          </cell>
        </row>
        <row r="895">
          <cell r="AE895">
            <v>900403</v>
          </cell>
        </row>
        <row r="896">
          <cell r="AE896">
            <v>900404</v>
          </cell>
        </row>
        <row r="897">
          <cell r="AE897">
            <v>900405</v>
          </cell>
        </row>
        <row r="898">
          <cell r="AE898">
            <v>900406</v>
          </cell>
        </row>
        <row r="899">
          <cell r="AE899">
            <v>900407</v>
          </cell>
        </row>
        <row r="900">
          <cell r="AE900">
            <v>900408</v>
          </cell>
        </row>
        <row r="901">
          <cell r="AE901">
            <v>900409</v>
          </cell>
        </row>
        <row r="902">
          <cell r="AE902">
            <v>900410</v>
          </cell>
        </row>
        <row r="903">
          <cell r="AE903">
            <v>900411</v>
          </cell>
        </row>
        <row r="904">
          <cell r="AE904">
            <v>900412</v>
          </cell>
        </row>
        <row r="905">
          <cell r="AE905">
            <v>900413</v>
          </cell>
        </row>
        <row r="906">
          <cell r="AE906">
            <v>900414</v>
          </cell>
        </row>
        <row r="907">
          <cell r="AE907">
            <v>900415</v>
          </cell>
        </row>
        <row r="908">
          <cell r="AE908">
            <v>900416</v>
          </cell>
        </row>
        <row r="909">
          <cell r="AE909">
            <v>900417</v>
          </cell>
        </row>
        <row r="910">
          <cell r="AE910">
            <v>900418</v>
          </cell>
        </row>
        <row r="911">
          <cell r="AE911">
            <v>900419</v>
          </cell>
        </row>
        <row r="912">
          <cell r="AE912">
            <v>900420</v>
          </cell>
        </row>
        <row r="913">
          <cell r="AE913">
            <v>900421</v>
          </cell>
        </row>
        <row r="914">
          <cell r="AE914">
            <v>900422</v>
          </cell>
        </row>
        <row r="915">
          <cell r="AE915">
            <v>900500</v>
          </cell>
        </row>
        <row r="916">
          <cell r="AE916">
            <v>900501</v>
          </cell>
        </row>
        <row r="917">
          <cell r="AE917">
            <v>900502</v>
          </cell>
        </row>
        <row r="918">
          <cell r="AE918">
            <v>900503</v>
          </cell>
        </row>
        <row r="919">
          <cell r="AE919">
            <v>900504</v>
          </cell>
        </row>
        <row r="920">
          <cell r="AE920">
            <v>900505</v>
          </cell>
        </row>
        <row r="921">
          <cell r="AE921">
            <v>900506</v>
          </cell>
        </row>
        <row r="922">
          <cell r="AE922">
            <v>900507</v>
          </cell>
        </row>
        <row r="923">
          <cell r="AE923">
            <v>900508</v>
          </cell>
        </row>
        <row r="924">
          <cell r="AE924">
            <v>900509</v>
          </cell>
        </row>
        <row r="925">
          <cell r="AE925">
            <v>900510</v>
          </cell>
        </row>
        <row r="926">
          <cell r="AE926">
            <v>900511</v>
          </cell>
        </row>
        <row r="927">
          <cell r="AE927">
            <v>900512</v>
          </cell>
        </row>
        <row r="928">
          <cell r="AE928">
            <v>900513</v>
          </cell>
        </row>
        <row r="929">
          <cell r="AE929">
            <v>900514</v>
          </cell>
        </row>
        <row r="930">
          <cell r="AE930">
            <v>900515</v>
          </cell>
        </row>
        <row r="931">
          <cell r="AE931">
            <v>900516</v>
          </cell>
        </row>
        <row r="932">
          <cell r="AE932">
            <v>900517</v>
          </cell>
        </row>
        <row r="933">
          <cell r="AE933">
            <v>900518</v>
          </cell>
        </row>
        <row r="934">
          <cell r="AE934">
            <v>900519</v>
          </cell>
        </row>
        <row r="935">
          <cell r="AE935">
            <v>900520</v>
          </cell>
        </row>
        <row r="936">
          <cell r="AE936">
            <v>900521</v>
          </cell>
        </row>
        <row r="937">
          <cell r="AE937">
            <v>900522</v>
          </cell>
        </row>
        <row r="938">
          <cell r="AE938">
            <v>900523</v>
          </cell>
        </row>
        <row r="939">
          <cell r="AE939">
            <v>900524</v>
          </cell>
        </row>
        <row r="940">
          <cell r="AE940">
            <v>900525</v>
          </cell>
        </row>
        <row r="941">
          <cell r="AE941">
            <v>900526</v>
          </cell>
        </row>
        <row r="942">
          <cell r="AE942">
            <v>900527</v>
          </cell>
        </row>
        <row r="943">
          <cell r="AE943">
            <v>900528</v>
          </cell>
        </row>
        <row r="944">
          <cell r="AE944">
            <v>900529</v>
          </cell>
        </row>
        <row r="945">
          <cell r="AE945">
            <v>900530</v>
          </cell>
        </row>
        <row r="946">
          <cell r="AE946">
            <v>900531</v>
          </cell>
        </row>
        <row r="947">
          <cell r="AE947">
            <v>900532</v>
          </cell>
        </row>
        <row r="948">
          <cell r="AE948">
            <v>900533</v>
          </cell>
        </row>
        <row r="949">
          <cell r="AE949">
            <v>900534</v>
          </cell>
        </row>
        <row r="950">
          <cell r="AE950">
            <v>900535</v>
          </cell>
        </row>
        <row r="951">
          <cell r="AE951">
            <v>900536</v>
          </cell>
        </row>
        <row r="952">
          <cell r="AE952">
            <v>900537</v>
          </cell>
        </row>
        <row r="953">
          <cell r="AE953">
            <v>900538</v>
          </cell>
        </row>
        <row r="954">
          <cell r="AE954">
            <v>900600</v>
          </cell>
        </row>
        <row r="955">
          <cell r="AE955">
            <v>900601</v>
          </cell>
        </row>
        <row r="956">
          <cell r="AE956">
            <v>900602</v>
          </cell>
        </row>
        <row r="957">
          <cell r="AE957">
            <v>900603</v>
          </cell>
        </row>
        <row r="958">
          <cell r="AE958">
            <v>900604</v>
          </cell>
        </row>
        <row r="959">
          <cell r="AE959">
            <v>900605</v>
          </cell>
        </row>
        <row r="960">
          <cell r="AE960">
            <v>900606</v>
          </cell>
        </row>
        <row r="961">
          <cell r="AE961">
            <v>900607</v>
          </cell>
        </row>
        <row r="962">
          <cell r="AE962">
            <v>900608</v>
          </cell>
        </row>
        <row r="963">
          <cell r="AE963">
            <v>900609</v>
          </cell>
        </row>
        <row r="964">
          <cell r="AE964">
            <v>900610</v>
          </cell>
        </row>
        <row r="965">
          <cell r="AE965">
            <v>900611</v>
          </cell>
        </row>
        <row r="966">
          <cell r="AE966">
            <v>900612</v>
          </cell>
        </row>
        <row r="967">
          <cell r="AE967">
            <v>900613</v>
          </cell>
        </row>
        <row r="968">
          <cell r="AE968">
            <v>900614</v>
          </cell>
        </row>
        <row r="969">
          <cell r="AE969">
            <v>900615</v>
          </cell>
        </row>
        <row r="970">
          <cell r="AE970">
            <v>900616</v>
          </cell>
        </row>
        <row r="971">
          <cell r="AE971">
            <v>900617</v>
          </cell>
        </row>
        <row r="972">
          <cell r="AE972">
            <v>900618</v>
          </cell>
        </row>
        <row r="973">
          <cell r="AE973">
            <v>900619</v>
          </cell>
        </row>
        <row r="974">
          <cell r="AE974">
            <v>900620</v>
          </cell>
        </row>
        <row r="975">
          <cell r="AE975">
            <v>900621</v>
          </cell>
        </row>
        <row r="976">
          <cell r="AE976">
            <v>900622</v>
          </cell>
        </row>
        <row r="977">
          <cell r="AE977">
            <v>900700</v>
          </cell>
        </row>
        <row r="978">
          <cell r="AE978">
            <v>900701</v>
          </cell>
        </row>
        <row r="979">
          <cell r="AE979">
            <v>900702</v>
          </cell>
        </row>
        <row r="980">
          <cell r="AE980">
            <v>900703</v>
          </cell>
        </row>
        <row r="981">
          <cell r="AE981">
            <v>900704</v>
          </cell>
        </row>
        <row r="982">
          <cell r="AE982">
            <v>900705</v>
          </cell>
        </row>
        <row r="983">
          <cell r="AE983">
            <v>900706</v>
          </cell>
        </row>
        <row r="984">
          <cell r="AE984">
            <v>900707</v>
          </cell>
        </row>
        <row r="985">
          <cell r="AE985">
            <v>900708</v>
          </cell>
        </row>
        <row r="986">
          <cell r="AE986">
            <v>900709</v>
          </cell>
        </row>
        <row r="987">
          <cell r="AE987">
            <v>900710</v>
          </cell>
        </row>
        <row r="988">
          <cell r="AE988">
            <v>900711</v>
          </cell>
        </row>
        <row r="989">
          <cell r="AE989">
            <v>900712</v>
          </cell>
        </row>
        <row r="990">
          <cell r="AE990">
            <v>900713</v>
          </cell>
        </row>
        <row r="991">
          <cell r="AE991">
            <v>900714</v>
          </cell>
        </row>
        <row r="992">
          <cell r="AE992">
            <v>900715</v>
          </cell>
        </row>
        <row r="993">
          <cell r="AE993">
            <v>900716</v>
          </cell>
        </row>
        <row r="994">
          <cell r="AE994">
            <v>900717</v>
          </cell>
        </row>
        <row r="995">
          <cell r="AE995">
            <v>900718</v>
          </cell>
        </row>
        <row r="996">
          <cell r="AE996">
            <v>900719</v>
          </cell>
        </row>
        <row r="997">
          <cell r="AE997">
            <v>900720</v>
          </cell>
        </row>
        <row r="998">
          <cell r="AE998">
            <v>900721</v>
          </cell>
        </row>
        <row r="999">
          <cell r="AE999">
            <v>900722</v>
          </cell>
        </row>
        <row r="1000">
          <cell r="AE1000">
            <v>900723</v>
          </cell>
        </row>
        <row r="1001">
          <cell r="AE1001">
            <v>900724</v>
          </cell>
        </row>
        <row r="1002">
          <cell r="AE1002">
            <v>900725</v>
          </cell>
        </row>
        <row r="1003">
          <cell r="AE1003">
            <v>900726</v>
          </cell>
        </row>
        <row r="1004">
          <cell r="AE1004">
            <v>900727</v>
          </cell>
        </row>
        <row r="1005">
          <cell r="AE1005">
            <v>900728</v>
          </cell>
        </row>
        <row r="1006">
          <cell r="AE1006">
            <v>900729</v>
          </cell>
        </row>
        <row r="1007">
          <cell r="AE1007">
            <v>900730</v>
          </cell>
        </row>
        <row r="1008">
          <cell r="AE1008">
            <v>900731</v>
          </cell>
        </row>
        <row r="1009">
          <cell r="AE1009">
            <v>900732</v>
          </cell>
        </row>
        <row r="1010">
          <cell r="AE1010">
            <v>900733</v>
          </cell>
        </row>
        <row r="1011">
          <cell r="AE1011">
            <v>900734</v>
          </cell>
        </row>
        <row r="1012">
          <cell r="AE1012">
            <v>900735</v>
          </cell>
        </row>
        <row r="1013">
          <cell r="AE1013">
            <v>900736</v>
          </cell>
        </row>
        <row r="1014">
          <cell r="AE1014">
            <v>900737</v>
          </cell>
        </row>
        <row r="1015">
          <cell r="AE1015">
            <v>900738</v>
          </cell>
        </row>
        <row r="1016">
          <cell r="AE1016">
            <v>900800</v>
          </cell>
        </row>
        <row r="1017">
          <cell r="AE1017">
            <v>900801</v>
          </cell>
        </row>
        <row r="1018">
          <cell r="AE1018">
            <v>900802</v>
          </cell>
        </row>
        <row r="1019">
          <cell r="AE1019">
            <v>900803</v>
          </cell>
        </row>
        <row r="1020">
          <cell r="AE1020">
            <v>900804</v>
          </cell>
        </row>
        <row r="1021">
          <cell r="AE1021">
            <v>900805</v>
          </cell>
        </row>
        <row r="1022">
          <cell r="AE1022">
            <v>900806</v>
          </cell>
        </row>
        <row r="1023">
          <cell r="AE1023">
            <v>900807</v>
          </cell>
        </row>
        <row r="1024">
          <cell r="AE1024">
            <v>900808</v>
          </cell>
        </row>
        <row r="1025">
          <cell r="AE1025">
            <v>900809</v>
          </cell>
        </row>
        <row r="1026">
          <cell r="AE1026">
            <v>900810</v>
          </cell>
        </row>
        <row r="1027">
          <cell r="AE1027">
            <v>900811</v>
          </cell>
        </row>
        <row r="1028">
          <cell r="AE1028">
            <v>900812</v>
          </cell>
        </row>
        <row r="1029">
          <cell r="AE1029">
            <v>900813</v>
          </cell>
        </row>
        <row r="1030">
          <cell r="AE1030">
            <v>900814</v>
          </cell>
        </row>
        <row r="1031">
          <cell r="AE1031">
            <v>900815</v>
          </cell>
        </row>
        <row r="1032">
          <cell r="AE1032">
            <v>900816</v>
          </cell>
        </row>
        <row r="1033">
          <cell r="AE1033">
            <v>900817</v>
          </cell>
        </row>
        <row r="1034">
          <cell r="AE1034">
            <v>900818</v>
          </cell>
        </row>
        <row r="1035">
          <cell r="AE1035">
            <v>900819</v>
          </cell>
        </row>
        <row r="1036">
          <cell r="AE1036">
            <v>900820</v>
          </cell>
        </row>
        <row r="1037">
          <cell r="AE1037">
            <v>900821</v>
          </cell>
        </row>
        <row r="1038">
          <cell r="AE1038">
            <v>900822</v>
          </cell>
        </row>
        <row r="1039">
          <cell r="AE1039">
            <v>900900</v>
          </cell>
        </row>
        <row r="1040">
          <cell r="AE1040">
            <v>900901</v>
          </cell>
        </row>
        <row r="1041">
          <cell r="AE1041">
            <v>900902</v>
          </cell>
        </row>
        <row r="1042">
          <cell r="AE1042">
            <v>900904</v>
          </cell>
        </row>
        <row r="1043">
          <cell r="AE1043">
            <v>900905</v>
          </cell>
        </row>
        <row r="1044">
          <cell r="AE1044">
            <v>900906</v>
          </cell>
        </row>
        <row r="1045">
          <cell r="AE1045">
            <v>900907</v>
          </cell>
        </row>
        <row r="1046">
          <cell r="AE1046">
            <v>900908</v>
          </cell>
        </row>
        <row r="1047">
          <cell r="AE1047">
            <v>900910</v>
          </cell>
        </row>
        <row r="1048">
          <cell r="AE1048">
            <v>900911</v>
          </cell>
        </row>
        <row r="1049">
          <cell r="AE1049">
            <v>900912</v>
          </cell>
        </row>
        <row r="1050">
          <cell r="AE1050">
            <v>900913</v>
          </cell>
        </row>
        <row r="1051">
          <cell r="AE1051">
            <v>900914</v>
          </cell>
        </row>
        <row r="1052">
          <cell r="AE1052">
            <v>900915</v>
          </cell>
        </row>
        <row r="1053">
          <cell r="AE1053">
            <v>900916</v>
          </cell>
        </row>
        <row r="1054">
          <cell r="AE1054">
            <v>900917</v>
          </cell>
        </row>
        <row r="1055">
          <cell r="AE1055">
            <v>900918</v>
          </cell>
        </row>
        <row r="1056">
          <cell r="AE1056">
            <v>900919</v>
          </cell>
        </row>
        <row r="1057">
          <cell r="AE1057">
            <v>900920</v>
          </cell>
        </row>
        <row r="1058">
          <cell r="AE1058">
            <v>900921</v>
          </cell>
        </row>
        <row r="1059">
          <cell r="AE1059">
            <v>900922</v>
          </cell>
        </row>
        <row r="1060">
          <cell r="AE1060">
            <v>900923</v>
          </cell>
        </row>
        <row r="1061">
          <cell r="AE1061">
            <v>900924</v>
          </cell>
        </row>
        <row r="1062">
          <cell r="AE1062">
            <v>900925</v>
          </cell>
        </row>
        <row r="1063">
          <cell r="AE1063">
            <v>900926</v>
          </cell>
        </row>
        <row r="1064">
          <cell r="AE1064">
            <v>900927</v>
          </cell>
        </row>
        <row r="1065">
          <cell r="AE1065">
            <v>900928</v>
          </cell>
        </row>
        <row r="1066">
          <cell r="AE1066">
            <v>900929</v>
          </cell>
        </row>
        <row r="1067">
          <cell r="AE1067">
            <v>900930</v>
          </cell>
        </row>
        <row r="1068">
          <cell r="AE1068">
            <v>900931</v>
          </cell>
        </row>
        <row r="1069">
          <cell r="AE1069">
            <v>901000</v>
          </cell>
        </row>
        <row r="1070">
          <cell r="AE1070">
            <v>901001</v>
          </cell>
        </row>
        <row r="1071">
          <cell r="AE1071">
            <v>901002</v>
          </cell>
        </row>
        <row r="1072">
          <cell r="AE1072">
            <v>901003</v>
          </cell>
        </row>
        <row r="1073">
          <cell r="AE1073">
            <v>901004</v>
          </cell>
        </row>
        <row r="1074">
          <cell r="AE1074">
            <v>901005</v>
          </cell>
        </row>
        <row r="1075">
          <cell r="AE1075">
            <v>901006</v>
          </cell>
        </row>
        <row r="1076">
          <cell r="AE1076">
            <v>901007</v>
          </cell>
        </row>
        <row r="1077">
          <cell r="AE1077">
            <v>901008</v>
          </cell>
        </row>
        <row r="1078">
          <cell r="AE1078">
            <v>901009</v>
          </cell>
        </row>
        <row r="1079">
          <cell r="AE1079">
            <v>901010</v>
          </cell>
        </row>
        <row r="1080">
          <cell r="AE1080">
            <v>901011</v>
          </cell>
        </row>
        <row r="1081">
          <cell r="AE1081">
            <v>901012</v>
          </cell>
        </row>
        <row r="1082">
          <cell r="AE1082">
            <v>901013</v>
          </cell>
        </row>
        <row r="1083">
          <cell r="AE1083">
            <v>901014</v>
          </cell>
        </row>
        <row r="1084">
          <cell r="AE1084">
            <v>901015</v>
          </cell>
        </row>
        <row r="1085">
          <cell r="AE1085">
            <v>901016</v>
          </cell>
        </row>
        <row r="1086">
          <cell r="AE1086">
            <v>901017</v>
          </cell>
        </row>
        <row r="1087">
          <cell r="AE1087">
            <v>901018</v>
          </cell>
        </row>
        <row r="1088">
          <cell r="AE1088">
            <v>901019</v>
          </cell>
        </row>
        <row r="1089">
          <cell r="AE1089">
            <v>901020</v>
          </cell>
        </row>
        <row r="1090">
          <cell r="AE1090">
            <v>901021</v>
          </cell>
        </row>
        <row r="1091">
          <cell r="AE1091">
            <v>901022</v>
          </cell>
        </row>
        <row r="1092">
          <cell r="AE1092">
            <v>910000</v>
          </cell>
        </row>
        <row r="1093">
          <cell r="AE1093">
            <v>910100</v>
          </cell>
        </row>
        <row r="1094">
          <cell r="AE1094">
            <v>910101</v>
          </cell>
        </row>
        <row r="1095">
          <cell r="AE1095">
            <v>910102</v>
          </cell>
        </row>
        <row r="1096">
          <cell r="AE1096">
            <v>910103</v>
          </cell>
        </row>
        <row r="1097">
          <cell r="AE1097">
            <v>910104</v>
          </cell>
        </row>
        <row r="1098">
          <cell r="AE1098">
            <v>910105</v>
          </cell>
        </row>
        <row r="1099">
          <cell r="AE1099">
            <v>910107</v>
          </cell>
        </row>
        <row r="1100">
          <cell r="AE1100">
            <v>910108</v>
          </cell>
        </row>
        <row r="1101">
          <cell r="AE1101">
            <v>910109</v>
          </cell>
        </row>
        <row r="1102">
          <cell r="AE1102">
            <v>910110</v>
          </cell>
        </row>
        <row r="1103">
          <cell r="AE1103">
            <v>910111</v>
          </cell>
        </row>
        <row r="1104">
          <cell r="AE1104">
            <v>910112</v>
          </cell>
        </row>
        <row r="1105">
          <cell r="AE1105">
            <v>910124</v>
          </cell>
        </row>
        <row r="1106">
          <cell r="AE1106">
            <v>910200</v>
          </cell>
        </row>
        <row r="1107">
          <cell r="AE1107">
            <v>910201</v>
          </cell>
        </row>
        <row r="1108">
          <cell r="AE1108">
            <v>910202</v>
          </cell>
        </row>
        <row r="1109">
          <cell r="AE1109">
            <v>910203</v>
          </cell>
        </row>
        <row r="1110">
          <cell r="AE1110">
            <v>910204</v>
          </cell>
        </row>
        <row r="1111">
          <cell r="AE1111">
            <v>910205</v>
          </cell>
        </row>
        <row r="1112">
          <cell r="AE1112">
            <v>910207</v>
          </cell>
        </row>
        <row r="1113">
          <cell r="AE1113">
            <v>910208</v>
          </cell>
        </row>
        <row r="1114">
          <cell r="AE1114">
            <v>910209</v>
          </cell>
        </row>
        <row r="1115">
          <cell r="AE1115">
            <v>910210</v>
          </cell>
        </row>
        <row r="1116">
          <cell r="AE1116">
            <v>910211</v>
          </cell>
        </row>
        <row r="1117">
          <cell r="AE1117">
            <v>910212</v>
          </cell>
        </row>
        <row r="1118">
          <cell r="AE1118">
            <v>910213</v>
          </cell>
        </row>
        <row r="1119">
          <cell r="AE1119">
            <v>910214</v>
          </cell>
        </row>
        <row r="1120">
          <cell r="AE1120">
            <v>910215</v>
          </cell>
        </row>
        <row r="1121">
          <cell r="AE1121">
            <v>910216</v>
          </cell>
        </row>
        <row r="1122">
          <cell r="AE1122">
            <v>910217</v>
          </cell>
        </row>
        <row r="1123">
          <cell r="AE1123">
            <v>910218</v>
          </cell>
        </row>
        <row r="1124">
          <cell r="AE1124">
            <v>910219</v>
          </cell>
        </row>
        <row r="1125">
          <cell r="AE1125">
            <v>910220</v>
          </cell>
        </row>
        <row r="1126">
          <cell r="AE1126">
            <v>910221</v>
          </cell>
        </row>
        <row r="1127">
          <cell r="AE1127">
            <v>910222</v>
          </cell>
        </row>
        <row r="1128">
          <cell r="AE1128">
            <v>910223</v>
          </cell>
        </row>
        <row r="1129">
          <cell r="AE1129">
            <v>910300</v>
          </cell>
        </row>
        <row r="1130">
          <cell r="AE1130">
            <v>910303</v>
          </cell>
        </row>
        <row r="1131">
          <cell r="AE1131">
            <v>910305</v>
          </cell>
        </row>
        <row r="1132">
          <cell r="AE1132">
            <v>910307</v>
          </cell>
        </row>
        <row r="1133">
          <cell r="AE1133">
            <v>910309</v>
          </cell>
        </row>
        <row r="1134">
          <cell r="AE1134">
            <v>910311</v>
          </cell>
        </row>
        <row r="1135">
          <cell r="AE1135">
            <v>910400</v>
          </cell>
        </row>
        <row r="1136">
          <cell r="AE1136">
            <v>910402</v>
          </cell>
        </row>
        <row r="1137">
          <cell r="AE1137">
            <v>910500</v>
          </cell>
        </row>
        <row r="1138">
          <cell r="AE1138">
            <v>910501</v>
          </cell>
        </row>
        <row r="1139">
          <cell r="AE1139">
            <v>910502</v>
          </cell>
        </row>
        <row r="1140">
          <cell r="AE1140">
            <v>910503</v>
          </cell>
        </row>
        <row r="1141">
          <cell r="AE1141">
            <v>910504</v>
          </cell>
        </row>
        <row r="1142">
          <cell r="AE1142">
            <v>910505</v>
          </cell>
        </row>
        <row r="1143">
          <cell r="AE1143">
            <v>910506</v>
          </cell>
        </row>
        <row r="1144">
          <cell r="AE1144">
            <v>910507</v>
          </cell>
        </row>
        <row r="1145">
          <cell r="AE1145">
            <v>910508</v>
          </cell>
        </row>
        <row r="1146">
          <cell r="AE1146">
            <v>910509</v>
          </cell>
        </row>
        <row r="1147">
          <cell r="AE1147">
            <v>910519</v>
          </cell>
        </row>
        <row r="1148">
          <cell r="AE1148">
            <v>910600</v>
          </cell>
        </row>
        <row r="1149">
          <cell r="AE1149">
            <v>910601</v>
          </cell>
        </row>
        <row r="1150">
          <cell r="AE1150">
            <v>910602</v>
          </cell>
        </row>
        <row r="1151">
          <cell r="AE1151">
            <v>910603</v>
          </cell>
        </row>
        <row r="1152">
          <cell r="AE1152">
            <v>910604</v>
          </cell>
        </row>
        <row r="1153">
          <cell r="AE1153">
            <v>910605</v>
          </cell>
        </row>
        <row r="1154">
          <cell r="AE1154">
            <v>910606</v>
          </cell>
        </row>
        <row r="1155">
          <cell r="AE1155">
            <v>910607</v>
          </cell>
        </row>
        <row r="1156">
          <cell r="AE1156">
            <v>910608</v>
          </cell>
        </row>
        <row r="1157">
          <cell r="AE1157">
            <v>910609</v>
          </cell>
        </row>
        <row r="1158">
          <cell r="AE1158">
            <v>910610</v>
          </cell>
        </row>
        <row r="1159">
          <cell r="AE1159">
            <v>910611</v>
          </cell>
        </row>
        <row r="1160">
          <cell r="AE1160">
            <v>910612</v>
          </cell>
        </row>
        <row r="1161">
          <cell r="AE1161">
            <v>910613</v>
          </cell>
        </row>
        <row r="1162">
          <cell r="AE1162">
            <v>910614</v>
          </cell>
        </row>
        <row r="1163">
          <cell r="AE1163">
            <v>910615</v>
          </cell>
        </row>
        <row r="1164">
          <cell r="AE1164">
            <v>910616</v>
          </cell>
        </row>
        <row r="1165">
          <cell r="AE1165">
            <v>910617</v>
          </cell>
        </row>
        <row r="1166">
          <cell r="AE1166">
            <v>910618</v>
          </cell>
        </row>
        <row r="1167">
          <cell r="AE1167">
            <v>910619</v>
          </cell>
        </row>
        <row r="1168">
          <cell r="AE1168">
            <v>910900</v>
          </cell>
        </row>
        <row r="1169">
          <cell r="AE1169">
            <v>910901</v>
          </cell>
        </row>
        <row r="1170">
          <cell r="AE1170">
            <v>910902</v>
          </cell>
        </row>
        <row r="1171">
          <cell r="AE1171">
            <v>940000</v>
          </cell>
        </row>
        <row r="1172">
          <cell r="AE1172">
            <v>940100</v>
          </cell>
        </row>
        <row r="1173">
          <cell r="AE1173">
            <v>940200</v>
          </cell>
        </row>
        <row r="1174">
          <cell r="AE1174">
            <v>970000</v>
          </cell>
        </row>
        <row r="1175">
          <cell r="AE1175">
            <v>970100</v>
          </cell>
        </row>
        <row r="1176">
          <cell r="AE1176">
            <v>970200</v>
          </cell>
        </row>
        <row r="1177">
          <cell r="AE1177">
            <v>970300</v>
          </cell>
        </row>
        <row r="1178">
          <cell r="AE1178">
            <v>970400</v>
          </cell>
        </row>
        <row r="1179">
          <cell r="AE1179">
            <v>970500</v>
          </cell>
        </row>
        <row r="1180">
          <cell r="AE1180">
            <v>970600</v>
          </cell>
        </row>
        <row r="1181">
          <cell r="AE1181">
            <v>970700</v>
          </cell>
        </row>
        <row r="1182">
          <cell r="AE1182">
            <v>970800</v>
          </cell>
        </row>
        <row r="1183">
          <cell r="AE1183">
            <v>980000</v>
          </cell>
        </row>
        <row r="1184">
          <cell r="AE1184">
            <v>980100</v>
          </cell>
        </row>
        <row r="1185">
          <cell r="AE1185">
            <v>980200</v>
          </cell>
        </row>
        <row r="1186">
          <cell r="AE1186">
            <v>980300</v>
          </cell>
        </row>
        <row r="1187">
          <cell r="AE1187">
            <v>980400</v>
          </cell>
        </row>
        <row r="1188">
          <cell r="AE1188">
            <v>980500</v>
          </cell>
        </row>
        <row r="1189">
          <cell r="AE1189">
            <v>980600</v>
          </cell>
        </row>
        <row r="1190">
          <cell r="AE1190">
            <v>980700</v>
          </cell>
        </row>
        <row r="1191">
          <cell r="AE1191">
            <v>990000</v>
          </cell>
        </row>
        <row r="1192">
          <cell r="AE1192">
            <v>990100</v>
          </cell>
        </row>
        <row r="1193">
          <cell r="AE1193">
            <v>990200</v>
          </cell>
        </row>
        <row r="1194">
          <cell r="AE1194">
            <v>990300</v>
          </cell>
        </row>
        <row r="1195">
          <cell r="AE1195">
            <v>990400</v>
          </cell>
        </row>
        <row r="1196">
          <cell r="AE1196">
            <v>990500</v>
          </cell>
        </row>
        <row r="1197">
          <cell r="AE1197">
            <v>990600</v>
          </cell>
        </row>
        <row r="1198">
          <cell r="AE1198">
            <v>990700</v>
          </cell>
        </row>
        <row r="1199">
          <cell r="AE1199">
            <v>990701</v>
          </cell>
        </row>
        <row r="1200">
          <cell r="AE1200">
            <v>990702</v>
          </cell>
        </row>
        <row r="1201">
          <cell r="AE1201">
            <v>990703</v>
          </cell>
        </row>
        <row r="1202">
          <cell r="AE1202">
            <v>990704</v>
          </cell>
        </row>
        <row r="1203">
          <cell r="AE1203">
            <v>990800</v>
          </cell>
        </row>
        <row r="1204">
          <cell r="AE1204">
            <v>990801</v>
          </cell>
        </row>
        <row r="1205">
          <cell r="AE1205">
            <v>990802</v>
          </cell>
        </row>
        <row r="1206">
          <cell r="AE1206">
            <v>990803</v>
          </cell>
        </row>
        <row r="1207">
          <cell r="AE1207">
            <v>990804</v>
          </cell>
        </row>
        <row r="1208">
          <cell r="AE1208">
            <v>990805</v>
          </cell>
        </row>
        <row r="1209">
          <cell r="AE1209">
            <v>990900</v>
          </cell>
        </row>
        <row r="1210">
          <cell r="AE1210">
            <v>991000</v>
          </cell>
        </row>
        <row r="1211">
          <cell r="AE1211">
            <v>991001</v>
          </cell>
        </row>
        <row r="1212">
          <cell r="AE1212">
            <v>991002</v>
          </cell>
        </row>
        <row r="1213">
          <cell r="AE1213">
            <v>991100</v>
          </cell>
        </row>
        <row r="1215">
          <cell r="AE1215">
            <v>10000</v>
          </cell>
        </row>
        <row r="1216">
          <cell r="AE1216">
            <v>10100</v>
          </cell>
        </row>
        <row r="1217">
          <cell r="AE1217">
            <v>10101</v>
          </cell>
        </row>
        <row r="1218">
          <cell r="AE1218">
            <v>10102</v>
          </cell>
        </row>
        <row r="1219">
          <cell r="AE1219">
            <v>10200</v>
          </cell>
        </row>
        <row r="1220">
          <cell r="AE1220">
            <v>20000</v>
          </cell>
        </row>
        <row r="1221">
          <cell r="AE1221">
            <v>20100</v>
          </cell>
        </row>
        <row r="1222">
          <cell r="AE1222">
            <v>20200</v>
          </cell>
        </row>
        <row r="1223">
          <cell r="AE1223">
            <v>30000</v>
          </cell>
        </row>
        <row r="1224">
          <cell r="AE1224">
            <v>40000</v>
          </cell>
        </row>
        <row r="1225">
          <cell r="AE1225">
            <v>50000</v>
          </cell>
        </row>
        <row r="1226">
          <cell r="AE1226">
            <v>60000</v>
          </cell>
        </row>
        <row r="1227">
          <cell r="AE1227">
            <v>70000</v>
          </cell>
        </row>
        <row r="1228">
          <cell r="AE1228">
            <v>80000</v>
          </cell>
        </row>
        <row r="1229">
          <cell r="AE1229">
            <v>90000</v>
          </cell>
        </row>
        <row r="1230">
          <cell r="AE1230">
            <v>100000</v>
          </cell>
        </row>
        <row r="1231">
          <cell r="AE1231">
            <v>110000</v>
          </cell>
        </row>
        <row r="1232">
          <cell r="AE1232">
            <v>110001</v>
          </cell>
        </row>
        <row r="1233">
          <cell r="AE1233">
            <v>110002</v>
          </cell>
        </row>
        <row r="1234">
          <cell r="AE1234">
            <v>120000</v>
          </cell>
        </row>
        <row r="1235">
          <cell r="AE1235">
            <v>120101</v>
          </cell>
        </row>
        <row r="1236">
          <cell r="AE1236">
            <v>120102</v>
          </cell>
        </row>
        <row r="1237">
          <cell r="AE1237">
            <v>120200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Лист1"/>
      <sheetName val="ф.1тыс.руб."/>
      <sheetName val=" ф.2в тыс.руб.cЕНВД"/>
      <sheetName val=" ф.2в тыс.руб.основная"/>
      <sheetName val="ф.2в тыс.руб.  ЕНВД"/>
      <sheetName val="форма2поЕНВД(руб)"/>
      <sheetName val="докум.( ф.1,ф.2, и  т.д.)"/>
      <sheetName val="докум.(ф.3, ф.5)"/>
      <sheetName val="докум.(ф.4,8,10)"/>
      <sheetName val="докум.ф. № 05"/>
      <sheetName val="докум.(ф.16,18,...,29таб.11-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Лист1"/>
      <sheetName val="форма1,2 в тыс.руб."/>
      <sheetName val="докум.( ф.1,ф.2, и  т.д.)"/>
      <sheetName val="докум.(ф.4,8,10)"/>
      <sheetName val="докум.ф. № 05"/>
      <sheetName val="форма5з"/>
      <sheetName val="докум.(ф.16,18,...,29таб.11-3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Оглавление"/>
      <sheetName val="Проверка"/>
      <sheetName val="Доп инфо"/>
      <sheetName val="ОСВ"/>
      <sheetName val="Ф1"/>
      <sheetName val="Ф2"/>
      <sheetName val="№1"/>
      <sheetName val="№2"/>
      <sheetName val="№3"/>
      <sheetName val="№4"/>
      <sheetName val="№5-8 "/>
      <sheetName val="№9"/>
      <sheetName val="№10-18"/>
      <sheetName val="ОС"/>
      <sheetName val="КB"/>
      <sheetName val="ДЗ"/>
      <sheetName val="Доходы"/>
      <sheetName val="Доходы-Ростелеком"/>
      <sheetName val="Расх1"/>
      <sheetName val="Расх2"/>
      <sheetName val="Расх3"/>
      <sheetName val="Расх4"/>
      <sheetName val="Расходы"/>
      <sheetName val="Расходы(проверка)"/>
      <sheetName val="Налоги"/>
      <sheetName val="С2"/>
      <sheetName val="С3"/>
      <sheetName val="С4"/>
      <sheetName val="С5"/>
      <sheetName val="OUTPUT"/>
    </sheetNames>
    <sheetDataSet>
      <sheetData sheetId="0"/>
      <sheetData sheetId="1"/>
      <sheetData sheetId="2"/>
      <sheetData sheetId="3" refreshError="1">
        <row r="7">
          <cell r="I7">
            <v>-29354968</v>
          </cell>
        </row>
        <row r="8">
          <cell r="I8">
            <v>-23910443</v>
          </cell>
        </row>
        <row r="9">
          <cell r="I9">
            <v>0</v>
          </cell>
        </row>
        <row r="10">
          <cell r="I10">
            <v>-9419375</v>
          </cell>
        </row>
        <row r="11">
          <cell r="I11">
            <v>-2474888</v>
          </cell>
        </row>
        <row r="12">
          <cell r="I12">
            <v>-439041</v>
          </cell>
        </row>
        <row r="13">
          <cell r="I13">
            <v>-416114</v>
          </cell>
        </row>
        <row r="14">
          <cell r="I14">
            <v>-142536</v>
          </cell>
        </row>
        <row r="15">
          <cell r="I15">
            <v>-9932690</v>
          </cell>
        </row>
        <row r="16">
          <cell r="I16">
            <v>-297116</v>
          </cell>
        </row>
        <row r="17">
          <cell r="I17">
            <v>-788683</v>
          </cell>
        </row>
        <row r="18">
          <cell r="I18" t="str">
            <v>Х</v>
          </cell>
        </row>
        <row r="19">
          <cell r="I19">
            <v>-494499</v>
          </cell>
        </row>
        <row r="23">
          <cell r="I23">
            <v>0</v>
          </cell>
        </row>
        <row r="24">
          <cell r="I24">
            <v>-68001</v>
          </cell>
        </row>
        <row r="25">
          <cell r="I25">
            <v>-24181</v>
          </cell>
        </row>
        <row r="26">
          <cell r="I26">
            <v>-12886</v>
          </cell>
        </row>
        <row r="27">
          <cell r="I27">
            <v>-389431</v>
          </cell>
        </row>
        <row r="28">
          <cell r="I28">
            <v>0</v>
          </cell>
        </row>
        <row r="33">
          <cell r="I33">
            <v>-1233771</v>
          </cell>
        </row>
        <row r="34">
          <cell r="I34">
            <v>-1233771</v>
          </cell>
        </row>
        <row r="35">
          <cell r="I35">
            <v>0</v>
          </cell>
        </row>
        <row r="36">
          <cell r="I36">
            <v>-3716255</v>
          </cell>
        </row>
        <row r="37">
          <cell r="I37">
            <v>-30551</v>
          </cell>
        </row>
        <row r="38">
          <cell r="I38">
            <v>0</v>
          </cell>
        </row>
        <row r="39">
          <cell r="I39">
            <v>-3685704</v>
          </cell>
        </row>
        <row r="40">
          <cell r="I40">
            <v>0</v>
          </cell>
        </row>
        <row r="43">
          <cell r="I43">
            <v>0</v>
          </cell>
        </row>
        <row r="46">
          <cell r="I46">
            <v>-31784602</v>
          </cell>
        </row>
        <row r="47">
          <cell r="I47">
            <v>-26570855</v>
          </cell>
        </row>
        <row r="48">
          <cell r="I48">
            <v>-968213</v>
          </cell>
        </row>
        <row r="49">
          <cell r="I49">
            <v>-6686792</v>
          </cell>
        </row>
        <row r="50">
          <cell r="I50">
            <v>-644480</v>
          </cell>
        </row>
        <row r="51">
          <cell r="I51">
            <v>-784419</v>
          </cell>
        </row>
        <row r="52">
          <cell r="I52">
            <v>-4031974</v>
          </cell>
        </row>
        <row r="53">
          <cell r="I53">
            <v>-10596540</v>
          </cell>
        </row>
        <row r="54">
          <cell r="I54">
            <v>-1795508</v>
          </cell>
        </row>
        <row r="55">
          <cell r="I55">
            <v>-1062929</v>
          </cell>
        </row>
        <row r="56">
          <cell r="I56">
            <v>-182435</v>
          </cell>
        </row>
        <row r="57">
          <cell r="I57">
            <v>0</v>
          </cell>
        </row>
        <row r="58">
          <cell r="I58">
            <v>-9018</v>
          </cell>
        </row>
        <row r="59">
          <cell r="I59">
            <v>-173417</v>
          </cell>
        </row>
        <row r="60">
          <cell r="I60">
            <v>0</v>
          </cell>
        </row>
        <row r="61">
          <cell r="I61">
            <v>0</v>
          </cell>
        </row>
        <row r="62">
          <cell r="I62">
            <v>0</v>
          </cell>
        </row>
        <row r="67">
          <cell r="I67">
            <v>-746823</v>
          </cell>
        </row>
        <row r="68">
          <cell r="I68">
            <v>-45712</v>
          </cell>
        </row>
        <row r="69">
          <cell r="I69">
            <v>-701111</v>
          </cell>
        </row>
        <row r="70">
          <cell r="I70">
            <v>-4258329</v>
          </cell>
        </row>
        <row r="71">
          <cell r="I71">
            <v>-2977064</v>
          </cell>
        </row>
        <row r="72">
          <cell r="I72">
            <v>-1275714</v>
          </cell>
        </row>
        <row r="73">
          <cell r="I73">
            <v>-5551</v>
          </cell>
        </row>
        <row r="74">
          <cell r="I74">
            <v>-26160</v>
          </cell>
        </row>
        <row r="75">
          <cell r="I75">
            <v>-15528</v>
          </cell>
        </row>
        <row r="76">
          <cell r="I76">
            <v>-10632</v>
          </cell>
        </row>
        <row r="77">
          <cell r="I77">
            <v>0</v>
          </cell>
        </row>
        <row r="80">
          <cell r="I80">
            <v>0</v>
          </cell>
        </row>
        <row r="84">
          <cell r="I84">
            <v>0</v>
          </cell>
        </row>
        <row r="91">
          <cell r="I91">
            <v>0</v>
          </cell>
        </row>
        <row r="96">
          <cell r="I96">
            <v>-48422</v>
          </cell>
        </row>
        <row r="97">
          <cell r="I97">
            <v>-34142</v>
          </cell>
        </row>
        <row r="99">
          <cell r="I99">
            <v>-34142</v>
          </cell>
        </row>
        <row r="101">
          <cell r="I101">
            <v>-14280</v>
          </cell>
        </row>
        <row r="103">
          <cell r="I103">
            <v>-14280</v>
          </cell>
        </row>
        <row r="105">
          <cell r="I105">
            <v>-12219271</v>
          </cell>
        </row>
        <row r="108">
          <cell r="I108">
            <v>0</v>
          </cell>
        </row>
        <row r="118">
          <cell r="I118">
            <v>0</v>
          </cell>
        </row>
        <row r="129">
          <cell r="I129">
            <v>-4693734</v>
          </cell>
        </row>
        <row r="132">
          <cell r="I132">
            <v>-7525537</v>
          </cell>
        </row>
        <row r="138">
          <cell r="I138">
            <v>0</v>
          </cell>
        </row>
        <row r="142">
          <cell r="I142">
            <v>-20628903</v>
          </cell>
        </row>
        <row r="143">
          <cell r="I143">
            <v>-2626701</v>
          </cell>
        </row>
        <row r="144">
          <cell r="I144">
            <v>-2626701</v>
          </cell>
        </row>
        <row r="145">
          <cell r="I145">
            <v>0</v>
          </cell>
        </row>
        <row r="146">
          <cell r="I146">
            <v>-811113</v>
          </cell>
        </row>
        <row r="147">
          <cell r="I147">
            <v>-3787233</v>
          </cell>
        </row>
        <row r="148">
          <cell r="I148">
            <v>-4464105</v>
          </cell>
        </row>
        <row r="149">
          <cell r="I149">
            <v>-6813102</v>
          </cell>
        </row>
        <row r="150">
          <cell r="I150">
            <v>-73272</v>
          </cell>
        </row>
        <row r="151">
          <cell r="I151">
            <v>-592564</v>
          </cell>
        </row>
        <row r="152">
          <cell r="I152">
            <v>-592564</v>
          </cell>
        </row>
        <row r="153">
          <cell r="I153">
            <v>0</v>
          </cell>
        </row>
        <row r="154">
          <cell r="I154">
            <v>0</v>
          </cell>
        </row>
        <row r="155">
          <cell r="I155">
            <v>-1460813</v>
          </cell>
        </row>
        <row r="156">
          <cell r="I156">
            <v>-630141</v>
          </cell>
        </row>
        <row r="157">
          <cell r="I157">
            <v>-601261</v>
          </cell>
        </row>
        <row r="158">
          <cell r="I158">
            <v>-229411</v>
          </cell>
        </row>
        <row r="159">
          <cell r="I159">
            <v>0</v>
          </cell>
        </row>
        <row r="160">
          <cell r="I160">
            <v>0</v>
          </cell>
        </row>
        <row r="161">
          <cell r="I161">
            <v>0</v>
          </cell>
        </row>
        <row r="162">
          <cell r="I162">
            <v>0</v>
          </cell>
        </row>
        <row r="163">
          <cell r="I163">
            <v>0</v>
          </cell>
        </row>
        <row r="176">
          <cell r="I176">
            <v>-18058190</v>
          </cell>
        </row>
        <row r="177">
          <cell r="I177">
            <v>-1226452</v>
          </cell>
        </row>
        <row r="178">
          <cell r="I178">
            <v>-1226452</v>
          </cell>
        </row>
        <row r="179">
          <cell r="I179">
            <v>0</v>
          </cell>
        </row>
        <row r="180">
          <cell r="I180">
            <v>-952274</v>
          </cell>
        </row>
        <row r="181">
          <cell r="I181">
            <v>-3669243</v>
          </cell>
        </row>
        <row r="182">
          <cell r="I182">
            <v>-3686654</v>
          </cell>
        </row>
        <row r="183">
          <cell r="I183">
            <v>-5245675</v>
          </cell>
        </row>
        <row r="184">
          <cell r="I184">
            <v>-881938</v>
          </cell>
        </row>
        <row r="185">
          <cell r="I185">
            <v>-1460240</v>
          </cell>
        </row>
        <row r="186">
          <cell r="I186">
            <v>-691776</v>
          </cell>
        </row>
        <row r="187">
          <cell r="I187">
            <v>-526672</v>
          </cell>
        </row>
        <row r="188">
          <cell r="I188">
            <v>-241792</v>
          </cell>
        </row>
        <row r="189">
          <cell r="I189">
            <v>-935714</v>
          </cell>
        </row>
        <row r="190">
          <cell r="I190">
            <v>-478528</v>
          </cell>
        </row>
        <row r="191">
          <cell r="I191">
            <v>-457186</v>
          </cell>
        </row>
        <row r="192">
          <cell r="I192">
            <v>-394724</v>
          </cell>
        </row>
        <row r="193">
          <cell r="I193">
            <v>-92917</v>
          </cell>
        </row>
        <row r="194">
          <cell r="I194">
            <v>-92917</v>
          </cell>
        </row>
        <row r="195">
          <cell r="I195">
            <v>0</v>
          </cell>
        </row>
        <row r="196">
          <cell r="I196">
            <v>-22790</v>
          </cell>
        </row>
        <row r="197">
          <cell r="I197">
            <v>-108920</v>
          </cell>
        </row>
        <row r="198">
          <cell r="I198">
            <v>-19873</v>
          </cell>
        </row>
        <row r="199">
          <cell r="I199">
            <v>-119341</v>
          </cell>
        </row>
        <row r="200">
          <cell r="I200">
            <v>-1212</v>
          </cell>
        </row>
        <row r="201">
          <cell r="I201">
            <v>-24929</v>
          </cell>
        </row>
        <row r="202">
          <cell r="I202">
            <v>-4434</v>
          </cell>
        </row>
        <row r="203">
          <cell r="I203">
            <v>-18595</v>
          </cell>
        </row>
        <row r="204">
          <cell r="I204">
            <v>-1900</v>
          </cell>
        </row>
        <row r="205">
          <cell r="I205">
            <v>-4742</v>
          </cell>
        </row>
        <row r="206">
          <cell r="I206">
            <v>-4300</v>
          </cell>
        </row>
        <row r="207">
          <cell r="I207">
            <v>-442</v>
          </cell>
        </row>
        <row r="208">
          <cell r="I208">
            <v>-38915132</v>
          </cell>
        </row>
        <row r="209">
          <cell r="I209">
            <v>-793925</v>
          </cell>
        </row>
        <row r="210">
          <cell r="I210">
            <v>-19928731</v>
          </cell>
        </row>
        <row r="211">
          <cell r="I211">
            <v>-17141048</v>
          </cell>
        </row>
        <row r="212">
          <cell r="I212">
            <v>-2787683</v>
          </cell>
        </row>
        <row r="215">
          <cell r="I215">
            <v>-2137485</v>
          </cell>
        </row>
        <row r="216">
          <cell r="I216">
            <v>-3145132</v>
          </cell>
        </row>
        <row r="217">
          <cell r="I217">
            <v>-12392111</v>
          </cell>
        </row>
        <row r="218">
          <cell r="I218">
            <v>-1629</v>
          </cell>
        </row>
        <row r="219">
          <cell r="I219">
            <v>-1629</v>
          </cell>
        </row>
        <row r="223">
          <cell r="I223">
            <v>-169510</v>
          </cell>
        </row>
        <row r="226">
          <cell r="I226">
            <v>0</v>
          </cell>
        </row>
        <row r="230">
          <cell r="I230">
            <v>0</v>
          </cell>
        </row>
        <row r="233">
          <cell r="I233">
            <v>-346609</v>
          </cell>
        </row>
        <row r="234">
          <cell r="I234">
            <v>-7025</v>
          </cell>
        </row>
        <row r="235">
          <cell r="I235">
            <v>-337560</v>
          </cell>
        </row>
        <row r="236">
          <cell r="I236">
            <v>-2024</v>
          </cell>
        </row>
        <row r="246">
          <cell r="I246">
            <v>-226552609</v>
          </cell>
        </row>
        <row r="247">
          <cell r="I247">
            <v>-2420819</v>
          </cell>
        </row>
        <row r="248">
          <cell r="I248">
            <v>-99451275</v>
          </cell>
        </row>
        <row r="249">
          <cell r="I249">
            <v>-3933400</v>
          </cell>
        </row>
        <row r="250">
          <cell r="I250">
            <v>-678483</v>
          </cell>
        </row>
        <row r="251">
          <cell r="I251">
            <v>-198234</v>
          </cell>
        </row>
        <row r="252">
          <cell r="I252">
            <v>-248121</v>
          </cell>
        </row>
        <row r="253">
          <cell r="I253">
            <v>-20400717</v>
          </cell>
        </row>
        <row r="254">
          <cell r="I254">
            <v>-590769</v>
          </cell>
        </row>
        <row r="255">
          <cell r="I255">
            <v>-62700</v>
          </cell>
        </row>
        <row r="256">
          <cell r="I256">
            <v>-104421</v>
          </cell>
        </row>
        <row r="257">
          <cell r="I257">
            <v>-22159909</v>
          </cell>
        </row>
        <row r="258">
          <cell r="I258">
            <v>-597599</v>
          </cell>
        </row>
        <row r="259">
          <cell r="I259">
            <v>-8810077</v>
          </cell>
        </row>
        <row r="260">
          <cell r="I260">
            <v>-1303827</v>
          </cell>
        </row>
        <row r="261">
          <cell r="I261">
            <v>-7506250</v>
          </cell>
        </row>
        <row r="262">
          <cell r="I262">
            <v>-38731</v>
          </cell>
        </row>
        <row r="263">
          <cell r="I263">
            <v>-837825</v>
          </cell>
        </row>
        <row r="264">
          <cell r="I264">
            <v>-107810</v>
          </cell>
        </row>
        <row r="265">
          <cell r="I265">
            <v>-16336807</v>
          </cell>
        </row>
        <row r="266">
          <cell r="I266">
            <v>-492114</v>
          </cell>
        </row>
        <row r="267">
          <cell r="I267">
            <v>-17285</v>
          </cell>
        </row>
        <row r="268">
          <cell r="I268">
            <v>-5996479</v>
          </cell>
        </row>
        <row r="269">
          <cell r="I269">
            <v>-552461</v>
          </cell>
        </row>
        <row r="270">
          <cell r="I270">
            <v>-139696</v>
          </cell>
        </row>
        <row r="271">
          <cell r="I271">
            <v>-923277</v>
          </cell>
        </row>
        <row r="272">
          <cell r="I272">
            <v>-2804507</v>
          </cell>
        </row>
        <row r="273">
          <cell r="I273">
            <v>-10028492</v>
          </cell>
        </row>
        <row r="274">
          <cell r="I274">
            <v>-350649</v>
          </cell>
        </row>
        <row r="275">
          <cell r="I275">
            <v>0</v>
          </cell>
        </row>
        <row r="276">
          <cell r="I276">
            <v>-8549099</v>
          </cell>
        </row>
        <row r="277">
          <cell r="I277">
            <v>-9861299</v>
          </cell>
        </row>
        <row r="278">
          <cell r="I278">
            <v>-8031451</v>
          </cell>
        </row>
        <row r="279">
          <cell r="I279">
            <v>-1829848</v>
          </cell>
        </row>
        <row r="280">
          <cell r="I280">
            <v>0</v>
          </cell>
        </row>
        <row r="281">
          <cell r="I281">
            <v>-8783978</v>
          </cell>
        </row>
        <row r="282">
          <cell r="I282">
            <v>0</v>
          </cell>
        </row>
        <row r="283">
          <cell r="I283">
            <v>-158797</v>
          </cell>
        </row>
        <row r="284">
          <cell r="I284">
            <v>-158797</v>
          </cell>
        </row>
        <row r="285">
          <cell r="I285">
            <v>0</v>
          </cell>
        </row>
        <row r="286">
          <cell r="I286">
            <v>0</v>
          </cell>
        </row>
        <row r="287">
          <cell r="I287">
            <v>-916779</v>
          </cell>
        </row>
        <row r="288">
          <cell r="I288">
            <v>-2838412</v>
          </cell>
        </row>
        <row r="289">
          <cell r="I289">
            <v>-75551</v>
          </cell>
        </row>
        <row r="290">
          <cell r="I290">
            <v>0</v>
          </cell>
        </row>
        <row r="291">
          <cell r="I291">
            <v>0</v>
          </cell>
        </row>
        <row r="292">
          <cell r="I292">
            <v>0</v>
          </cell>
        </row>
        <row r="293">
          <cell r="I293">
            <v>-104168</v>
          </cell>
        </row>
        <row r="294">
          <cell r="I294">
            <v>0</v>
          </cell>
        </row>
        <row r="295">
          <cell r="I295">
            <v>-638567</v>
          </cell>
        </row>
        <row r="296">
          <cell r="I296">
            <v>0</v>
          </cell>
        </row>
        <row r="297">
          <cell r="I297">
            <v>0</v>
          </cell>
        </row>
        <row r="298">
          <cell r="I298">
            <v>-175217</v>
          </cell>
        </row>
        <row r="299">
          <cell r="I299">
            <v>0</v>
          </cell>
        </row>
        <row r="300">
          <cell r="I300">
            <v>-482710</v>
          </cell>
        </row>
        <row r="301">
          <cell r="I301">
            <v>-326574</v>
          </cell>
        </row>
        <row r="302">
          <cell r="I302">
            <v>-938186</v>
          </cell>
        </row>
        <row r="303">
          <cell r="I303">
            <v>0</v>
          </cell>
        </row>
        <row r="304">
          <cell r="I304">
            <v>-97439</v>
          </cell>
        </row>
        <row r="305">
          <cell r="I305">
            <v>0</v>
          </cell>
        </row>
        <row r="306">
          <cell r="I306">
            <v>-2947106</v>
          </cell>
        </row>
        <row r="307">
          <cell r="I307">
            <v>-1117866</v>
          </cell>
        </row>
        <row r="308">
          <cell r="I308">
            <v>-70064</v>
          </cell>
        </row>
        <row r="309">
          <cell r="I309">
            <v>-899839</v>
          </cell>
        </row>
        <row r="310">
          <cell r="I310">
            <v>-428495</v>
          </cell>
        </row>
        <row r="311">
          <cell r="I311">
            <v>-583</v>
          </cell>
        </row>
        <row r="312">
          <cell r="I312">
            <v>-430259</v>
          </cell>
        </row>
        <row r="313">
          <cell r="I313">
            <v>0</v>
          </cell>
        </row>
        <row r="314">
          <cell r="I314">
            <v>0</v>
          </cell>
        </row>
        <row r="315">
          <cell r="I315">
            <v>0</v>
          </cell>
        </row>
        <row r="316">
          <cell r="I316">
            <v>0</v>
          </cell>
        </row>
        <row r="317">
          <cell r="I317">
            <v>-141146451</v>
          </cell>
        </row>
        <row r="318">
          <cell r="I318">
            <v>-88404271</v>
          </cell>
        </row>
        <row r="319">
          <cell r="I319">
            <v>-5530234</v>
          </cell>
        </row>
        <row r="320">
          <cell r="I320">
            <v>-1238869</v>
          </cell>
        </row>
        <row r="321">
          <cell r="I321">
            <v>-75280</v>
          </cell>
        </row>
        <row r="322">
          <cell r="I322">
            <v>-32377</v>
          </cell>
        </row>
        <row r="323">
          <cell r="I323">
            <v>-2596423</v>
          </cell>
        </row>
        <row r="324">
          <cell r="I324">
            <v>-7725788</v>
          </cell>
        </row>
        <row r="325">
          <cell r="I325">
            <v>-6666146</v>
          </cell>
        </row>
        <row r="326">
          <cell r="I326">
            <v>-806876</v>
          </cell>
        </row>
        <row r="327">
          <cell r="I327">
            <v>-6605277</v>
          </cell>
        </row>
        <row r="328">
          <cell r="I328">
            <v>-12939381</v>
          </cell>
        </row>
        <row r="329">
          <cell r="I329">
            <v>-4604526</v>
          </cell>
        </row>
        <row r="330">
          <cell r="I330">
            <v>-599357</v>
          </cell>
        </row>
        <row r="331">
          <cell r="I331">
            <v>-790</v>
          </cell>
        </row>
        <row r="332">
          <cell r="I332">
            <v>-1087578</v>
          </cell>
        </row>
        <row r="333">
          <cell r="I333">
            <v>-12696405</v>
          </cell>
        </row>
        <row r="334">
          <cell r="I334">
            <v>-7757202</v>
          </cell>
        </row>
        <row r="335">
          <cell r="I335">
            <v>-4920203</v>
          </cell>
        </row>
        <row r="336">
          <cell r="I336">
            <v>-1626428</v>
          </cell>
        </row>
        <row r="337">
          <cell r="I337">
            <v>-507201</v>
          </cell>
        </row>
        <row r="338">
          <cell r="I338">
            <v>-2410657</v>
          </cell>
        </row>
        <row r="339">
          <cell r="I339">
            <v>-3462367</v>
          </cell>
        </row>
        <row r="340">
          <cell r="I340">
            <v>-3573704</v>
          </cell>
        </row>
        <row r="341">
          <cell r="I341">
            <v>-46005</v>
          </cell>
        </row>
        <row r="342">
          <cell r="I342">
            <v>-158943</v>
          </cell>
        </row>
        <row r="343">
          <cell r="I343">
            <v>-736254</v>
          </cell>
        </row>
        <row r="344">
          <cell r="I344">
            <v>-52742180</v>
          </cell>
        </row>
        <row r="345">
          <cell r="I345">
            <v>-93753</v>
          </cell>
        </row>
        <row r="346">
          <cell r="I346">
            <v>-85249</v>
          </cell>
        </row>
        <row r="347">
          <cell r="I347">
            <v>0</v>
          </cell>
        </row>
        <row r="348">
          <cell r="I348">
            <v>-530131</v>
          </cell>
        </row>
        <row r="349">
          <cell r="I349">
            <v>-115832</v>
          </cell>
        </row>
        <row r="350">
          <cell r="I350">
            <v>-119578</v>
          </cell>
        </row>
        <row r="351">
          <cell r="I351">
            <v>-90901</v>
          </cell>
        </row>
        <row r="352">
          <cell r="I352">
            <v>0</v>
          </cell>
        </row>
        <row r="353">
          <cell r="I353">
            <v>-915904</v>
          </cell>
        </row>
        <row r="354">
          <cell r="I354">
            <v>-237283</v>
          </cell>
        </row>
        <row r="355">
          <cell r="I355">
            <v>-74817</v>
          </cell>
        </row>
        <row r="356">
          <cell r="I356">
            <v>-92062</v>
          </cell>
        </row>
        <row r="357">
          <cell r="I357">
            <v>0</v>
          </cell>
        </row>
        <row r="358">
          <cell r="I358">
            <v>-62591</v>
          </cell>
        </row>
        <row r="359">
          <cell r="I359">
            <v>-66938</v>
          </cell>
        </row>
        <row r="360">
          <cell r="I360">
            <v>-6348</v>
          </cell>
        </row>
        <row r="361">
          <cell r="I361">
            <v>-667079</v>
          </cell>
        </row>
        <row r="362">
          <cell r="I362">
            <v>-2538960</v>
          </cell>
        </row>
        <row r="363">
          <cell r="I363">
            <v>-31269</v>
          </cell>
        </row>
        <row r="364">
          <cell r="I364">
            <v>-33695</v>
          </cell>
        </row>
        <row r="365">
          <cell r="I365">
            <v>-40349</v>
          </cell>
        </row>
        <row r="366">
          <cell r="I366">
            <v>-170</v>
          </cell>
        </row>
        <row r="367">
          <cell r="I367">
            <v>-4951</v>
          </cell>
        </row>
        <row r="368">
          <cell r="I368">
            <v>-499</v>
          </cell>
        </row>
        <row r="369">
          <cell r="I369">
            <v>0</v>
          </cell>
        </row>
        <row r="370">
          <cell r="I370">
            <v>-5839460</v>
          </cell>
        </row>
        <row r="371">
          <cell r="I371">
            <v>-5878415</v>
          </cell>
        </row>
        <row r="372">
          <cell r="I372">
            <v>-43536</v>
          </cell>
        </row>
        <row r="373">
          <cell r="I373">
            <v>-2855620</v>
          </cell>
        </row>
        <row r="374">
          <cell r="I374">
            <v>-2176816</v>
          </cell>
        </row>
        <row r="375">
          <cell r="I375">
            <v>-2603</v>
          </cell>
        </row>
        <row r="376">
          <cell r="I376">
            <v>-861840</v>
          </cell>
        </row>
        <row r="377">
          <cell r="I377">
            <v>-1001809</v>
          </cell>
        </row>
        <row r="378">
          <cell r="I378">
            <v>-5807762</v>
          </cell>
        </row>
        <row r="379">
          <cell r="I379">
            <v>-2048890</v>
          </cell>
        </row>
        <row r="380">
          <cell r="I380">
            <v>-3961904</v>
          </cell>
        </row>
        <row r="381">
          <cell r="I381">
            <v>-456142</v>
          </cell>
        </row>
        <row r="382">
          <cell r="I382">
            <v>-5523952</v>
          </cell>
        </row>
        <row r="383">
          <cell r="I383">
            <v>-2860591</v>
          </cell>
        </row>
        <row r="384">
          <cell r="I384">
            <v>-27997</v>
          </cell>
        </row>
        <row r="385">
          <cell r="I385">
            <v>-170845</v>
          </cell>
        </row>
        <row r="386">
          <cell r="I386">
            <v>-6221348</v>
          </cell>
        </row>
        <row r="387">
          <cell r="I387">
            <v>-11475</v>
          </cell>
        </row>
        <row r="388">
          <cell r="I388">
            <v>-16739</v>
          </cell>
        </row>
        <row r="389">
          <cell r="I389">
            <v>-126440</v>
          </cell>
        </row>
        <row r="390">
          <cell r="I390">
            <v>-550164</v>
          </cell>
        </row>
        <row r="391">
          <cell r="I391">
            <v>-489473</v>
          </cell>
        </row>
        <row r="392">
          <cell r="I392">
            <v>0</v>
          </cell>
        </row>
        <row r="393">
          <cell r="I393">
            <v>0</v>
          </cell>
        </row>
        <row r="394">
          <cell r="I394">
            <v>0</v>
          </cell>
        </row>
        <row r="395">
          <cell r="I395">
            <v>0</v>
          </cell>
        </row>
        <row r="396">
          <cell r="I396">
            <v>0</v>
          </cell>
        </row>
        <row r="397">
          <cell r="I397">
            <v>0</v>
          </cell>
        </row>
        <row r="398">
          <cell r="I398">
            <v>0</v>
          </cell>
        </row>
        <row r="399">
          <cell r="I399">
            <v>0</v>
          </cell>
        </row>
        <row r="400">
          <cell r="I400">
            <v>0</v>
          </cell>
        </row>
        <row r="401">
          <cell r="I401">
            <v>0</v>
          </cell>
        </row>
        <row r="402">
          <cell r="I402">
            <v>0</v>
          </cell>
        </row>
        <row r="403">
          <cell r="I403">
            <v>0</v>
          </cell>
        </row>
        <row r="404">
          <cell r="I404">
            <v>0</v>
          </cell>
        </row>
        <row r="405">
          <cell r="I405">
            <v>0</v>
          </cell>
        </row>
        <row r="406">
          <cell r="I406">
            <v>0</v>
          </cell>
        </row>
        <row r="407">
          <cell r="I407">
            <v>0</v>
          </cell>
        </row>
        <row r="408">
          <cell r="I408">
            <v>0</v>
          </cell>
        </row>
        <row r="409">
          <cell r="I409">
            <v>0</v>
          </cell>
        </row>
        <row r="410">
          <cell r="I410">
            <v>0</v>
          </cell>
        </row>
        <row r="411">
          <cell r="I411">
            <v>0</v>
          </cell>
        </row>
        <row r="412">
          <cell r="I412">
            <v>0</v>
          </cell>
        </row>
        <row r="413">
          <cell r="I413">
            <v>0</v>
          </cell>
        </row>
        <row r="414">
          <cell r="I414">
            <v>0</v>
          </cell>
        </row>
        <row r="415">
          <cell r="I415">
            <v>0</v>
          </cell>
        </row>
        <row r="416">
          <cell r="I416">
            <v>0</v>
          </cell>
        </row>
        <row r="417">
          <cell r="I417">
            <v>0</v>
          </cell>
        </row>
        <row r="418">
          <cell r="I418">
            <v>0</v>
          </cell>
        </row>
        <row r="419">
          <cell r="I419">
            <v>0</v>
          </cell>
        </row>
        <row r="420">
          <cell r="I420">
            <v>0</v>
          </cell>
        </row>
        <row r="421">
          <cell r="I421">
            <v>0</v>
          </cell>
        </row>
        <row r="422">
          <cell r="I422">
            <v>0</v>
          </cell>
        </row>
        <row r="423">
          <cell r="I423">
            <v>0</v>
          </cell>
        </row>
        <row r="424">
          <cell r="I424">
            <v>0</v>
          </cell>
        </row>
        <row r="425">
          <cell r="I425">
            <v>0</v>
          </cell>
        </row>
        <row r="426">
          <cell r="I426">
            <v>0</v>
          </cell>
        </row>
        <row r="427">
          <cell r="I427">
            <v>0</v>
          </cell>
        </row>
        <row r="428">
          <cell r="I428">
            <v>0</v>
          </cell>
        </row>
        <row r="429">
          <cell r="I429">
            <v>0</v>
          </cell>
        </row>
        <row r="430">
          <cell r="I430">
            <v>0</v>
          </cell>
        </row>
        <row r="431">
          <cell r="I431">
            <v>0</v>
          </cell>
        </row>
        <row r="432">
          <cell r="I432">
            <v>0</v>
          </cell>
        </row>
        <row r="433">
          <cell r="I433">
            <v>0</v>
          </cell>
        </row>
        <row r="434">
          <cell r="I434">
            <v>0</v>
          </cell>
        </row>
        <row r="435">
          <cell r="I435">
            <v>0</v>
          </cell>
        </row>
        <row r="436">
          <cell r="I436">
            <v>0</v>
          </cell>
        </row>
        <row r="437">
          <cell r="I437">
            <v>0</v>
          </cell>
        </row>
        <row r="438">
          <cell r="I438">
            <v>0</v>
          </cell>
        </row>
        <row r="439">
          <cell r="I439">
            <v>0</v>
          </cell>
        </row>
        <row r="440">
          <cell r="I440">
            <v>0</v>
          </cell>
        </row>
        <row r="441">
          <cell r="I441">
            <v>0</v>
          </cell>
        </row>
        <row r="442">
          <cell r="I442">
            <v>0</v>
          </cell>
        </row>
        <row r="443">
          <cell r="I443">
            <v>0</v>
          </cell>
        </row>
        <row r="444">
          <cell r="I444">
            <v>0</v>
          </cell>
        </row>
        <row r="445">
          <cell r="I445">
            <v>0</v>
          </cell>
        </row>
        <row r="446">
          <cell r="I446">
            <v>0</v>
          </cell>
        </row>
        <row r="447">
          <cell r="I447">
            <v>0</v>
          </cell>
        </row>
        <row r="448">
          <cell r="I448">
            <v>0</v>
          </cell>
        </row>
        <row r="449">
          <cell r="I449">
            <v>0</v>
          </cell>
        </row>
        <row r="450">
          <cell r="I450">
            <v>0</v>
          </cell>
        </row>
        <row r="451">
          <cell r="I451">
            <v>0</v>
          </cell>
        </row>
        <row r="452">
          <cell r="I452">
            <v>0</v>
          </cell>
        </row>
        <row r="453">
          <cell r="I453">
            <v>0</v>
          </cell>
        </row>
        <row r="454">
          <cell r="I454">
            <v>0</v>
          </cell>
        </row>
        <row r="455">
          <cell r="I455">
            <v>0</v>
          </cell>
        </row>
        <row r="456">
          <cell r="I456">
            <v>0</v>
          </cell>
        </row>
        <row r="457">
          <cell r="I457">
            <v>0</v>
          </cell>
        </row>
        <row r="458">
          <cell r="I458">
            <v>0</v>
          </cell>
        </row>
        <row r="459">
          <cell r="I459">
            <v>0</v>
          </cell>
        </row>
        <row r="460">
          <cell r="I460">
            <v>0</v>
          </cell>
        </row>
        <row r="461">
          <cell r="I461">
            <v>0</v>
          </cell>
        </row>
        <row r="462">
          <cell r="I462">
            <v>0</v>
          </cell>
        </row>
        <row r="463">
          <cell r="I463">
            <v>0</v>
          </cell>
        </row>
        <row r="464">
          <cell r="I464">
            <v>0</v>
          </cell>
        </row>
        <row r="465">
          <cell r="I465">
            <v>0</v>
          </cell>
        </row>
        <row r="466">
          <cell r="I466">
            <v>0</v>
          </cell>
        </row>
        <row r="467">
          <cell r="I467">
            <v>0</v>
          </cell>
        </row>
        <row r="468">
          <cell r="I468">
            <v>0</v>
          </cell>
        </row>
        <row r="469">
          <cell r="I469">
            <v>0</v>
          </cell>
        </row>
        <row r="470">
          <cell r="I470">
            <v>0</v>
          </cell>
        </row>
        <row r="471">
          <cell r="I471">
            <v>0</v>
          </cell>
        </row>
        <row r="472">
          <cell r="I472">
            <v>0</v>
          </cell>
        </row>
        <row r="473">
          <cell r="I473">
            <v>0</v>
          </cell>
        </row>
        <row r="474">
          <cell r="I474">
            <v>0</v>
          </cell>
        </row>
        <row r="475">
          <cell r="I475">
            <v>-43438049</v>
          </cell>
        </row>
        <row r="476">
          <cell r="I476">
            <v>-3658160</v>
          </cell>
        </row>
        <row r="477">
          <cell r="I477">
            <v>-24882272</v>
          </cell>
        </row>
        <row r="478">
          <cell r="I478">
            <v>-1589142</v>
          </cell>
        </row>
        <row r="479">
          <cell r="I479">
            <v>-13308475</v>
          </cell>
        </row>
        <row r="480">
          <cell r="I480">
            <v>-41180899</v>
          </cell>
        </row>
        <row r="481">
          <cell r="I481">
            <v>-23461302</v>
          </cell>
        </row>
        <row r="482">
          <cell r="I482">
            <v>-9450808</v>
          </cell>
        </row>
        <row r="483">
          <cell r="I483">
            <v>-2891913</v>
          </cell>
        </row>
        <row r="484">
          <cell r="I484">
            <v>-677698</v>
          </cell>
        </row>
        <row r="485">
          <cell r="I485">
            <v>-156653</v>
          </cell>
        </row>
        <row r="486">
          <cell r="I486">
            <v>-2444728</v>
          </cell>
        </row>
        <row r="487">
          <cell r="I487">
            <v>-1242501</v>
          </cell>
        </row>
        <row r="488">
          <cell r="I488">
            <v>-747401</v>
          </cell>
        </row>
        <row r="489">
          <cell r="I489">
            <v>-107895</v>
          </cell>
        </row>
        <row r="490">
          <cell r="I490">
            <v>-113417595</v>
          </cell>
        </row>
        <row r="491">
          <cell r="I491">
            <v>-2153240</v>
          </cell>
        </row>
        <row r="492">
          <cell r="I492">
            <v>-6326947</v>
          </cell>
        </row>
        <row r="493">
          <cell r="I493">
            <v>-4885312</v>
          </cell>
        </row>
        <row r="494">
          <cell r="I494">
            <v>-20450143</v>
          </cell>
        </row>
        <row r="495">
          <cell r="I495">
            <v>0</v>
          </cell>
        </row>
        <row r="496">
          <cell r="I496">
            <v>0</v>
          </cell>
        </row>
        <row r="497">
          <cell r="I497">
            <v>0</v>
          </cell>
        </row>
        <row r="498">
          <cell r="I498">
            <v>-161318</v>
          </cell>
        </row>
        <row r="499">
          <cell r="I499">
            <v>-229330</v>
          </cell>
        </row>
        <row r="500">
          <cell r="I500">
            <v>-20347747</v>
          </cell>
        </row>
        <row r="501">
          <cell r="I501">
            <v>-14616898</v>
          </cell>
        </row>
        <row r="502">
          <cell r="I502">
            <v>-5730849</v>
          </cell>
        </row>
        <row r="503">
          <cell r="I503">
            <v>-1448844</v>
          </cell>
        </row>
        <row r="504">
          <cell r="I504">
            <v>-10695140</v>
          </cell>
        </row>
        <row r="505">
          <cell r="I505">
            <v>-26434</v>
          </cell>
        </row>
        <row r="506">
          <cell r="I506">
            <v>-12307855</v>
          </cell>
        </row>
        <row r="507">
          <cell r="I507">
            <v>-7821301</v>
          </cell>
        </row>
        <row r="508">
          <cell r="I508">
            <v>-741907</v>
          </cell>
        </row>
        <row r="509">
          <cell r="I509">
            <v>-2207688</v>
          </cell>
        </row>
        <row r="510">
          <cell r="I510">
            <v>-717045</v>
          </cell>
        </row>
        <row r="511">
          <cell r="I511">
            <v>-4833</v>
          </cell>
        </row>
        <row r="512">
          <cell r="I512">
            <v>-2250464</v>
          </cell>
        </row>
        <row r="513">
          <cell r="I513">
            <v>-3417395</v>
          </cell>
        </row>
        <row r="514">
          <cell r="I514">
            <v>0</v>
          </cell>
        </row>
        <row r="515">
          <cell r="I515">
            <v>-2029751</v>
          </cell>
        </row>
        <row r="516">
          <cell r="I516">
            <v>-681233</v>
          </cell>
        </row>
        <row r="517">
          <cell r="I517">
            <v>-3438914</v>
          </cell>
        </row>
        <row r="518">
          <cell r="I518">
            <v>-3950278</v>
          </cell>
        </row>
        <row r="519">
          <cell r="I519">
            <v>-6021873</v>
          </cell>
        </row>
        <row r="520">
          <cell r="I520">
            <v>-57977</v>
          </cell>
        </row>
        <row r="521">
          <cell r="I521">
            <v>-213388</v>
          </cell>
        </row>
        <row r="522">
          <cell r="I522">
            <v>-831238</v>
          </cell>
        </row>
        <row r="523">
          <cell r="I523">
            <v>0</v>
          </cell>
        </row>
        <row r="524">
          <cell r="I524">
            <v>-2172299</v>
          </cell>
        </row>
        <row r="525">
          <cell r="I525">
            <v>-485909</v>
          </cell>
        </row>
        <row r="526">
          <cell r="I526">
            <v>-371254</v>
          </cell>
        </row>
        <row r="527">
          <cell r="I527">
            <v>-114655</v>
          </cell>
        </row>
        <row r="528">
          <cell r="I528">
            <v>-1686390</v>
          </cell>
        </row>
        <row r="529">
          <cell r="I529">
            <v>-190336</v>
          </cell>
        </row>
        <row r="530">
          <cell r="I530">
            <v>-1496054</v>
          </cell>
        </row>
        <row r="531">
          <cell r="I531">
            <v>199357</v>
          </cell>
        </row>
        <row r="532">
          <cell r="I532">
            <v>13963</v>
          </cell>
        </row>
        <row r="533">
          <cell r="I533">
            <v>185394</v>
          </cell>
        </row>
        <row r="534">
          <cell r="I534">
            <v>-1569553</v>
          </cell>
        </row>
        <row r="535">
          <cell r="I535">
            <v>-95020</v>
          </cell>
        </row>
        <row r="536">
          <cell r="I536">
            <v>-21558</v>
          </cell>
        </row>
        <row r="537">
          <cell r="I537">
            <v>0</v>
          </cell>
        </row>
        <row r="538">
          <cell r="I538">
            <v>-21558</v>
          </cell>
        </row>
        <row r="539">
          <cell r="I539">
            <v>-73462</v>
          </cell>
        </row>
        <row r="540">
          <cell r="I540">
            <v>-42945</v>
          </cell>
        </row>
        <row r="541">
          <cell r="I541">
            <v>-30517</v>
          </cell>
        </row>
        <row r="542">
          <cell r="I542">
            <v>0</v>
          </cell>
        </row>
        <row r="546">
          <cell r="I546">
            <v>-260470670</v>
          </cell>
        </row>
        <row r="547">
          <cell r="I547">
            <v>-50926584</v>
          </cell>
        </row>
        <row r="548">
          <cell r="I548">
            <v>0</v>
          </cell>
        </row>
        <row r="551">
          <cell r="I551">
            <v>-209481148</v>
          </cell>
        </row>
        <row r="552">
          <cell r="I552">
            <v>-62938</v>
          </cell>
        </row>
        <row r="554">
          <cell r="I554">
            <v>-464113499</v>
          </cell>
        </row>
        <row r="555">
          <cell r="I555">
            <v>-464113499</v>
          </cell>
        </row>
        <row r="558">
          <cell r="I558">
            <v>0</v>
          </cell>
        </row>
        <row r="559">
          <cell r="I559">
            <v>0</v>
          </cell>
        </row>
        <row r="564">
          <cell r="I564">
            <v>-1340000</v>
          </cell>
        </row>
        <row r="567">
          <cell r="I567">
            <v>0</v>
          </cell>
        </row>
        <row r="570">
          <cell r="I570">
            <v>-1340000</v>
          </cell>
        </row>
        <row r="574">
          <cell r="I574">
            <v>0</v>
          </cell>
        </row>
        <row r="578">
          <cell r="I578">
            <v>-172234537</v>
          </cell>
        </row>
        <row r="579">
          <cell r="I579">
            <v>-172234537</v>
          </cell>
        </row>
        <row r="580">
          <cell r="I580">
            <v>-171582900</v>
          </cell>
        </row>
        <row r="581">
          <cell r="I581">
            <v>-651637</v>
          </cell>
        </row>
        <row r="583">
          <cell r="I583">
            <v>-470000</v>
          </cell>
        </row>
        <row r="584">
          <cell r="I584">
            <v>0</v>
          </cell>
        </row>
        <row r="592">
          <cell r="I592">
            <v>0</v>
          </cell>
        </row>
        <row r="599">
          <cell r="I599">
            <v>-470000</v>
          </cell>
        </row>
        <row r="602">
          <cell r="I602">
            <v>-470000</v>
          </cell>
        </row>
        <row r="605">
          <cell r="I605">
            <v>0</v>
          </cell>
        </row>
        <row r="613">
          <cell r="I613">
            <v>0</v>
          </cell>
        </row>
        <row r="617">
          <cell r="I617">
            <v>0</v>
          </cell>
        </row>
        <row r="621">
          <cell r="I621">
            <v>0</v>
          </cell>
        </row>
        <row r="622">
          <cell r="I622">
            <v>0</v>
          </cell>
        </row>
        <row r="627">
          <cell r="I627">
            <v>0</v>
          </cell>
        </row>
        <row r="634">
          <cell r="I634">
            <v>-158048390</v>
          </cell>
        </row>
        <row r="635">
          <cell r="I635">
            <v>-9409610</v>
          </cell>
        </row>
        <row r="636">
          <cell r="I636">
            <v>-4930128</v>
          </cell>
        </row>
        <row r="637">
          <cell r="I637">
            <v>0</v>
          </cell>
        </row>
        <row r="638">
          <cell r="I638">
            <v>-4479482</v>
          </cell>
        </row>
        <row r="639">
          <cell r="I639">
            <v>0</v>
          </cell>
        </row>
        <row r="640">
          <cell r="I640">
            <v>0</v>
          </cell>
        </row>
        <row r="641">
          <cell r="I641">
            <v>0</v>
          </cell>
        </row>
        <row r="642">
          <cell r="I642">
            <v>0</v>
          </cell>
        </row>
        <row r="643">
          <cell r="I643">
            <v>0</v>
          </cell>
        </row>
        <row r="644">
          <cell r="I644">
            <v>0</v>
          </cell>
        </row>
        <row r="645">
          <cell r="I645">
            <v>0</v>
          </cell>
        </row>
        <row r="646">
          <cell r="I646">
            <v>0</v>
          </cell>
        </row>
        <row r="647">
          <cell r="I647">
            <v>0</v>
          </cell>
        </row>
        <row r="648">
          <cell r="I648">
            <v>0</v>
          </cell>
        </row>
        <row r="649">
          <cell r="I649">
            <v>-2921790</v>
          </cell>
        </row>
        <row r="650">
          <cell r="I650">
            <v>-2656912</v>
          </cell>
        </row>
        <row r="651">
          <cell r="I651">
            <v>0</v>
          </cell>
        </row>
        <row r="652">
          <cell r="I652">
            <v>-264871</v>
          </cell>
        </row>
        <row r="653">
          <cell r="I653">
            <v>-7</v>
          </cell>
        </row>
        <row r="654">
          <cell r="I654">
            <v>0</v>
          </cell>
        </row>
        <row r="655">
          <cell r="I655">
            <v>0</v>
          </cell>
        </row>
        <row r="656">
          <cell r="I656">
            <v>0</v>
          </cell>
        </row>
        <row r="657">
          <cell r="I657">
            <v>0</v>
          </cell>
        </row>
        <row r="658">
          <cell r="I658">
            <v>0</v>
          </cell>
        </row>
        <row r="659">
          <cell r="I659">
            <v>0</v>
          </cell>
        </row>
        <row r="660">
          <cell r="I660">
            <v>0</v>
          </cell>
        </row>
        <row r="661">
          <cell r="I661">
            <v>0</v>
          </cell>
        </row>
        <row r="662">
          <cell r="I662">
            <v>-27232081</v>
          </cell>
        </row>
        <row r="663">
          <cell r="I663">
            <v>-13261684</v>
          </cell>
        </row>
        <row r="664">
          <cell r="I664">
            <v>0</v>
          </cell>
        </row>
        <row r="665">
          <cell r="I665">
            <v>-13970397</v>
          </cell>
        </row>
        <row r="666">
          <cell r="I666">
            <v>0</v>
          </cell>
        </row>
        <row r="667">
          <cell r="I667">
            <v>0</v>
          </cell>
        </row>
        <row r="668">
          <cell r="I668">
            <v>0</v>
          </cell>
        </row>
        <row r="669">
          <cell r="I669">
            <v>0</v>
          </cell>
        </row>
        <row r="670">
          <cell r="I670">
            <v>0</v>
          </cell>
        </row>
        <row r="671">
          <cell r="I671">
            <v>0</v>
          </cell>
        </row>
        <row r="672">
          <cell r="I672">
            <v>0</v>
          </cell>
        </row>
        <row r="673">
          <cell r="I673">
            <v>0</v>
          </cell>
        </row>
        <row r="674">
          <cell r="I674">
            <v>0</v>
          </cell>
        </row>
        <row r="675">
          <cell r="I675">
            <v>0</v>
          </cell>
        </row>
        <row r="676">
          <cell r="I676">
            <v>-1865162</v>
          </cell>
        </row>
        <row r="677">
          <cell r="I677">
            <v>-1301819</v>
          </cell>
        </row>
        <row r="678">
          <cell r="I678">
            <v>0</v>
          </cell>
        </row>
        <row r="679">
          <cell r="I679">
            <v>-563343</v>
          </cell>
        </row>
        <row r="680">
          <cell r="I680">
            <v>0</v>
          </cell>
        </row>
        <row r="681">
          <cell r="I681">
            <v>0</v>
          </cell>
        </row>
        <row r="682">
          <cell r="I682">
            <v>0</v>
          </cell>
        </row>
        <row r="683">
          <cell r="I683">
            <v>0</v>
          </cell>
        </row>
        <row r="684">
          <cell r="I684">
            <v>0</v>
          </cell>
        </row>
        <row r="685">
          <cell r="I685">
            <v>0</v>
          </cell>
        </row>
        <row r="686">
          <cell r="I686">
            <v>0</v>
          </cell>
        </row>
        <row r="687">
          <cell r="I687">
            <v>0</v>
          </cell>
        </row>
        <row r="688">
          <cell r="I688">
            <v>0</v>
          </cell>
        </row>
        <row r="689">
          <cell r="I689">
            <v>0</v>
          </cell>
        </row>
        <row r="690">
          <cell r="I690">
            <v>-14430892</v>
          </cell>
        </row>
        <row r="691">
          <cell r="I691">
            <v>-10876440</v>
          </cell>
        </row>
        <row r="692">
          <cell r="I692">
            <v>-3554452</v>
          </cell>
        </row>
        <row r="693">
          <cell r="I693">
            <v>0</v>
          </cell>
        </row>
        <row r="694">
          <cell r="I694" t="str">
            <v>X</v>
          </cell>
        </row>
        <row r="695">
          <cell r="I695">
            <v>-13031953</v>
          </cell>
        </row>
        <row r="696">
          <cell r="I696">
            <v>-10392645</v>
          </cell>
        </row>
        <row r="697">
          <cell r="I697">
            <v>-2639308</v>
          </cell>
        </row>
        <row r="698">
          <cell r="I698">
            <v>0</v>
          </cell>
        </row>
        <row r="699">
          <cell r="I699" t="str">
            <v>X</v>
          </cell>
        </row>
        <row r="700">
          <cell r="I700">
            <v>-3913807</v>
          </cell>
        </row>
        <row r="701">
          <cell r="I701">
            <v>-2803598</v>
          </cell>
        </row>
        <row r="702">
          <cell r="I702">
            <v>-1110209</v>
          </cell>
        </row>
        <row r="703">
          <cell r="I703">
            <v>0</v>
          </cell>
        </row>
        <row r="704">
          <cell r="I704">
            <v>0</v>
          </cell>
        </row>
        <row r="705">
          <cell r="I705">
            <v>0</v>
          </cell>
        </row>
        <row r="706">
          <cell r="I706">
            <v>0</v>
          </cell>
        </row>
        <row r="707">
          <cell r="I707">
            <v>-24356457</v>
          </cell>
        </row>
        <row r="708">
          <cell r="I708">
            <v>-16886365</v>
          </cell>
        </row>
        <row r="709">
          <cell r="I709">
            <v>-199608</v>
          </cell>
        </row>
        <row r="710">
          <cell r="I710">
            <v>-7270484</v>
          </cell>
        </row>
        <row r="711">
          <cell r="I711">
            <v>0</v>
          </cell>
        </row>
        <row r="712">
          <cell r="I712">
            <v>0</v>
          </cell>
        </row>
        <row r="713">
          <cell r="I713">
            <v>0</v>
          </cell>
        </row>
        <row r="714">
          <cell r="I714">
            <v>0</v>
          </cell>
        </row>
        <row r="715">
          <cell r="I715">
            <v>0</v>
          </cell>
        </row>
        <row r="716">
          <cell r="I716">
            <v>0</v>
          </cell>
        </row>
        <row r="717">
          <cell r="I717">
            <v>0</v>
          </cell>
        </row>
        <row r="718">
          <cell r="I718">
            <v>0</v>
          </cell>
        </row>
        <row r="719">
          <cell r="I719">
            <v>0</v>
          </cell>
        </row>
        <row r="720">
          <cell r="I720">
            <v>-2227923</v>
          </cell>
        </row>
        <row r="721">
          <cell r="I721">
            <v>-1726374</v>
          </cell>
        </row>
        <row r="722">
          <cell r="I722">
            <v>-501549</v>
          </cell>
        </row>
        <row r="723">
          <cell r="I723">
            <v>0</v>
          </cell>
        </row>
        <row r="724">
          <cell r="I724">
            <v>0</v>
          </cell>
        </row>
        <row r="725">
          <cell r="I725">
            <v>-1482226</v>
          </cell>
        </row>
        <row r="726">
          <cell r="I726">
            <v>-1481956</v>
          </cell>
        </row>
        <row r="727">
          <cell r="I727">
            <v>-270</v>
          </cell>
        </row>
        <row r="728">
          <cell r="I728">
            <v>0</v>
          </cell>
        </row>
        <row r="729">
          <cell r="I729">
            <v>-1897486</v>
          </cell>
        </row>
        <row r="730">
          <cell r="I730">
            <v>-1871206</v>
          </cell>
        </row>
        <row r="731">
          <cell r="I731">
            <v>-26280</v>
          </cell>
        </row>
        <row r="732">
          <cell r="I732">
            <v>0</v>
          </cell>
        </row>
        <row r="733">
          <cell r="I733">
            <v>-1103779</v>
          </cell>
        </row>
        <row r="734">
          <cell r="I734">
            <v>-1103779</v>
          </cell>
        </row>
        <row r="735">
          <cell r="I735">
            <v>0</v>
          </cell>
        </row>
        <row r="736">
          <cell r="I736">
            <v>0</v>
          </cell>
        </row>
        <row r="737">
          <cell r="I737">
            <v>-3341940</v>
          </cell>
        </row>
        <row r="738">
          <cell r="I738">
            <v>-3285388</v>
          </cell>
        </row>
        <row r="739">
          <cell r="I739">
            <v>-56552</v>
          </cell>
        </row>
        <row r="740">
          <cell r="I740">
            <v>0</v>
          </cell>
        </row>
        <row r="741">
          <cell r="I741">
            <v>-1478670</v>
          </cell>
        </row>
        <row r="742">
          <cell r="I742">
            <v>-1478670</v>
          </cell>
        </row>
        <row r="743">
          <cell r="I743">
            <v>0</v>
          </cell>
        </row>
        <row r="744">
          <cell r="I744">
            <v>0</v>
          </cell>
        </row>
        <row r="745">
          <cell r="I745">
            <v>-2200210</v>
          </cell>
        </row>
        <row r="746">
          <cell r="I746">
            <v>-1707352</v>
          </cell>
        </row>
        <row r="747">
          <cell r="I747">
            <v>-492858</v>
          </cell>
        </row>
        <row r="748">
          <cell r="I748">
            <v>0</v>
          </cell>
        </row>
        <row r="749">
          <cell r="I749">
            <v>0</v>
          </cell>
        </row>
        <row r="753">
          <cell r="I753">
            <v>0</v>
          </cell>
        </row>
        <row r="757">
          <cell r="I757">
            <v>0</v>
          </cell>
        </row>
        <row r="761">
          <cell r="I761">
            <v>0</v>
          </cell>
        </row>
        <row r="766">
          <cell r="I766">
            <v>-26516792</v>
          </cell>
        </row>
        <row r="767">
          <cell r="I767">
            <v>-16857673</v>
          </cell>
        </row>
        <row r="768">
          <cell r="I768">
            <v>0</v>
          </cell>
        </row>
        <row r="769">
          <cell r="I769">
            <v>-9659119</v>
          </cell>
        </row>
        <row r="770">
          <cell r="I770">
            <v>0</v>
          </cell>
        </row>
        <row r="771">
          <cell r="I771">
            <v>0</v>
          </cell>
        </row>
        <row r="772">
          <cell r="I772">
            <v>0</v>
          </cell>
        </row>
        <row r="773">
          <cell r="I773">
            <v>0</v>
          </cell>
        </row>
        <row r="774">
          <cell r="I774">
            <v>0</v>
          </cell>
        </row>
        <row r="775">
          <cell r="I775">
            <v>0</v>
          </cell>
        </row>
        <row r="776">
          <cell r="I776">
            <v>0</v>
          </cell>
        </row>
        <row r="777">
          <cell r="I777">
            <v>0</v>
          </cell>
        </row>
        <row r="778">
          <cell r="I778">
            <v>0</v>
          </cell>
        </row>
        <row r="784">
          <cell r="I784">
            <v>-833063</v>
          </cell>
        </row>
        <row r="785">
          <cell r="I785">
            <v>-573475</v>
          </cell>
        </row>
        <row r="786">
          <cell r="I786">
            <v>0</v>
          </cell>
        </row>
        <row r="787">
          <cell r="I787">
            <v>-259588</v>
          </cell>
        </row>
        <row r="788">
          <cell r="I788">
            <v>0</v>
          </cell>
        </row>
        <row r="789">
          <cell r="I789">
            <v>0</v>
          </cell>
        </row>
        <row r="790">
          <cell r="I790">
            <v>0</v>
          </cell>
        </row>
        <row r="791">
          <cell r="I791">
            <v>0</v>
          </cell>
        </row>
        <row r="792">
          <cell r="I792">
            <v>0</v>
          </cell>
        </row>
        <row r="793">
          <cell r="I793">
            <v>0</v>
          </cell>
        </row>
        <row r="794">
          <cell r="I794">
            <v>0</v>
          </cell>
        </row>
        <row r="795">
          <cell r="I795">
            <v>0</v>
          </cell>
        </row>
        <row r="796">
          <cell r="I796">
            <v>0</v>
          </cell>
        </row>
        <row r="797">
          <cell r="I797">
            <v>0</v>
          </cell>
        </row>
        <row r="798">
          <cell r="I798">
            <v>-972759</v>
          </cell>
        </row>
        <row r="799">
          <cell r="I799">
            <v>-905310</v>
          </cell>
        </row>
        <row r="800">
          <cell r="I800">
            <v>0</v>
          </cell>
        </row>
        <row r="801">
          <cell r="I801">
            <v>-67449</v>
          </cell>
        </row>
        <row r="802">
          <cell r="I802">
            <v>0</v>
          </cell>
        </row>
        <row r="803">
          <cell r="I803">
            <v>0</v>
          </cell>
        </row>
        <row r="804">
          <cell r="I804">
            <v>0</v>
          </cell>
        </row>
        <row r="805">
          <cell r="I805">
            <v>0</v>
          </cell>
        </row>
        <row r="806">
          <cell r="I806">
            <v>0</v>
          </cell>
        </row>
        <row r="807">
          <cell r="I807">
            <v>0</v>
          </cell>
        </row>
        <row r="808">
          <cell r="I808">
            <v>0</v>
          </cell>
        </row>
        <row r="809">
          <cell r="I809">
            <v>0</v>
          </cell>
        </row>
        <row r="810">
          <cell r="I810">
            <v>0</v>
          </cell>
        </row>
        <row r="811">
          <cell r="I811">
            <v>0</v>
          </cell>
        </row>
        <row r="812">
          <cell r="I812">
            <v>0</v>
          </cell>
        </row>
        <row r="826">
          <cell r="I826">
            <v>-18831790</v>
          </cell>
        </row>
        <row r="827">
          <cell r="I827">
            <v>-18831790</v>
          </cell>
        </row>
        <row r="828">
          <cell r="I828">
            <v>0</v>
          </cell>
        </row>
        <row r="829">
          <cell r="I829">
            <v>0</v>
          </cell>
        </row>
        <row r="830">
          <cell r="I830">
            <v>0</v>
          </cell>
        </row>
        <row r="834">
          <cell r="I834">
            <v>0</v>
          </cell>
        </row>
        <row r="843">
          <cell r="I843">
            <v>0</v>
          </cell>
        </row>
        <row r="852">
          <cell r="I852">
            <v>0</v>
          </cell>
        </row>
        <row r="861">
          <cell r="I861">
            <v>0</v>
          </cell>
        </row>
        <row r="870">
          <cell r="I870">
            <v>0</v>
          </cell>
        </row>
        <row r="879">
          <cell r="I879">
            <v>0</v>
          </cell>
        </row>
        <row r="888">
          <cell r="I888">
            <v>0</v>
          </cell>
        </row>
        <row r="897">
          <cell r="I897">
            <v>0</v>
          </cell>
        </row>
        <row r="906">
          <cell r="I906">
            <v>0</v>
          </cell>
        </row>
        <row r="911">
          <cell r="I911">
            <v>0</v>
          </cell>
        </row>
        <row r="920">
          <cell r="I920">
            <v>0</v>
          </cell>
        </row>
        <row r="925">
          <cell r="I925">
            <v>-545972844</v>
          </cell>
        </row>
        <row r="926">
          <cell r="I926">
            <v>-297872674</v>
          </cell>
        </row>
        <row r="927">
          <cell r="I927">
            <v>-147468025</v>
          </cell>
        </row>
        <row r="928">
          <cell r="I928">
            <v>-120806416</v>
          </cell>
        </row>
        <row r="929">
          <cell r="I929">
            <v>-29598233</v>
          </cell>
        </row>
        <row r="930">
          <cell r="I930">
            <v>-19344816</v>
          </cell>
        </row>
        <row r="931">
          <cell r="I931">
            <v>-3072171</v>
          </cell>
        </row>
        <row r="932">
          <cell r="I932">
            <v>-16272645</v>
          </cell>
        </row>
        <row r="933">
          <cell r="I933">
            <v>-48630306</v>
          </cell>
        </row>
        <row r="934">
          <cell r="I934">
            <v>-25787793</v>
          </cell>
        </row>
        <row r="935">
          <cell r="I935">
            <v>-17381051</v>
          </cell>
        </row>
        <row r="936">
          <cell r="I936">
            <v>-5461462</v>
          </cell>
        </row>
        <row r="937">
          <cell r="I937">
            <v>0</v>
          </cell>
        </row>
        <row r="938">
          <cell r="I938">
            <v>-142384646</v>
          </cell>
        </row>
        <row r="939">
          <cell r="I939">
            <v>-76784917</v>
          </cell>
        </row>
        <row r="940">
          <cell r="I940">
            <v>-55330522</v>
          </cell>
        </row>
        <row r="941">
          <cell r="I941">
            <v>-10269207</v>
          </cell>
        </row>
        <row r="942">
          <cell r="I942">
            <v>0</v>
          </cell>
        </row>
        <row r="943">
          <cell r="I943">
            <v>-14038292</v>
          </cell>
        </row>
        <row r="944">
          <cell r="I944">
            <v>-8495025</v>
          </cell>
        </row>
        <row r="945">
          <cell r="I945">
            <v>-5217581</v>
          </cell>
        </row>
        <row r="946">
          <cell r="I946">
            <v>-325686</v>
          </cell>
        </row>
        <row r="947">
          <cell r="I947">
            <v>0</v>
          </cell>
        </row>
        <row r="948">
          <cell r="I948">
            <v>0</v>
          </cell>
        </row>
        <row r="949">
          <cell r="I949">
            <v>0</v>
          </cell>
        </row>
        <row r="951">
          <cell r="I951" t="str">
            <v>X</v>
          </cell>
        </row>
        <row r="952">
          <cell r="I952" t="str">
            <v>X</v>
          </cell>
        </row>
        <row r="955">
          <cell r="I955">
            <v>-43169</v>
          </cell>
        </row>
        <row r="956">
          <cell r="I956">
            <v>-28169</v>
          </cell>
        </row>
        <row r="957">
          <cell r="I957">
            <v>-15000</v>
          </cell>
        </row>
        <row r="963">
          <cell r="I963">
            <v>0</v>
          </cell>
        </row>
        <row r="966">
          <cell r="I966">
            <v>0</v>
          </cell>
        </row>
        <row r="974">
          <cell r="I974">
            <v>-958933</v>
          </cell>
        </row>
        <row r="975">
          <cell r="I975">
            <v>-956057</v>
          </cell>
        </row>
        <row r="976">
          <cell r="I976">
            <v>-2445</v>
          </cell>
        </row>
        <row r="977">
          <cell r="I977">
            <v>-431</v>
          </cell>
        </row>
        <row r="982">
          <cell r="I982">
            <v>0</v>
          </cell>
        </row>
        <row r="986">
          <cell r="I986">
            <v>-22700008</v>
          </cell>
        </row>
        <row r="987">
          <cell r="I987">
            <v>-14454274</v>
          </cell>
        </row>
        <row r="988">
          <cell r="I988">
            <v>-8245734</v>
          </cell>
        </row>
        <row r="989">
          <cell r="I989">
            <v>0</v>
          </cell>
        </row>
        <row r="990">
          <cell r="I990">
            <v>0</v>
          </cell>
        </row>
        <row r="991">
          <cell r="I991">
            <v>0</v>
          </cell>
        </row>
        <row r="995">
          <cell r="I995">
            <v>-27076017</v>
          </cell>
        </row>
        <row r="996">
          <cell r="I996">
            <v>-4941405</v>
          </cell>
        </row>
        <row r="997">
          <cell r="I997">
            <v>-7486723</v>
          </cell>
        </row>
        <row r="998">
          <cell r="I998">
            <v>-6471840</v>
          </cell>
        </row>
        <row r="999">
          <cell r="I999">
            <v>-8176049</v>
          </cell>
        </row>
        <row r="1000">
          <cell r="I1000">
            <v>0</v>
          </cell>
        </row>
        <row r="1001">
          <cell r="I1001">
            <v>0</v>
          </cell>
        </row>
        <row r="1002">
          <cell r="I1002" t="str">
            <v>Х</v>
          </cell>
        </row>
        <row r="1009">
          <cell r="I1009">
            <v>-69487802</v>
          </cell>
        </row>
        <row r="1010">
          <cell r="I1010">
            <v>-84329</v>
          </cell>
        </row>
        <row r="1014">
          <cell r="I1014">
            <v>-84329</v>
          </cell>
        </row>
        <row r="1015">
          <cell r="I1015">
            <v>0</v>
          </cell>
        </row>
        <row r="1020">
          <cell r="I1020">
            <v>0</v>
          </cell>
        </row>
        <row r="1025">
          <cell r="I1025">
            <v>-69403473</v>
          </cell>
        </row>
        <row r="1027">
          <cell r="I1027">
            <v>-11001247</v>
          </cell>
        </row>
        <row r="1028">
          <cell r="I1028">
            <v>-5916810</v>
          </cell>
        </row>
        <row r="1029">
          <cell r="I1029">
            <v>-52485416</v>
          </cell>
        </row>
        <row r="1030">
          <cell r="I1030">
            <v>0</v>
          </cell>
        </row>
        <row r="1034">
          <cell r="I1034">
            <v>0</v>
          </cell>
        </row>
        <row r="1038">
          <cell r="I1038">
            <v>0</v>
          </cell>
        </row>
        <row r="1042">
          <cell r="I1042">
            <v>0</v>
          </cell>
        </row>
        <row r="1046">
          <cell r="I1046">
            <v>0</v>
          </cell>
        </row>
        <row r="1051">
          <cell r="I1051">
            <v>0</v>
          </cell>
        </row>
        <row r="1056">
          <cell r="I1056">
            <v>-2911076</v>
          </cell>
        </row>
        <row r="1057">
          <cell r="I1057">
            <v>0</v>
          </cell>
        </row>
        <row r="1060">
          <cell r="I1060">
            <v>0</v>
          </cell>
        </row>
        <row r="1063">
          <cell r="I1063">
            <v>0</v>
          </cell>
        </row>
        <row r="1066">
          <cell r="I1066">
            <v>-2911076</v>
          </cell>
        </row>
        <row r="1067">
          <cell r="I1067">
            <v>-2911076</v>
          </cell>
        </row>
        <row r="1069">
          <cell r="I1069">
            <v>0</v>
          </cell>
        </row>
        <row r="1072">
          <cell r="I1072">
            <v>0</v>
          </cell>
        </row>
        <row r="1075">
          <cell r="I1075">
            <v>0</v>
          </cell>
        </row>
        <row r="1078">
          <cell r="I1078">
            <v>0</v>
          </cell>
        </row>
        <row r="1081">
          <cell r="I1081">
            <v>0</v>
          </cell>
        </row>
        <row r="1084">
          <cell r="I1084">
            <v>0</v>
          </cell>
        </row>
        <row r="1087">
          <cell r="I1087">
            <v>-270446589</v>
          </cell>
        </row>
        <row r="1088">
          <cell r="I1088">
            <v>-237385177</v>
          </cell>
        </row>
        <row r="1089">
          <cell r="I1089">
            <v>-237385177</v>
          </cell>
        </row>
        <row r="1091">
          <cell r="I1091">
            <v>-17195492</v>
          </cell>
        </row>
        <row r="1092">
          <cell r="I1092">
            <v>-403814</v>
          </cell>
        </row>
        <row r="1093">
          <cell r="I1093">
            <v>-13485521</v>
          </cell>
        </row>
        <row r="1094">
          <cell r="I1094">
            <v>-3306157</v>
          </cell>
        </row>
        <row r="1100">
          <cell r="I1100">
            <v>-176171</v>
          </cell>
        </row>
        <row r="1101">
          <cell r="I1101">
            <v>-113619</v>
          </cell>
        </row>
        <row r="1102">
          <cell r="I1102">
            <v>-62552</v>
          </cell>
        </row>
        <row r="1103">
          <cell r="I1103">
            <v>-3395098</v>
          </cell>
        </row>
        <row r="1104">
          <cell r="I1104">
            <v>-1695306</v>
          </cell>
        </row>
        <row r="1105">
          <cell r="I1105">
            <v>-1699792</v>
          </cell>
        </row>
        <row r="1106">
          <cell r="I1106">
            <v>-41584</v>
          </cell>
        </row>
        <row r="1107">
          <cell r="I1107">
            <v>-34198</v>
          </cell>
        </row>
        <row r="1108">
          <cell r="I1108">
            <v>-7386</v>
          </cell>
        </row>
        <row r="1109">
          <cell r="I1109">
            <v>-17431</v>
          </cell>
        </row>
        <row r="1110">
          <cell r="I1110">
            <v>-4806</v>
          </cell>
        </row>
        <row r="1111">
          <cell r="I1111">
            <v>-4238</v>
          </cell>
        </row>
        <row r="1112">
          <cell r="I1112">
            <v>-4205</v>
          </cell>
        </row>
        <row r="1113">
          <cell r="I1113">
            <v>0</v>
          </cell>
        </row>
        <row r="1114">
          <cell r="I1114">
            <v>-3074</v>
          </cell>
        </row>
        <row r="1115">
          <cell r="I1115">
            <v>-562</v>
          </cell>
        </row>
        <row r="1116">
          <cell r="I1116">
            <v>-22</v>
          </cell>
        </row>
        <row r="1117">
          <cell r="I1117">
            <v>-361</v>
          </cell>
        </row>
        <row r="1118">
          <cell r="I1118">
            <v>-163</v>
          </cell>
        </row>
        <row r="1119">
          <cell r="I1119">
            <v>0</v>
          </cell>
        </row>
        <row r="1123">
          <cell r="I1123">
            <v>-9987313</v>
          </cell>
        </row>
        <row r="1124">
          <cell r="I1124">
            <v>-2122471</v>
          </cell>
        </row>
        <row r="1125">
          <cell r="I1125">
            <v>-7864842</v>
          </cell>
        </row>
        <row r="1126">
          <cell r="I1126">
            <v>-295136</v>
          </cell>
        </row>
        <row r="1127">
          <cell r="I1127">
            <v>-50760</v>
          </cell>
        </row>
        <row r="1128">
          <cell r="I1128">
            <v>-58854</v>
          </cell>
        </row>
        <row r="1129">
          <cell r="I1129">
            <v>0</v>
          </cell>
        </row>
        <row r="1130">
          <cell r="I1130">
            <v>-3979</v>
          </cell>
        </row>
        <row r="1131">
          <cell r="I1131">
            <v>0</v>
          </cell>
        </row>
        <row r="1132">
          <cell r="I1132">
            <v>0</v>
          </cell>
        </row>
        <row r="1133">
          <cell r="I1133">
            <v>0</v>
          </cell>
        </row>
        <row r="1134">
          <cell r="I1134">
            <v>0</v>
          </cell>
        </row>
        <row r="1135">
          <cell r="I1135">
            <v>-3979</v>
          </cell>
        </row>
        <row r="1136">
          <cell r="I1136">
            <v>-1839594</v>
          </cell>
        </row>
        <row r="1138">
          <cell r="I1138">
            <v>-28112965</v>
          </cell>
        </row>
        <row r="1139">
          <cell r="I1139">
            <v>-21895081</v>
          </cell>
        </row>
        <row r="1140">
          <cell r="I1140">
            <v>-10406883</v>
          </cell>
        </row>
        <row r="1141">
          <cell r="I1141">
            <v>-10127873</v>
          </cell>
        </row>
        <row r="1142">
          <cell r="I1142">
            <v>-1360325</v>
          </cell>
        </row>
        <row r="1143">
          <cell r="I1143">
            <v>-3233358</v>
          </cell>
        </row>
        <row r="1144">
          <cell r="I1144">
            <v>-154581</v>
          </cell>
        </row>
        <row r="1145">
          <cell r="I1145">
            <v>-2645331</v>
          </cell>
        </row>
        <row r="1146">
          <cell r="I1146">
            <v>-184614</v>
          </cell>
        </row>
        <row r="1147">
          <cell r="I1147">
            <v>-86443975</v>
          </cell>
        </row>
        <row r="1148">
          <cell r="I1148">
            <v>-85256993</v>
          </cell>
        </row>
        <row r="1149">
          <cell r="I1149">
            <v>-1186982</v>
          </cell>
        </row>
        <row r="1150">
          <cell r="I1150">
            <v>0</v>
          </cell>
        </row>
        <row r="1151">
          <cell r="I1151">
            <v>-6182123</v>
          </cell>
        </row>
        <row r="1152">
          <cell r="I1152">
            <v>-6182123</v>
          </cell>
        </row>
        <row r="1153">
          <cell r="I1153">
            <v>-4456882</v>
          </cell>
        </row>
        <row r="1154">
          <cell r="I1154">
            <v>-1608135</v>
          </cell>
        </row>
        <row r="1155">
          <cell r="I1155">
            <v>-117106</v>
          </cell>
        </row>
        <row r="1156">
          <cell r="I1156">
            <v>0</v>
          </cell>
        </row>
        <row r="1157">
          <cell r="I1157">
            <v>-2289438</v>
          </cell>
        </row>
        <row r="1158">
          <cell r="I1158">
            <v>-2098836</v>
          </cell>
        </row>
        <row r="1159">
          <cell r="I1159">
            <v>-1014538</v>
          </cell>
        </row>
        <row r="1160">
          <cell r="I1160">
            <v>-756699</v>
          </cell>
        </row>
        <row r="1161">
          <cell r="I1161">
            <v>-327599</v>
          </cell>
        </row>
        <row r="1162">
          <cell r="I1162">
            <v>-2325</v>
          </cell>
        </row>
        <row r="1164">
          <cell r="I1164">
            <v>-188277</v>
          </cell>
        </row>
        <row r="1165">
          <cell r="I1165">
            <v>0</v>
          </cell>
        </row>
        <row r="1167">
          <cell r="I1167">
            <v>0</v>
          </cell>
        </row>
        <row r="1170">
          <cell r="I1170">
            <v>-209685650</v>
          </cell>
        </row>
        <row r="1171">
          <cell r="I1171">
            <v>-29346</v>
          </cell>
        </row>
        <row r="1172">
          <cell r="I1172">
            <v>-958665</v>
          </cell>
        </row>
        <row r="1174">
          <cell r="I1174">
            <v>-958665</v>
          </cell>
        </row>
        <row r="1175">
          <cell r="I1175">
            <v>-60068492</v>
          </cell>
        </row>
        <row r="1176">
          <cell r="I1176">
            <v>-59753101</v>
          </cell>
        </row>
        <row r="1177">
          <cell r="I1177">
            <v>-315391</v>
          </cell>
        </row>
        <row r="1178">
          <cell r="I1178">
            <v>-453485</v>
          </cell>
        </row>
        <row r="1179">
          <cell r="I1179">
            <v>-184200</v>
          </cell>
        </row>
        <row r="1180">
          <cell r="I1180">
            <v>-184200</v>
          </cell>
        </row>
        <row r="1183">
          <cell r="I1183">
            <v>-2403894</v>
          </cell>
        </row>
        <row r="1184">
          <cell r="I1184">
            <v>-2366177</v>
          </cell>
        </row>
        <row r="1185">
          <cell r="I1185">
            <v>-37717</v>
          </cell>
        </row>
        <row r="1186">
          <cell r="I1186">
            <v>-274157</v>
          </cell>
        </row>
        <row r="1189">
          <cell r="I1189">
            <v>-274157</v>
          </cell>
        </row>
        <row r="1190">
          <cell r="I1190">
            <v>0</v>
          </cell>
        </row>
        <row r="1194">
          <cell r="I1194">
            <v>0</v>
          </cell>
        </row>
        <row r="1198">
          <cell r="I1198">
            <v>0</v>
          </cell>
        </row>
        <row r="1207">
          <cell r="I1207">
            <v>0</v>
          </cell>
        </row>
        <row r="1211">
          <cell r="I1211">
            <v>-11086154</v>
          </cell>
        </row>
        <row r="1212">
          <cell r="I1212">
            <v>-11086154</v>
          </cell>
        </row>
        <row r="1214">
          <cell r="I1214">
            <v>-1155079</v>
          </cell>
        </row>
        <row r="1215">
          <cell r="I1215">
            <v>-1155079</v>
          </cell>
        </row>
        <row r="1217">
          <cell r="I1217">
            <v>-80016366</v>
          </cell>
        </row>
        <row r="1218">
          <cell r="I1218">
            <v>-80016366</v>
          </cell>
        </row>
        <row r="1221">
          <cell r="I1221">
            <v>-726825</v>
          </cell>
        </row>
        <row r="1222">
          <cell r="I1222">
            <v>-2500000</v>
          </cell>
        </row>
        <row r="1224">
          <cell r="I1224">
            <v>-2500000</v>
          </cell>
        </row>
        <row r="1232">
          <cell r="I1232">
            <v>-49728939</v>
          </cell>
        </row>
        <row r="1233">
          <cell r="I1233">
            <v>-44889512</v>
          </cell>
        </row>
        <row r="1235">
          <cell r="I1235">
            <v>-4839427</v>
          </cell>
        </row>
        <row r="1236">
          <cell r="I1236">
            <v>0</v>
          </cell>
        </row>
        <row r="1240">
          <cell r="I1240">
            <v>0</v>
          </cell>
        </row>
        <row r="1245">
          <cell r="I1245">
            <v>0</v>
          </cell>
        </row>
        <row r="1249">
          <cell r="I1249">
            <v>-11805</v>
          </cell>
        </row>
        <row r="1250">
          <cell r="I1250">
            <v>0</v>
          </cell>
        </row>
        <row r="1256">
          <cell r="I1256">
            <v>-88243</v>
          </cell>
        </row>
        <row r="1257">
          <cell r="I1257">
            <v>-87146</v>
          </cell>
        </row>
        <row r="1258">
          <cell r="I1258">
            <v>-1097</v>
          </cell>
        </row>
        <row r="1259">
          <cell r="I1259">
            <v>-477581299</v>
          </cell>
        </row>
        <row r="1260">
          <cell r="I1260">
            <v>-343867721</v>
          </cell>
        </row>
        <row r="1261">
          <cell r="I1261">
            <v>-20492326</v>
          </cell>
        </row>
        <row r="1263">
          <cell r="I1263">
            <v>-4021395</v>
          </cell>
        </row>
        <row r="1264">
          <cell r="I1264">
            <v>-224208896</v>
          </cell>
        </row>
        <row r="1265">
          <cell r="I1265">
            <v>-95145104</v>
          </cell>
        </row>
        <row r="1267">
          <cell r="I1267">
            <v>-9942</v>
          </cell>
        </row>
        <row r="1270">
          <cell r="I1270">
            <v>-9942</v>
          </cell>
        </row>
        <row r="1278">
          <cell r="I1278">
            <v>0</v>
          </cell>
        </row>
        <row r="1285">
          <cell r="I1285">
            <v>-87568778</v>
          </cell>
        </row>
        <row r="1289">
          <cell r="I1289">
            <v>-3266938</v>
          </cell>
        </row>
        <row r="1290">
          <cell r="I1290">
            <v>-83151840</v>
          </cell>
        </row>
        <row r="1291">
          <cell r="I1291">
            <v>-1150000</v>
          </cell>
        </row>
        <row r="1292">
          <cell r="I1292">
            <v>-3427668</v>
          </cell>
        </row>
        <row r="1296">
          <cell r="I1296">
            <v>-3427668</v>
          </cell>
        </row>
        <row r="1297">
          <cell r="I1297">
            <v>-3959693</v>
          </cell>
        </row>
        <row r="1298">
          <cell r="I1298">
            <v>-38747497</v>
          </cell>
        </row>
        <row r="1304">
          <cell r="I1304">
            <v>0</v>
          </cell>
        </row>
        <row r="1308">
          <cell r="I1308">
            <v>0</v>
          </cell>
        </row>
        <row r="1311">
          <cell r="I1311">
            <v>0</v>
          </cell>
        </row>
        <row r="1314">
          <cell r="I1314">
            <v>0</v>
          </cell>
        </row>
        <row r="1319">
          <cell r="I1319">
            <v>0</v>
          </cell>
        </row>
        <row r="1323">
          <cell r="I1323" t="str">
            <v>X</v>
          </cell>
        </row>
        <row r="1324">
          <cell r="I1324" t="str">
            <v>X</v>
          </cell>
        </row>
        <row r="1325">
          <cell r="I1325" t="str">
            <v>X</v>
          </cell>
        </row>
        <row r="1326">
          <cell r="I1326">
            <v>-50000</v>
          </cell>
        </row>
        <row r="1327">
          <cell r="I1327">
            <v>-50000</v>
          </cell>
        </row>
        <row r="1329">
          <cell r="I1329">
            <v>-20000</v>
          </cell>
        </row>
        <row r="1330">
          <cell r="I1330">
            <v>-30000</v>
          </cell>
        </row>
        <row r="1333">
          <cell r="I1333">
            <v>0</v>
          </cell>
        </row>
        <row r="1337">
          <cell r="I1337">
            <v>-408168339</v>
          </cell>
        </row>
        <row r="1338">
          <cell r="I1338">
            <v>-339040563</v>
          </cell>
        </row>
        <row r="1339">
          <cell r="I1339">
            <v>-13278003</v>
          </cell>
        </row>
        <row r="1340">
          <cell r="I1340">
            <v>0</v>
          </cell>
        </row>
        <row r="1341">
          <cell r="I1341">
            <v>-100433620</v>
          </cell>
        </row>
        <row r="1342">
          <cell r="I1342">
            <v>-773210</v>
          </cell>
        </row>
        <row r="1343">
          <cell r="I1343">
            <v>-4693241</v>
          </cell>
        </row>
        <row r="1344">
          <cell r="I1344">
            <v>-5768220</v>
          </cell>
        </row>
        <row r="1345">
          <cell r="I1345">
            <v>-1164898</v>
          </cell>
        </row>
        <row r="1346">
          <cell r="I1346">
            <v>0</v>
          </cell>
        </row>
        <row r="1347">
          <cell r="I1347">
            <v>-17923962</v>
          </cell>
        </row>
        <row r="1348">
          <cell r="I1348">
            <v>-18777</v>
          </cell>
        </row>
        <row r="1349">
          <cell r="I1349">
            <v>-152773</v>
          </cell>
        </row>
        <row r="1350">
          <cell r="I1350">
            <v>-351428</v>
          </cell>
        </row>
        <row r="1351">
          <cell r="I1351">
            <v>-107559536</v>
          </cell>
        </row>
        <row r="1352">
          <cell r="I1352">
            <v>-2517969</v>
          </cell>
        </row>
        <row r="1353">
          <cell r="I1353">
            <v>-13696746</v>
          </cell>
        </row>
        <row r="1354">
          <cell r="I1354">
            <v>-153990</v>
          </cell>
        </row>
        <row r="1355">
          <cell r="I1355">
            <v>-5597971</v>
          </cell>
        </row>
        <row r="1356">
          <cell r="I1356">
            <v>-150038</v>
          </cell>
        </row>
        <row r="1357">
          <cell r="I1357">
            <v>-3996454</v>
          </cell>
        </row>
        <row r="1358">
          <cell r="I1358">
            <v>-314385</v>
          </cell>
        </row>
        <row r="1359">
          <cell r="I1359">
            <v>-338343</v>
          </cell>
        </row>
        <row r="1360">
          <cell r="I1360">
            <v>-2006918</v>
          </cell>
        </row>
        <row r="1361">
          <cell r="I1361">
            <v>-39650</v>
          </cell>
        </row>
        <row r="1362">
          <cell r="I1362">
            <v>-10270994</v>
          </cell>
        </row>
        <row r="1363">
          <cell r="I1363">
            <v>-175666</v>
          </cell>
        </row>
        <row r="1364">
          <cell r="I1364">
            <v>-764969</v>
          </cell>
        </row>
        <row r="1365">
          <cell r="I1365">
            <v>-1923317</v>
          </cell>
        </row>
        <row r="1366">
          <cell r="I1366">
            <v>-45792</v>
          </cell>
        </row>
        <row r="1367">
          <cell r="I1367">
            <v>-1263528</v>
          </cell>
        </row>
        <row r="1368">
          <cell r="I1368">
            <v>-3789799</v>
          </cell>
        </row>
        <row r="1369">
          <cell r="I1369">
            <v>-12480</v>
          </cell>
        </row>
        <row r="1370">
          <cell r="I1370">
            <v>-12051677</v>
          </cell>
        </row>
        <row r="1371">
          <cell r="I1371">
            <v>-26675</v>
          </cell>
        </row>
        <row r="1372">
          <cell r="I1372">
            <v>0</v>
          </cell>
        </row>
        <row r="1373">
          <cell r="I1373">
            <v>-13340395</v>
          </cell>
        </row>
        <row r="1374">
          <cell r="I1374">
            <v>-436382</v>
          </cell>
        </row>
        <row r="1375">
          <cell r="I1375">
            <v>-224889</v>
          </cell>
        </row>
        <row r="1376">
          <cell r="I1376">
            <v>0</v>
          </cell>
        </row>
        <row r="1377">
          <cell r="I1377">
            <v>0</v>
          </cell>
        </row>
        <row r="1378">
          <cell r="I1378">
            <v>0</v>
          </cell>
        </row>
        <row r="1379">
          <cell r="I1379">
            <v>0</v>
          </cell>
        </row>
        <row r="1380">
          <cell r="I1380">
            <v>0</v>
          </cell>
        </row>
        <row r="1381">
          <cell r="I1381">
            <v>-1097997</v>
          </cell>
        </row>
        <row r="1382">
          <cell r="I1382">
            <v>-2461396</v>
          </cell>
        </row>
        <row r="1383">
          <cell r="I1383">
            <v>-7646112</v>
          </cell>
        </row>
        <row r="1384">
          <cell r="I1384">
            <v>-77760</v>
          </cell>
        </row>
        <row r="1385">
          <cell r="I1385">
            <v>-251364</v>
          </cell>
        </row>
        <row r="1386">
          <cell r="I1386">
            <v>0</v>
          </cell>
        </row>
        <row r="1387">
          <cell r="I1387">
            <v>0</v>
          </cell>
        </row>
        <row r="1388">
          <cell r="I1388">
            <v>-1414283</v>
          </cell>
        </row>
        <row r="1389">
          <cell r="I1389">
            <v>-45551</v>
          </cell>
        </row>
        <row r="1390">
          <cell r="I1390">
            <v>0</v>
          </cell>
        </row>
        <row r="1391">
          <cell r="I1391">
            <v>0</v>
          </cell>
        </row>
        <row r="1392">
          <cell r="I1392">
            <v>0</v>
          </cell>
        </row>
        <row r="1393">
          <cell r="I1393">
            <v>0</v>
          </cell>
        </row>
        <row r="1394">
          <cell r="I1394">
            <v>0</v>
          </cell>
        </row>
        <row r="1395">
          <cell r="I1395">
            <v>-789405</v>
          </cell>
        </row>
        <row r="1396">
          <cell r="I1396">
            <v>0</v>
          </cell>
        </row>
        <row r="1397">
          <cell r="I1397">
            <v>0</v>
          </cell>
        </row>
        <row r="1398">
          <cell r="I1398">
            <v>0</v>
          </cell>
        </row>
        <row r="1399">
          <cell r="I1399">
            <v>0</v>
          </cell>
        </row>
        <row r="1400">
          <cell r="I1400">
            <v>0</v>
          </cell>
        </row>
        <row r="1401">
          <cell r="I1401">
            <v>0</v>
          </cell>
        </row>
        <row r="1402">
          <cell r="I1402">
            <v>0</v>
          </cell>
        </row>
        <row r="1403">
          <cell r="I1403">
            <v>0</v>
          </cell>
        </row>
        <row r="1404">
          <cell r="I1404">
            <v>0</v>
          </cell>
        </row>
        <row r="1405">
          <cell r="I1405">
            <v>0</v>
          </cell>
        </row>
        <row r="1406">
          <cell r="I1406">
            <v>0</v>
          </cell>
        </row>
        <row r="1407">
          <cell r="I1407">
            <v>0</v>
          </cell>
        </row>
        <row r="1408">
          <cell r="I1408">
            <v>0</v>
          </cell>
        </row>
        <row r="1409">
          <cell r="I1409">
            <v>0</v>
          </cell>
        </row>
        <row r="1410">
          <cell r="I1410">
            <v>0</v>
          </cell>
        </row>
        <row r="1411">
          <cell r="I1411">
            <v>0</v>
          </cell>
        </row>
        <row r="1412">
          <cell r="I1412">
            <v>0</v>
          </cell>
        </row>
        <row r="1413">
          <cell r="I1413">
            <v>0</v>
          </cell>
        </row>
        <row r="1414">
          <cell r="I1414">
            <v>0</v>
          </cell>
        </row>
        <row r="1415">
          <cell r="I1415">
            <v>0</v>
          </cell>
        </row>
        <row r="1416">
          <cell r="I1416">
            <v>0</v>
          </cell>
        </row>
        <row r="1417">
          <cell r="I1417">
            <v>0</v>
          </cell>
        </row>
        <row r="1418">
          <cell r="I1418">
            <v>0</v>
          </cell>
        </row>
        <row r="1419">
          <cell r="I1419">
            <v>0</v>
          </cell>
        </row>
        <row r="1420">
          <cell r="I1420">
            <v>0</v>
          </cell>
        </row>
        <row r="1421">
          <cell r="I1421">
            <v>0</v>
          </cell>
        </row>
        <row r="1422">
          <cell r="I1422">
            <v>0</v>
          </cell>
        </row>
        <row r="1423">
          <cell r="I1423">
            <v>0</v>
          </cell>
        </row>
        <row r="1424">
          <cell r="I1424">
            <v>0</v>
          </cell>
        </row>
        <row r="1425">
          <cell r="I1425">
            <v>0</v>
          </cell>
        </row>
        <row r="1426">
          <cell r="I1426">
            <v>0</v>
          </cell>
        </row>
        <row r="1427">
          <cell r="I1427">
            <v>0</v>
          </cell>
        </row>
        <row r="1428">
          <cell r="I1428">
            <v>0</v>
          </cell>
        </row>
        <row r="1429">
          <cell r="I1429">
            <v>0</v>
          </cell>
        </row>
        <row r="1430">
          <cell r="I1430">
            <v>0</v>
          </cell>
        </row>
        <row r="1431">
          <cell r="I1431">
            <v>0</v>
          </cell>
        </row>
        <row r="1432">
          <cell r="I1432">
            <v>0</v>
          </cell>
        </row>
        <row r="1433">
          <cell r="I1433">
            <v>0</v>
          </cell>
        </row>
        <row r="1434">
          <cell r="I1434">
            <v>0</v>
          </cell>
        </row>
        <row r="1435">
          <cell r="I1435">
            <v>0</v>
          </cell>
        </row>
        <row r="1436">
          <cell r="I1436">
            <v>-10526068</v>
          </cell>
        </row>
        <row r="1437">
          <cell r="I1437">
            <v>-42826</v>
          </cell>
        </row>
        <row r="1438">
          <cell r="I1438">
            <v>-27627</v>
          </cell>
        </row>
        <row r="1439">
          <cell r="I1439">
            <v>-5121</v>
          </cell>
        </row>
        <row r="1440">
          <cell r="I1440">
            <v>0</v>
          </cell>
        </row>
        <row r="1441">
          <cell r="I1441">
            <v>-105639</v>
          </cell>
        </row>
        <row r="1442">
          <cell r="I1442">
            <v>0</v>
          </cell>
        </row>
        <row r="1443">
          <cell r="I1443">
            <v>-14400</v>
          </cell>
        </row>
        <row r="1444">
          <cell r="I1444">
            <v>-48968</v>
          </cell>
        </row>
        <row r="1445">
          <cell r="I1445">
            <v>-936092</v>
          </cell>
        </row>
        <row r="1446">
          <cell r="I1446">
            <v>-532263</v>
          </cell>
        </row>
        <row r="1447">
          <cell r="I1447">
            <v>-2574978</v>
          </cell>
        </row>
        <row r="1448">
          <cell r="I1448">
            <v>0</v>
          </cell>
        </row>
        <row r="1449">
          <cell r="I1449">
            <v>0</v>
          </cell>
        </row>
        <row r="1450">
          <cell r="I1450">
            <v>-1584684</v>
          </cell>
        </row>
        <row r="1451">
          <cell r="I1451">
            <v>-261087</v>
          </cell>
        </row>
        <row r="1452">
          <cell r="I1452">
            <v>0</v>
          </cell>
        </row>
        <row r="1453">
          <cell r="I1453">
            <v>-3600</v>
          </cell>
        </row>
        <row r="1454">
          <cell r="I1454">
            <v>0</v>
          </cell>
        </row>
        <row r="1455">
          <cell r="I1455">
            <v>0</v>
          </cell>
        </row>
        <row r="1456">
          <cell r="I1456">
            <v>0</v>
          </cell>
        </row>
        <row r="1457">
          <cell r="I1457">
            <v>-23038</v>
          </cell>
        </row>
        <row r="1458">
          <cell r="I1458">
            <v>-200190</v>
          </cell>
        </row>
        <row r="1459">
          <cell r="I1459">
            <v>-1039320</v>
          </cell>
        </row>
        <row r="1460">
          <cell r="I1460">
            <v>-234957</v>
          </cell>
        </row>
        <row r="1461">
          <cell r="I1461">
            <v>-104788</v>
          </cell>
        </row>
        <row r="1462">
          <cell r="I1462">
            <v>-1015683</v>
          </cell>
        </row>
        <row r="1463">
          <cell r="I1463">
            <v>-1770807</v>
          </cell>
        </row>
        <row r="1464">
          <cell r="I1464">
            <v>0</v>
          </cell>
        </row>
        <row r="1465">
          <cell r="I1465">
            <v>0</v>
          </cell>
        </row>
        <row r="1466">
          <cell r="I1466">
            <v>0</v>
          </cell>
        </row>
        <row r="1467">
          <cell r="I1467">
            <v>0</v>
          </cell>
        </row>
        <row r="1468">
          <cell r="I1468">
            <v>0</v>
          </cell>
        </row>
        <row r="1469">
          <cell r="I1469">
            <v>0</v>
          </cell>
        </row>
        <row r="1470">
          <cell r="I1470">
            <v>0</v>
          </cell>
        </row>
        <row r="1471">
          <cell r="I1471">
            <v>0</v>
          </cell>
        </row>
        <row r="1472">
          <cell r="I1472">
            <v>0</v>
          </cell>
        </row>
        <row r="1473">
          <cell r="I1473">
            <v>0</v>
          </cell>
        </row>
        <row r="1474">
          <cell r="I1474">
            <v>0</v>
          </cell>
        </row>
        <row r="1475">
          <cell r="I1475">
            <v>0</v>
          </cell>
        </row>
        <row r="1476">
          <cell r="I1476">
            <v>0</v>
          </cell>
        </row>
        <row r="1477">
          <cell r="I1477">
            <v>0</v>
          </cell>
        </row>
        <row r="1478">
          <cell r="I1478">
            <v>0</v>
          </cell>
        </row>
        <row r="1479">
          <cell r="I1479">
            <v>0</v>
          </cell>
        </row>
        <row r="1480">
          <cell r="I1480">
            <v>0</v>
          </cell>
        </row>
        <row r="1481">
          <cell r="I1481">
            <v>0</v>
          </cell>
        </row>
        <row r="1482">
          <cell r="I1482">
            <v>0</v>
          </cell>
        </row>
        <row r="1483">
          <cell r="I1483">
            <v>0</v>
          </cell>
        </row>
        <row r="1484">
          <cell r="I1484">
            <v>0</v>
          </cell>
        </row>
        <row r="1485">
          <cell r="I1485">
            <v>0</v>
          </cell>
        </row>
        <row r="1486">
          <cell r="I1486">
            <v>0</v>
          </cell>
        </row>
        <row r="1487">
          <cell r="I1487">
            <v>0</v>
          </cell>
        </row>
        <row r="1488">
          <cell r="I1488">
            <v>0</v>
          </cell>
        </row>
        <row r="1489">
          <cell r="I1489">
            <v>0</v>
          </cell>
        </row>
        <row r="1490">
          <cell r="I1490">
            <v>0</v>
          </cell>
        </row>
        <row r="1491">
          <cell r="I1491">
            <v>0</v>
          </cell>
        </row>
        <row r="1492">
          <cell r="I1492">
            <v>0</v>
          </cell>
        </row>
        <row r="1493">
          <cell r="I1493">
            <v>0</v>
          </cell>
        </row>
        <row r="1494">
          <cell r="I1494">
            <v>0</v>
          </cell>
        </row>
        <row r="1495">
          <cell r="I1495">
            <v>0</v>
          </cell>
        </row>
        <row r="1496">
          <cell r="I1496">
            <v>0</v>
          </cell>
        </row>
        <row r="1497">
          <cell r="I1497">
            <v>0</v>
          </cell>
        </row>
        <row r="1498">
          <cell r="I1498">
            <v>0</v>
          </cell>
        </row>
        <row r="1499">
          <cell r="I1499">
            <v>0</v>
          </cell>
        </row>
        <row r="1500">
          <cell r="I1500">
            <v>0</v>
          </cell>
        </row>
        <row r="1501">
          <cell r="I1501">
            <v>0</v>
          </cell>
        </row>
        <row r="1502">
          <cell r="I1502">
            <v>0</v>
          </cell>
        </row>
        <row r="1503">
          <cell r="I1503">
            <v>0</v>
          </cell>
        </row>
        <row r="1504">
          <cell r="I1504">
            <v>0</v>
          </cell>
        </row>
        <row r="1505">
          <cell r="I1505">
            <v>0</v>
          </cell>
        </row>
        <row r="1506">
          <cell r="I1506">
            <v>0</v>
          </cell>
        </row>
        <row r="1507">
          <cell r="I1507">
            <v>0</v>
          </cell>
        </row>
        <row r="1508">
          <cell r="I1508">
            <v>0</v>
          </cell>
        </row>
        <row r="1509">
          <cell r="I1509">
            <v>0</v>
          </cell>
        </row>
        <row r="1510">
          <cell r="I1510">
            <v>0</v>
          </cell>
        </row>
        <row r="1511">
          <cell r="I1511">
            <v>0</v>
          </cell>
        </row>
        <row r="1512">
          <cell r="I1512">
            <v>0</v>
          </cell>
        </row>
        <row r="1513">
          <cell r="I1513">
            <v>0</v>
          </cell>
        </row>
        <row r="1514">
          <cell r="I1514">
            <v>0</v>
          </cell>
        </row>
        <row r="1515">
          <cell r="I1515">
            <v>0</v>
          </cell>
        </row>
        <row r="1516">
          <cell r="I1516">
            <v>0</v>
          </cell>
        </row>
        <row r="1517">
          <cell r="I1517">
            <v>0</v>
          </cell>
        </row>
        <row r="1518">
          <cell r="I1518">
            <v>0</v>
          </cell>
        </row>
        <row r="1519">
          <cell r="I1519">
            <v>0</v>
          </cell>
        </row>
        <row r="1520">
          <cell r="I1520">
            <v>0</v>
          </cell>
        </row>
        <row r="1521">
          <cell r="I1521">
            <v>0</v>
          </cell>
        </row>
        <row r="1522">
          <cell r="I1522">
            <v>0</v>
          </cell>
        </row>
        <row r="1523">
          <cell r="I1523">
            <v>0</v>
          </cell>
        </row>
        <row r="1524">
          <cell r="I1524">
            <v>0</v>
          </cell>
        </row>
        <row r="1525">
          <cell r="I1525">
            <v>0</v>
          </cell>
        </row>
        <row r="1526">
          <cell r="I1526">
            <v>0</v>
          </cell>
        </row>
        <row r="1527">
          <cell r="I1527">
            <v>0</v>
          </cell>
        </row>
        <row r="1528">
          <cell r="I1528">
            <v>0</v>
          </cell>
        </row>
        <row r="1529">
          <cell r="I1529">
            <v>0</v>
          </cell>
        </row>
        <row r="1530">
          <cell r="I1530">
            <v>0</v>
          </cell>
        </row>
        <row r="1531">
          <cell r="I1531">
            <v>0</v>
          </cell>
        </row>
        <row r="1532">
          <cell r="I1532">
            <v>0</v>
          </cell>
        </row>
        <row r="1533">
          <cell r="I1533">
            <v>0</v>
          </cell>
        </row>
        <row r="1534">
          <cell r="I1534">
            <v>0</v>
          </cell>
        </row>
        <row r="1535">
          <cell r="I1535">
            <v>0</v>
          </cell>
        </row>
        <row r="1536">
          <cell r="I1536">
            <v>0</v>
          </cell>
        </row>
        <row r="1537">
          <cell r="I1537">
            <v>0</v>
          </cell>
        </row>
        <row r="1538">
          <cell r="I1538">
            <v>0</v>
          </cell>
        </row>
        <row r="1539">
          <cell r="I1539">
            <v>0</v>
          </cell>
        </row>
        <row r="1540">
          <cell r="I1540">
            <v>0</v>
          </cell>
        </row>
        <row r="1541">
          <cell r="I1541">
            <v>0</v>
          </cell>
        </row>
        <row r="1542">
          <cell r="I1542">
            <v>0</v>
          </cell>
        </row>
        <row r="1543">
          <cell r="I1543">
            <v>0</v>
          </cell>
        </row>
        <row r="1544">
          <cell r="I1544">
            <v>0</v>
          </cell>
        </row>
        <row r="1545">
          <cell r="I1545">
            <v>0</v>
          </cell>
        </row>
        <row r="1546">
          <cell r="I1546">
            <v>0</v>
          </cell>
        </row>
        <row r="1547">
          <cell r="I1547">
            <v>0</v>
          </cell>
        </row>
        <row r="1548">
          <cell r="I1548">
            <v>0</v>
          </cell>
        </row>
        <row r="1549">
          <cell r="I1549">
            <v>0</v>
          </cell>
        </row>
        <row r="1550">
          <cell r="I1550">
            <v>0</v>
          </cell>
        </row>
        <row r="1551">
          <cell r="I1551">
            <v>0</v>
          </cell>
        </row>
        <row r="1552">
          <cell r="I1552">
            <v>0</v>
          </cell>
        </row>
        <row r="1553">
          <cell r="I1553">
            <v>0</v>
          </cell>
        </row>
        <row r="1554">
          <cell r="I1554">
            <v>0</v>
          </cell>
        </row>
        <row r="1555">
          <cell r="I1555">
            <v>0</v>
          </cell>
        </row>
        <row r="1556">
          <cell r="I1556">
            <v>0</v>
          </cell>
        </row>
        <row r="1557">
          <cell r="I1557">
            <v>0</v>
          </cell>
        </row>
        <row r="1558">
          <cell r="I1558">
            <v>0</v>
          </cell>
        </row>
        <row r="1559">
          <cell r="I1559">
            <v>0</v>
          </cell>
        </row>
        <row r="1560">
          <cell r="I1560">
            <v>0</v>
          </cell>
        </row>
        <row r="1561">
          <cell r="I1561">
            <v>0</v>
          </cell>
        </row>
        <row r="1562">
          <cell r="I1562">
            <v>0</v>
          </cell>
        </row>
        <row r="1563">
          <cell r="I1563">
            <v>0</v>
          </cell>
        </row>
        <row r="1564">
          <cell r="I1564">
            <v>0</v>
          </cell>
        </row>
        <row r="1565">
          <cell r="I1565">
            <v>0</v>
          </cell>
        </row>
        <row r="1566">
          <cell r="I1566">
            <v>0</v>
          </cell>
        </row>
        <row r="1567">
          <cell r="I1567">
            <v>0</v>
          </cell>
        </row>
        <row r="1568">
          <cell r="I1568">
            <v>0</v>
          </cell>
        </row>
        <row r="1569">
          <cell r="I1569">
            <v>0</v>
          </cell>
        </row>
        <row r="1570">
          <cell r="I1570">
            <v>0</v>
          </cell>
        </row>
        <row r="1571">
          <cell r="I1571">
            <v>0</v>
          </cell>
        </row>
        <row r="1572">
          <cell r="I1572">
            <v>0</v>
          </cell>
        </row>
        <row r="1573">
          <cell r="I1573">
            <v>0</v>
          </cell>
        </row>
        <row r="1574">
          <cell r="I1574">
            <v>0</v>
          </cell>
        </row>
        <row r="1575">
          <cell r="I1575">
            <v>0</v>
          </cell>
        </row>
        <row r="1576">
          <cell r="I1576">
            <v>0</v>
          </cell>
        </row>
        <row r="1577">
          <cell r="I1577">
            <v>0</v>
          </cell>
        </row>
        <row r="1578">
          <cell r="I1578">
            <v>0</v>
          </cell>
        </row>
        <row r="1579">
          <cell r="I1579">
            <v>0</v>
          </cell>
        </row>
        <row r="1580">
          <cell r="I1580">
            <v>0</v>
          </cell>
        </row>
        <row r="1581">
          <cell r="I1581">
            <v>0</v>
          </cell>
        </row>
        <row r="1582">
          <cell r="I1582">
            <v>0</v>
          </cell>
        </row>
        <row r="1583">
          <cell r="I1583">
            <v>0</v>
          </cell>
        </row>
        <row r="1584">
          <cell r="I1584">
            <v>0</v>
          </cell>
        </row>
        <row r="1585">
          <cell r="I1585">
            <v>0</v>
          </cell>
        </row>
        <row r="1586">
          <cell r="I1586">
            <v>0</v>
          </cell>
        </row>
        <row r="1587">
          <cell r="I1587">
            <v>0</v>
          </cell>
        </row>
        <row r="1588">
          <cell r="I1588">
            <v>0</v>
          </cell>
        </row>
        <row r="1589">
          <cell r="I1589">
            <v>0</v>
          </cell>
        </row>
        <row r="1590">
          <cell r="I1590">
            <v>0</v>
          </cell>
        </row>
        <row r="1591">
          <cell r="I1591">
            <v>0</v>
          </cell>
        </row>
        <row r="1592">
          <cell r="I1592">
            <v>0</v>
          </cell>
        </row>
        <row r="1593">
          <cell r="I1593">
            <v>0</v>
          </cell>
        </row>
        <row r="1594">
          <cell r="I1594">
            <v>0</v>
          </cell>
        </row>
        <row r="1595">
          <cell r="I1595">
            <v>0</v>
          </cell>
        </row>
        <row r="1596">
          <cell r="I1596">
            <v>0</v>
          </cell>
        </row>
        <row r="1597">
          <cell r="I1597">
            <v>0</v>
          </cell>
        </row>
        <row r="1598">
          <cell r="I1598">
            <v>0</v>
          </cell>
        </row>
        <row r="1599">
          <cell r="I1599">
            <v>0</v>
          </cell>
        </row>
        <row r="1600">
          <cell r="I1600">
            <v>0</v>
          </cell>
        </row>
        <row r="1601">
          <cell r="I1601">
            <v>0</v>
          </cell>
        </row>
        <row r="1602">
          <cell r="I1602">
            <v>0</v>
          </cell>
        </row>
        <row r="1603">
          <cell r="I1603">
            <v>0</v>
          </cell>
        </row>
        <row r="1604">
          <cell r="I1604">
            <v>0</v>
          </cell>
        </row>
        <row r="1605">
          <cell r="I1605">
            <v>0</v>
          </cell>
        </row>
        <row r="1606">
          <cell r="I1606">
            <v>0</v>
          </cell>
        </row>
        <row r="1607">
          <cell r="I1607">
            <v>0</v>
          </cell>
        </row>
        <row r="1608">
          <cell r="I1608">
            <v>0</v>
          </cell>
        </row>
        <row r="1609">
          <cell r="I1609">
            <v>0</v>
          </cell>
        </row>
        <row r="1610">
          <cell r="I1610">
            <v>0</v>
          </cell>
        </row>
        <row r="1611">
          <cell r="I1611">
            <v>0</v>
          </cell>
        </row>
        <row r="1612">
          <cell r="I1612">
            <v>0</v>
          </cell>
        </row>
        <row r="1613">
          <cell r="I1613">
            <v>0</v>
          </cell>
        </row>
        <row r="1614">
          <cell r="I1614">
            <v>0</v>
          </cell>
        </row>
        <row r="1615">
          <cell r="I1615">
            <v>0</v>
          </cell>
        </row>
        <row r="1616">
          <cell r="I1616">
            <v>0</v>
          </cell>
        </row>
        <row r="1617">
          <cell r="I1617">
            <v>0</v>
          </cell>
        </row>
        <row r="1618">
          <cell r="I1618">
            <v>0</v>
          </cell>
        </row>
        <row r="1619">
          <cell r="I1619">
            <v>0</v>
          </cell>
        </row>
        <row r="1620">
          <cell r="I1620">
            <v>0</v>
          </cell>
        </row>
        <row r="1621">
          <cell r="I1621">
            <v>0</v>
          </cell>
        </row>
        <row r="1622">
          <cell r="I1622">
            <v>0</v>
          </cell>
        </row>
        <row r="1623">
          <cell r="I1623">
            <v>0</v>
          </cell>
        </row>
        <row r="1624">
          <cell r="I1624">
            <v>0</v>
          </cell>
        </row>
        <row r="1625">
          <cell r="I1625">
            <v>0</v>
          </cell>
        </row>
        <row r="1626">
          <cell r="I1626">
            <v>0</v>
          </cell>
        </row>
        <row r="1627">
          <cell r="I1627">
            <v>0</v>
          </cell>
        </row>
        <row r="1628">
          <cell r="I1628">
            <v>0</v>
          </cell>
        </row>
        <row r="1629">
          <cell r="I1629">
            <v>0</v>
          </cell>
        </row>
        <row r="1630">
          <cell r="I1630">
            <v>0</v>
          </cell>
        </row>
        <row r="1631">
          <cell r="I1631">
            <v>0</v>
          </cell>
        </row>
        <row r="1632">
          <cell r="I1632">
            <v>0</v>
          </cell>
        </row>
        <row r="1633">
          <cell r="I1633">
            <v>0</v>
          </cell>
        </row>
        <row r="1634">
          <cell r="I1634">
            <v>0</v>
          </cell>
        </row>
        <row r="1635">
          <cell r="I1635">
            <v>0</v>
          </cell>
        </row>
        <row r="1636">
          <cell r="I1636">
            <v>0</v>
          </cell>
        </row>
        <row r="1637">
          <cell r="I1637">
            <v>0</v>
          </cell>
        </row>
        <row r="1638">
          <cell r="I1638">
            <v>0</v>
          </cell>
        </row>
        <row r="1639">
          <cell r="I1639">
            <v>0</v>
          </cell>
        </row>
        <row r="1640">
          <cell r="I1640">
            <v>0</v>
          </cell>
        </row>
        <row r="1641">
          <cell r="I1641">
            <v>0</v>
          </cell>
        </row>
        <row r="1642">
          <cell r="I1642">
            <v>0</v>
          </cell>
        </row>
        <row r="1643">
          <cell r="I1643">
            <v>0</v>
          </cell>
        </row>
        <row r="1644">
          <cell r="I1644">
            <v>0</v>
          </cell>
        </row>
        <row r="1645">
          <cell r="I1645">
            <v>0</v>
          </cell>
        </row>
        <row r="1646">
          <cell r="I1646">
            <v>0</v>
          </cell>
        </row>
        <row r="1647">
          <cell r="I1647">
            <v>0</v>
          </cell>
        </row>
        <row r="1648">
          <cell r="I1648">
            <v>0</v>
          </cell>
        </row>
        <row r="1649">
          <cell r="I1649">
            <v>0</v>
          </cell>
        </row>
        <row r="1650">
          <cell r="I1650">
            <v>0</v>
          </cell>
        </row>
        <row r="1651">
          <cell r="I1651">
            <v>0</v>
          </cell>
        </row>
        <row r="1652">
          <cell r="I1652">
            <v>-56847718</v>
          </cell>
        </row>
        <row r="1653">
          <cell r="I1653">
            <v>0</v>
          </cell>
        </row>
        <row r="1654">
          <cell r="I1654">
            <v>-15810890</v>
          </cell>
        </row>
        <row r="1655">
          <cell r="I1655">
            <v>-3290392</v>
          </cell>
        </row>
        <row r="1656">
          <cell r="I1656">
            <v>0</v>
          </cell>
        </row>
        <row r="1657">
          <cell r="I1657">
            <v>0</v>
          </cell>
        </row>
        <row r="1658">
          <cell r="I1658">
            <v>0</v>
          </cell>
        </row>
        <row r="1659">
          <cell r="I1659">
            <v>-5475547</v>
          </cell>
        </row>
        <row r="1660">
          <cell r="I1660">
            <v>-575124</v>
          </cell>
        </row>
        <row r="1661">
          <cell r="I1661">
            <v>0</v>
          </cell>
        </row>
        <row r="1662">
          <cell r="I1662">
            <v>0</v>
          </cell>
        </row>
        <row r="1663">
          <cell r="I1663">
            <v>0</v>
          </cell>
        </row>
        <row r="1664">
          <cell r="I1664">
            <v>0</v>
          </cell>
        </row>
        <row r="1665">
          <cell r="I1665">
            <v>0</v>
          </cell>
        </row>
        <row r="1666">
          <cell r="I1666">
            <v>0</v>
          </cell>
        </row>
        <row r="1667">
          <cell r="I1667">
            <v>0</v>
          </cell>
        </row>
        <row r="1668">
          <cell r="I1668">
            <v>0</v>
          </cell>
        </row>
        <row r="1669">
          <cell r="I1669">
            <v>-13013430</v>
          </cell>
        </row>
        <row r="1670">
          <cell r="I1670">
            <v>-230872</v>
          </cell>
        </row>
        <row r="1671">
          <cell r="I1671">
            <v>0</v>
          </cell>
        </row>
        <row r="1672">
          <cell r="I1672">
            <v>0</v>
          </cell>
        </row>
        <row r="1673">
          <cell r="I1673">
            <v>-392765</v>
          </cell>
        </row>
        <row r="1674">
          <cell r="I1674">
            <v>0</v>
          </cell>
        </row>
        <row r="1675">
          <cell r="I1675">
            <v>0</v>
          </cell>
        </row>
        <row r="1676">
          <cell r="I1676">
            <v>0</v>
          </cell>
        </row>
        <row r="1677">
          <cell r="I1677">
            <v>0</v>
          </cell>
        </row>
        <row r="1678">
          <cell r="I1678">
            <v>-328419</v>
          </cell>
        </row>
        <row r="1679">
          <cell r="I1679">
            <v>0</v>
          </cell>
        </row>
        <row r="1680">
          <cell r="I1680">
            <v>0</v>
          </cell>
        </row>
        <row r="1681">
          <cell r="I1681">
            <v>-9861298</v>
          </cell>
        </row>
        <row r="1682">
          <cell r="I1682">
            <v>0</v>
          </cell>
        </row>
        <row r="1683">
          <cell r="I1683">
            <v>-7868981</v>
          </cell>
        </row>
        <row r="1684">
          <cell r="I1684">
            <v>0</v>
          </cell>
        </row>
        <row r="1685">
          <cell r="I1685">
            <v>0</v>
          </cell>
        </row>
        <row r="1686">
          <cell r="I1686">
            <v>-1753990</v>
          </cell>
        </row>
        <row r="1687">
          <cell r="I1687">
            <v>-46122</v>
          </cell>
        </row>
        <row r="1688">
          <cell r="I1688">
            <v>0</v>
          </cell>
        </row>
        <row r="1689">
          <cell r="I1689">
            <v>0</v>
          </cell>
        </row>
        <row r="1690">
          <cell r="I1690">
            <v>-108060</v>
          </cell>
        </row>
        <row r="1691">
          <cell r="I1691">
            <v>0</v>
          </cell>
        </row>
        <row r="1692">
          <cell r="I1692">
            <v>-15176</v>
          </cell>
        </row>
        <row r="1693">
          <cell r="I1693">
            <v>0</v>
          </cell>
        </row>
        <row r="1694">
          <cell r="I1694">
            <v>-189878</v>
          </cell>
        </row>
        <row r="1695">
          <cell r="I1695">
            <v>0</v>
          </cell>
        </row>
        <row r="1696">
          <cell r="I1696">
            <v>0</v>
          </cell>
        </row>
        <row r="1697">
          <cell r="I1697">
            <v>0</v>
          </cell>
        </row>
        <row r="1698">
          <cell r="I1698">
            <v>0</v>
          </cell>
        </row>
        <row r="1699">
          <cell r="I1699">
            <v>-1117867</v>
          </cell>
        </row>
        <row r="1700">
          <cell r="I1700">
            <v>-70480</v>
          </cell>
        </row>
        <row r="1701">
          <cell r="I1701">
            <v>0</v>
          </cell>
        </row>
        <row r="1702">
          <cell r="I1702">
            <v>-202749</v>
          </cell>
        </row>
        <row r="1703">
          <cell r="I1703">
            <v>-629</v>
          </cell>
        </row>
        <row r="1704">
          <cell r="I1704">
            <v>-3029</v>
          </cell>
        </row>
        <row r="1705">
          <cell r="I1705">
            <v>0</v>
          </cell>
        </row>
        <row r="1706">
          <cell r="I1706">
            <v>0</v>
          </cell>
        </row>
        <row r="1707">
          <cell r="I1707">
            <v>0</v>
          </cell>
        </row>
        <row r="1708">
          <cell r="I1708">
            <v>0</v>
          </cell>
        </row>
        <row r="1709">
          <cell r="I1709">
            <v>0</v>
          </cell>
        </row>
        <row r="1710">
          <cell r="I1710">
            <v>0</v>
          </cell>
        </row>
        <row r="1711">
          <cell r="I1711">
            <v>0</v>
          </cell>
        </row>
        <row r="1712">
          <cell r="I1712">
            <v>0</v>
          </cell>
        </row>
        <row r="1715">
          <cell r="I1715">
            <v>0</v>
          </cell>
        </row>
        <row r="1718">
          <cell r="I1718">
            <v>0</v>
          </cell>
        </row>
        <row r="1727">
          <cell r="I1727">
            <v>0</v>
          </cell>
        </row>
        <row r="1735">
          <cell r="I1735">
            <v>0</v>
          </cell>
        </row>
        <row r="1739">
          <cell r="I1739">
            <v>0</v>
          </cell>
        </row>
        <row r="1745">
          <cell r="I1745">
            <v>0</v>
          </cell>
        </row>
        <row r="1748">
          <cell r="I1748">
            <v>0</v>
          </cell>
        </row>
        <row r="1758">
          <cell r="I1758">
            <v>0</v>
          </cell>
        </row>
        <row r="1759">
          <cell r="I1759">
            <v>0</v>
          </cell>
        </row>
        <row r="1760">
          <cell r="I1760">
            <v>0</v>
          </cell>
        </row>
        <row r="1761">
          <cell r="I1761">
            <v>0</v>
          </cell>
        </row>
        <row r="1762">
          <cell r="I1762">
            <v>0</v>
          </cell>
        </row>
        <row r="1763">
          <cell r="I1763">
            <v>0</v>
          </cell>
        </row>
        <row r="1764">
          <cell r="I1764">
            <v>0</v>
          </cell>
        </row>
        <row r="1765">
          <cell r="I1765">
            <v>0</v>
          </cell>
        </row>
        <row r="1766">
          <cell r="I1766">
            <v>0</v>
          </cell>
        </row>
        <row r="1767">
          <cell r="I1767">
            <v>0</v>
          </cell>
        </row>
        <row r="1768">
          <cell r="I1768">
            <v>0</v>
          </cell>
        </row>
        <row r="1769">
          <cell r="I1769">
            <v>0</v>
          </cell>
        </row>
        <row r="1770">
          <cell r="I1770">
            <v>0</v>
          </cell>
        </row>
        <row r="1771">
          <cell r="I1771">
            <v>0</v>
          </cell>
        </row>
        <row r="1772">
          <cell r="I1772">
            <v>0</v>
          </cell>
        </row>
        <row r="1773">
          <cell r="I1773">
            <v>0</v>
          </cell>
        </row>
        <row r="1774">
          <cell r="I1774">
            <v>0</v>
          </cell>
        </row>
        <row r="1775">
          <cell r="I1775">
            <v>0</v>
          </cell>
        </row>
        <row r="1776">
          <cell r="I1776">
            <v>0</v>
          </cell>
        </row>
        <row r="1777">
          <cell r="I1777">
            <v>0</v>
          </cell>
        </row>
        <row r="1778">
          <cell r="I1778">
            <v>0</v>
          </cell>
        </row>
        <row r="1779">
          <cell r="I1779">
            <v>0</v>
          </cell>
        </row>
        <row r="1780">
          <cell r="I1780">
            <v>0</v>
          </cell>
        </row>
        <row r="1781">
          <cell r="I1781">
            <v>0</v>
          </cell>
        </row>
        <row r="1782">
          <cell r="I1782">
            <v>0</v>
          </cell>
        </row>
        <row r="1783">
          <cell r="I1783">
            <v>0</v>
          </cell>
        </row>
        <row r="1784">
          <cell r="I1784">
            <v>0</v>
          </cell>
        </row>
        <row r="1785">
          <cell r="I1785">
            <v>0</v>
          </cell>
        </row>
        <row r="1786">
          <cell r="I1786">
            <v>0</v>
          </cell>
        </row>
        <row r="1787">
          <cell r="I1787">
            <v>0</v>
          </cell>
        </row>
        <row r="1788">
          <cell r="I1788">
            <v>0</v>
          </cell>
        </row>
        <row r="1789">
          <cell r="I1789">
            <v>0</v>
          </cell>
        </row>
        <row r="1790">
          <cell r="I1790">
            <v>0</v>
          </cell>
        </row>
        <row r="1791">
          <cell r="I1791">
            <v>0</v>
          </cell>
        </row>
        <row r="1792">
          <cell r="I1792">
            <v>0</v>
          </cell>
        </row>
        <row r="1793">
          <cell r="I1793">
            <v>0</v>
          </cell>
        </row>
        <row r="1794">
          <cell r="I1794">
            <v>0</v>
          </cell>
        </row>
        <row r="1795">
          <cell r="I1795">
            <v>0</v>
          </cell>
        </row>
        <row r="1796">
          <cell r="I1796">
            <v>0</v>
          </cell>
        </row>
        <row r="1797">
          <cell r="I1797">
            <v>0</v>
          </cell>
        </row>
        <row r="1798">
          <cell r="I1798">
            <v>0</v>
          </cell>
        </row>
        <row r="1799">
          <cell r="I1799">
            <v>0</v>
          </cell>
        </row>
        <row r="1800">
          <cell r="I1800">
            <v>0</v>
          </cell>
        </row>
        <row r="1801">
          <cell r="I1801">
            <v>0</v>
          </cell>
        </row>
        <row r="1802">
          <cell r="I1802">
            <v>0</v>
          </cell>
        </row>
        <row r="1803">
          <cell r="I1803">
            <v>0</v>
          </cell>
        </row>
        <row r="1804">
          <cell r="I1804">
            <v>0</v>
          </cell>
        </row>
        <row r="1805">
          <cell r="I1805">
            <v>0</v>
          </cell>
        </row>
        <row r="1806">
          <cell r="I1806">
            <v>0</v>
          </cell>
        </row>
        <row r="1807">
          <cell r="I1807">
            <v>0</v>
          </cell>
        </row>
        <row r="1808">
          <cell r="I1808">
            <v>0</v>
          </cell>
        </row>
        <row r="1809">
          <cell r="I1809">
            <v>0</v>
          </cell>
        </row>
        <row r="1810">
          <cell r="I1810">
            <v>0</v>
          </cell>
        </row>
        <row r="1811">
          <cell r="I1811">
            <v>0</v>
          </cell>
        </row>
        <row r="1812">
          <cell r="I1812">
            <v>0</v>
          </cell>
        </row>
        <row r="1813">
          <cell r="I1813">
            <v>0</v>
          </cell>
        </row>
        <row r="1814">
          <cell r="I1814">
            <v>0</v>
          </cell>
        </row>
        <row r="1815">
          <cell r="I1815">
            <v>0</v>
          </cell>
        </row>
        <row r="1816">
          <cell r="I1816">
            <v>0</v>
          </cell>
        </row>
        <row r="1817">
          <cell r="I1817">
            <v>0</v>
          </cell>
        </row>
        <row r="1818">
          <cell r="I1818">
            <v>0</v>
          </cell>
        </row>
        <row r="1819">
          <cell r="I1819">
            <v>0</v>
          </cell>
        </row>
        <row r="1820">
          <cell r="I1820">
            <v>0</v>
          </cell>
        </row>
        <row r="1821">
          <cell r="I1821">
            <v>0</v>
          </cell>
        </row>
        <row r="1822">
          <cell r="I1822">
            <v>0</v>
          </cell>
        </row>
        <row r="1823">
          <cell r="I1823">
            <v>0</v>
          </cell>
        </row>
        <row r="1824">
          <cell r="I1824">
            <v>0</v>
          </cell>
        </row>
        <row r="1825">
          <cell r="I1825">
            <v>0</v>
          </cell>
        </row>
        <row r="1826">
          <cell r="I1826">
            <v>0</v>
          </cell>
        </row>
        <row r="1827">
          <cell r="I1827">
            <v>0</v>
          </cell>
        </row>
        <row r="1828">
          <cell r="I1828">
            <v>0</v>
          </cell>
        </row>
        <row r="1829">
          <cell r="I1829">
            <v>0</v>
          </cell>
        </row>
        <row r="1830">
          <cell r="I1830">
            <v>0</v>
          </cell>
        </row>
        <row r="1831">
          <cell r="I1831">
            <v>0</v>
          </cell>
        </row>
        <row r="1832">
          <cell r="I1832">
            <v>0</v>
          </cell>
        </row>
        <row r="1833">
          <cell r="I1833">
            <v>0</v>
          </cell>
        </row>
        <row r="1834">
          <cell r="I1834">
            <v>0</v>
          </cell>
        </row>
        <row r="1835">
          <cell r="I1835">
            <v>0</v>
          </cell>
        </row>
        <row r="1836">
          <cell r="I1836">
            <v>0</v>
          </cell>
        </row>
        <row r="1837">
          <cell r="I1837">
            <v>0</v>
          </cell>
        </row>
        <row r="1838">
          <cell r="I1838">
            <v>0</v>
          </cell>
        </row>
        <row r="1839">
          <cell r="I1839">
            <v>0</v>
          </cell>
        </row>
        <row r="1840">
          <cell r="I1840">
            <v>0</v>
          </cell>
        </row>
        <row r="1841">
          <cell r="I1841">
            <v>0</v>
          </cell>
        </row>
        <row r="1842">
          <cell r="I1842">
            <v>0</v>
          </cell>
        </row>
        <row r="1843">
          <cell r="I1843">
            <v>0</v>
          </cell>
        </row>
        <row r="1844">
          <cell r="I1844">
            <v>0</v>
          </cell>
        </row>
        <row r="1845">
          <cell r="I1845">
            <v>0</v>
          </cell>
        </row>
        <row r="1846">
          <cell r="I1846">
            <v>0</v>
          </cell>
        </row>
        <row r="1847">
          <cell r="I1847">
            <v>0</v>
          </cell>
        </row>
        <row r="1848">
          <cell r="I1848">
            <v>0</v>
          </cell>
        </row>
        <row r="1849">
          <cell r="I1849">
            <v>0</v>
          </cell>
        </row>
        <row r="1850">
          <cell r="I1850">
            <v>0</v>
          </cell>
        </row>
        <row r="1851">
          <cell r="I1851">
            <v>0</v>
          </cell>
        </row>
        <row r="1852">
          <cell r="I1852">
            <v>0</v>
          </cell>
        </row>
        <row r="1853">
          <cell r="I1853">
            <v>0</v>
          </cell>
        </row>
        <row r="1854">
          <cell r="I1854">
            <v>0</v>
          </cell>
        </row>
        <row r="1855">
          <cell r="I1855">
            <v>0</v>
          </cell>
        </row>
        <row r="1856">
          <cell r="I1856">
            <v>0</v>
          </cell>
        </row>
        <row r="1857">
          <cell r="I1857">
            <v>0</v>
          </cell>
        </row>
        <row r="1858">
          <cell r="I1858">
            <v>0</v>
          </cell>
        </row>
        <row r="1859">
          <cell r="I1859">
            <v>0</v>
          </cell>
        </row>
        <row r="1860">
          <cell r="I1860">
            <v>0</v>
          </cell>
        </row>
        <row r="1861">
          <cell r="I1861">
            <v>0</v>
          </cell>
        </row>
        <row r="1862">
          <cell r="I1862">
            <v>0</v>
          </cell>
        </row>
        <row r="1863">
          <cell r="I1863">
            <v>0</v>
          </cell>
        </row>
        <row r="1864">
          <cell r="I1864">
            <v>0</v>
          </cell>
        </row>
        <row r="1865">
          <cell r="I1865">
            <v>0</v>
          </cell>
        </row>
        <row r="1866">
          <cell r="I1866">
            <v>0</v>
          </cell>
        </row>
        <row r="1867">
          <cell r="I1867">
            <v>0</v>
          </cell>
        </row>
        <row r="1868">
          <cell r="I1868">
            <v>0</v>
          </cell>
        </row>
        <row r="1869">
          <cell r="I1869">
            <v>0</v>
          </cell>
        </row>
        <row r="1870">
          <cell r="I1870">
            <v>0</v>
          </cell>
        </row>
        <row r="1871">
          <cell r="I1871">
            <v>0</v>
          </cell>
        </row>
        <row r="1872">
          <cell r="I1872">
            <v>0</v>
          </cell>
        </row>
        <row r="1873">
          <cell r="I1873">
            <v>0</v>
          </cell>
        </row>
        <row r="1874">
          <cell r="I1874">
            <v>0</v>
          </cell>
        </row>
        <row r="1875">
          <cell r="I1875">
            <v>0</v>
          </cell>
        </row>
        <row r="1876">
          <cell r="I1876">
            <v>0</v>
          </cell>
        </row>
        <row r="1877">
          <cell r="I1877">
            <v>0</v>
          </cell>
        </row>
        <row r="1878">
          <cell r="I1878">
            <v>0</v>
          </cell>
        </row>
        <row r="1879">
          <cell r="I1879">
            <v>0</v>
          </cell>
        </row>
        <row r="1880">
          <cell r="I1880">
            <v>0</v>
          </cell>
        </row>
        <row r="1881">
          <cell r="I1881">
            <v>0</v>
          </cell>
        </row>
        <row r="1882">
          <cell r="I1882">
            <v>0</v>
          </cell>
        </row>
        <row r="1883">
          <cell r="I1883">
            <v>0</v>
          </cell>
        </row>
        <row r="1884">
          <cell r="I1884">
            <v>0</v>
          </cell>
        </row>
        <row r="1885">
          <cell r="I1885">
            <v>0</v>
          </cell>
        </row>
        <row r="1886">
          <cell r="I1886">
            <v>0</v>
          </cell>
        </row>
        <row r="1887">
          <cell r="I1887">
            <v>0</v>
          </cell>
        </row>
        <row r="1888">
          <cell r="I1888">
            <v>0</v>
          </cell>
        </row>
        <row r="1889">
          <cell r="I1889">
            <v>0</v>
          </cell>
        </row>
        <row r="1890">
          <cell r="I1890">
            <v>0</v>
          </cell>
        </row>
        <row r="1891">
          <cell r="I1891">
            <v>0</v>
          </cell>
        </row>
        <row r="1892">
          <cell r="I1892">
            <v>0</v>
          </cell>
        </row>
        <row r="1893">
          <cell r="I1893">
            <v>0</v>
          </cell>
        </row>
        <row r="1894">
          <cell r="I1894">
            <v>0</v>
          </cell>
        </row>
        <row r="1895">
          <cell r="I1895">
            <v>0</v>
          </cell>
        </row>
        <row r="1896">
          <cell r="I1896">
            <v>0</v>
          </cell>
        </row>
        <row r="1897">
          <cell r="I1897">
            <v>0</v>
          </cell>
        </row>
        <row r="1898">
          <cell r="I1898">
            <v>0</v>
          </cell>
        </row>
        <row r="1899">
          <cell r="I1899">
            <v>0</v>
          </cell>
        </row>
        <row r="1900">
          <cell r="I1900">
            <v>0</v>
          </cell>
        </row>
        <row r="1901">
          <cell r="I1901">
            <v>0</v>
          </cell>
        </row>
        <row r="1902">
          <cell r="I1902">
            <v>0</v>
          </cell>
        </row>
        <row r="1903">
          <cell r="I1903">
            <v>0</v>
          </cell>
        </row>
        <row r="1904">
          <cell r="I1904">
            <v>0</v>
          </cell>
        </row>
        <row r="1905">
          <cell r="I1905">
            <v>0</v>
          </cell>
        </row>
        <row r="1906">
          <cell r="I1906">
            <v>0</v>
          </cell>
        </row>
        <row r="1907">
          <cell r="I1907">
            <v>0</v>
          </cell>
        </row>
        <row r="1908">
          <cell r="I1908">
            <v>0</v>
          </cell>
        </row>
        <row r="1909">
          <cell r="I1909">
            <v>0</v>
          </cell>
        </row>
        <row r="1910">
          <cell r="I1910">
            <v>0</v>
          </cell>
        </row>
        <row r="1911">
          <cell r="I1911">
            <v>0</v>
          </cell>
        </row>
        <row r="1912">
          <cell r="I1912">
            <v>0</v>
          </cell>
        </row>
        <row r="1913">
          <cell r="I1913">
            <v>0</v>
          </cell>
        </row>
        <row r="1914">
          <cell r="I1914">
            <v>0</v>
          </cell>
        </row>
        <row r="1915">
          <cell r="I1915">
            <v>0</v>
          </cell>
        </row>
        <row r="1916">
          <cell r="I1916">
            <v>0</v>
          </cell>
        </row>
        <row r="1917">
          <cell r="I1917">
            <v>0</v>
          </cell>
        </row>
        <row r="1918">
          <cell r="I1918">
            <v>0</v>
          </cell>
        </row>
        <row r="1919">
          <cell r="I1919">
            <v>0</v>
          </cell>
        </row>
        <row r="1920">
          <cell r="I1920">
            <v>0</v>
          </cell>
        </row>
        <row r="1921">
          <cell r="I1921">
            <v>0</v>
          </cell>
        </row>
        <row r="1922">
          <cell r="I1922">
            <v>0</v>
          </cell>
        </row>
        <row r="1923">
          <cell r="I1923">
            <v>0</v>
          </cell>
        </row>
        <row r="1924">
          <cell r="I1924">
            <v>0</v>
          </cell>
        </row>
        <row r="1925">
          <cell r="I1925">
            <v>0</v>
          </cell>
        </row>
        <row r="1926">
          <cell r="I1926">
            <v>0</v>
          </cell>
        </row>
        <row r="1927">
          <cell r="I1927">
            <v>0</v>
          </cell>
        </row>
        <row r="1928">
          <cell r="I1928">
            <v>0</v>
          </cell>
        </row>
        <row r="1929">
          <cell r="I1929">
            <v>0</v>
          </cell>
        </row>
        <row r="1930">
          <cell r="I1930">
            <v>0</v>
          </cell>
        </row>
        <row r="1931">
          <cell r="I1931">
            <v>0</v>
          </cell>
        </row>
        <row r="1932">
          <cell r="I1932">
            <v>0</v>
          </cell>
        </row>
        <row r="1933">
          <cell r="I1933">
            <v>0</v>
          </cell>
        </row>
        <row r="1934">
          <cell r="I1934">
            <v>0</v>
          </cell>
        </row>
        <row r="1935">
          <cell r="I1935">
            <v>0</v>
          </cell>
        </row>
        <row r="1936">
          <cell r="I1936">
            <v>0</v>
          </cell>
        </row>
        <row r="1937">
          <cell r="I1937">
            <v>0</v>
          </cell>
        </row>
        <row r="1938">
          <cell r="I1938">
            <v>0</v>
          </cell>
        </row>
        <row r="1939">
          <cell r="I1939">
            <v>0</v>
          </cell>
        </row>
        <row r="1940">
          <cell r="I1940">
            <v>0</v>
          </cell>
        </row>
        <row r="1941">
          <cell r="I1941">
            <v>0</v>
          </cell>
        </row>
        <row r="1942">
          <cell r="I1942">
            <v>0</v>
          </cell>
        </row>
        <row r="1943">
          <cell r="I1943">
            <v>0</v>
          </cell>
        </row>
        <row r="1944">
          <cell r="I1944">
            <v>0</v>
          </cell>
        </row>
        <row r="1945">
          <cell r="I1945">
            <v>0</v>
          </cell>
        </row>
        <row r="1946">
          <cell r="I1946">
            <v>0</v>
          </cell>
        </row>
        <row r="1947">
          <cell r="I1947">
            <v>0</v>
          </cell>
        </row>
        <row r="1948">
          <cell r="I1948">
            <v>0</v>
          </cell>
        </row>
        <row r="1949">
          <cell r="I1949">
            <v>0</v>
          </cell>
        </row>
        <row r="1950">
          <cell r="I1950">
            <v>-32182415</v>
          </cell>
        </row>
        <row r="1951">
          <cell r="I1951">
            <v>-981360</v>
          </cell>
        </row>
        <row r="1956">
          <cell r="I1956">
            <v>-221</v>
          </cell>
        </row>
        <row r="1958">
          <cell r="I1958">
            <v>-21831</v>
          </cell>
        </row>
        <row r="1959">
          <cell r="I1959">
            <v>-959308</v>
          </cell>
        </row>
        <row r="1966">
          <cell r="I1966">
            <v>0</v>
          </cell>
        </row>
        <row r="1967">
          <cell r="I1967">
            <v>0</v>
          </cell>
        </row>
        <row r="1968">
          <cell r="I1968">
            <v>0</v>
          </cell>
        </row>
        <row r="1969">
          <cell r="I1969">
            <v>0</v>
          </cell>
        </row>
        <row r="1970">
          <cell r="I1970">
            <v>0</v>
          </cell>
        </row>
        <row r="1971">
          <cell r="I1971">
            <v>0</v>
          </cell>
        </row>
        <row r="1972">
          <cell r="I1972">
            <v>0</v>
          </cell>
        </row>
        <row r="1973">
          <cell r="I1973">
            <v>0</v>
          </cell>
        </row>
        <row r="1974">
          <cell r="I1974">
            <v>0</v>
          </cell>
        </row>
        <row r="1975">
          <cell r="I1975">
            <v>0</v>
          </cell>
        </row>
        <row r="1976">
          <cell r="I1976">
            <v>0</v>
          </cell>
        </row>
        <row r="1977">
          <cell r="I1977">
            <v>0</v>
          </cell>
        </row>
        <row r="1978">
          <cell r="I1978">
            <v>0</v>
          </cell>
        </row>
        <row r="1979">
          <cell r="I1979">
            <v>0</v>
          </cell>
        </row>
        <row r="1980">
          <cell r="I1980">
            <v>0</v>
          </cell>
        </row>
        <row r="1981">
          <cell r="I1981">
            <v>0</v>
          </cell>
        </row>
        <row r="1982">
          <cell r="I1982">
            <v>0</v>
          </cell>
        </row>
        <row r="1983">
          <cell r="I1983">
            <v>0</v>
          </cell>
        </row>
        <row r="1984">
          <cell r="I1984">
            <v>0</v>
          </cell>
        </row>
        <row r="1985">
          <cell r="I1985">
            <v>0</v>
          </cell>
        </row>
        <row r="1986">
          <cell r="I1986">
            <v>0</v>
          </cell>
        </row>
        <row r="1987">
          <cell r="I1987">
            <v>0</v>
          </cell>
        </row>
        <row r="1988">
          <cell r="I1988">
            <v>0</v>
          </cell>
        </row>
        <row r="1989">
          <cell r="I1989">
            <v>0</v>
          </cell>
        </row>
        <row r="1990">
          <cell r="I1990">
            <v>0</v>
          </cell>
        </row>
        <row r="1991">
          <cell r="I1991">
            <v>0</v>
          </cell>
        </row>
        <row r="1992">
          <cell r="I1992">
            <v>0</v>
          </cell>
        </row>
        <row r="1993">
          <cell r="I1993">
            <v>0</v>
          </cell>
        </row>
        <row r="1994">
          <cell r="I1994">
            <v>0</v>
          </cell>
        </row>
        <row r="1995">
          <cell r="I1995">
            <v>0</v>
          </cell>
        </row>
        <row r="1996">
          <cell r="I1996">
            <v>0</v>
          </cell>
        </row>
        <row r="1997">
          <cell r="I1997">
            <v>0</v>
          </cell>
        </row>
        <row r="1998">
          <cell r="I1998">
            <v>0</v>
          </cell>
        </row>
        <row r="1999">
          <cell r="I1999">
            <v>0</v>
          </cell>
        </row>
        <row r="2000">
          <cell r="I2000">
            <v>0</v>
          </cell>
        </row>
        <row r="2001">
          <cell r="I2001">
            <v>0</v>
          </cell>
        </row>
        <row r="2002">
          <cell r="I2002">
            <v>0</v>
          </cell>
        </row>
        <row r="2003">
          <cell r="I2003">
            <v>0</v>
          </cell>
        </row>
        <row r="2004">
          <cell r="I2004">
            <v>0</v>
          </cell>
        </row>
        <row r="2005">
          <cell r="I2005">
            <v>0</v>
          </cell>
        </row>
        <row r="2006">
          <cell r="I2006">
            <v>-11271503</v>
          </cell>
        </row>
        <row r="2008">
          <cell r="I2008">
            <v>-241627</v>
          </cell>
        </row>
        <row r="2009">
          <cell r="I2009">
            <v>-396254</v>
          </cell>
        </row>
        <row r="2010">
          <cell r="I2010">
            <v>-10265252</v>
          </cell>
        </row>
        <row r="2011">
          <cell r="I2011">
            <v>-53294</v>
          </cell>
        </row>
        <row r="2013">
          <cell r="I2013">
            <v>-11655</v>
          </cell>
        </row>
        <row r="2014">
          <cell r="I2014">
            <v>-543</v>
          </cell>
        </row>
        <row r="2015">
          <cell r="I2015">
            <v>-22427</v>
          </cell>
        </row>
        <row r="2016">
          <cell r="I2016">
            <v>-280451</v>
          </cell>
        </row>
        <row r="2017">
          <cell r="I2017">
            <v>0</v>
          </cell>
        </row>
        <row r="2018">
          <cell r="I2018">
            <v>0</v>
          </cell>
        </row>
        <row r="2019">
          <cell r="I2019">
            <v>0</v>
          </cell>
        </row>
        <row r="2020">
          <cell r="I2020">
            <v>0</v>
          </cell>
        </row>
        <row r="2021">
          <cell r="I2021">
            <v>0</v>
          </cell>
        </row>
        <row r="2022">
          <cell r="I2022">
            <v>0</v>
          </cell>
        </row>
        <row r="2023">
          <cell r="I2023">
            <v>0</v>
          </cell>
        </row>
        <row r="2024">
          <cell r="I2024">
            <v>0</v>
          </cell>
        </row>
        <row r="2025">
          <cell r="I2025">
            <v>0</v>
          </cell>
        </row>
        <row r="2026">
          <cell r="I2026">
            <v>0</v>
          </cell>
        </row>
        <row r="2027">
          <cell r="I2027">
            <v>0</v>
          </cell>
        </row>
        <row r="2028">
          <cell r="I2028">
            <v>0</v>
          </cell>
        </row>
        <row r="2029">
          <cell r="I2029">
            <v>0</v>
          </cell>
        </row>
        <row r="2030">
          <cell r="I2030">
            <v>0</v>
          </cell>
        </row>
        <row r="2031">
          <cell r="I2031">
            <v>0</v>
          </cell>
        </row>
        <row r="2032">
          <cell r="I2032">
            <v>0</v>
          </cell>
        </row>
        <row r="2033">
          <cell r="I2033">
            <v>0</v>
          </cell>
        </row>
        <row r="2034">
          <cell r="I2034">
            <v>0</v>
          </cell>
        </row>
        <row r="2035">
          <cell r="I2035">
            <v>0</v>
          </cell>
        </row>
        <row r="2036">
          <cell r="I2036">
            <v>0</v>
          </cell>
        </row>
        <row r="2037">
          <cell r="I2037">
            <v>-19929552</v>
          </cell>
        </row>
        <row r="2038">
          <cell r="I2038">
            <v>-12053602</v>
          </cell>
        </row>
        <row r="2039">
          <cell r="I2039">
            <v>-7875950</v>
          </cell>
        </row>
        <row r="2040">
          <cell r="I2040">
            <v>-3485</v>
          </cell>
        </row>
        <row r="2041">
          <cell r="I2041">
            <v>-3485</v>
          </cell>
        </row>
        <row r="2043">
          <cell r="I2043">
            <v>-5981500</v>
          </cell>
        </row>
        <row r="2044">
          <cell r="I2044">
            <v>-3529947</v>
          </cell>
        </row>
        <row r="2045">
          <cell r="I2045">
            <v>-1221512</v>
          </cell>
        </row>
        <row r="2046">
          <cell r="I2046">
            <v>-812902</v>
          </cell>
        </row>
        <row r="2047">
          <cell r="I2047">
            <v>-70385</v>
          </cell>
        </row>
        <row r="2048">
          <cell r="I2048">
            <v>-91564</v>
          </cell>
        </row>
        <row r="2049">
          <cell r="I2049">
            <v>0</v>
          </cell>
        </row>
        <row r="2050">
          <cell r="I2050">
            <v>-7900</v>
          </cell>
        </row>
        <row r="2051">
          <cell r="I2051">
            <v>-247290</v>
          </cell>
        </row>
        <row r="2052">
          <cell r="I2052">
            <v>-391</v>
          </cell>
        </row>
        <row r="2053">
          <cell r="I2053">
            <v>-391</v>
          </cell>
        </row>
        <row r="2054">
          <cell r="I2054">
            <v>0</v>
          </cell>
        </row>
        <row r="2062">
          <cell r="I2062">
            <v>-58699498</v>
          </cell>
        </row>
        <row r="2063">
          <cell r="I2063">
            <v>-55859781</v>
          </cell>
        </row>
        <row r="2064">
          <cell r="I2064">
            <v>0</v>
          </cell>
        </row>
        <row r="2065">
          <cell r="I2065">
            <v>-2839717</v>
          </cell>
        </row>
        <row r="2066">
          <cell r="I2066">
            <v>0</v>
          </cell>
        </row>
        <row r="2067">
          <cell r="I2067">
            <v>0</v>
          </cell>
        </row>
        <row r="2068">
          <cell r="I2068">
            <v>0</v>
          </cell>
        </row>
        <row r="2069">
          <cell r="I2069">
            <v>0</v>
          </cell>
        </row>
        <row r="2074">
          <cell r="I2074">
            <v>0</v>
          </cell>
        </row>
        <row r="2075">
          <cell r="I2075" t="str">
            <v>X</v>
          </cell>
        </row>
        <row r="2076">
          <cell r="I2076" t="str">
            <v>X</v>
          </cell>
        </row>
        <row r="2077">
          <cell r="I2077" t="str">
            <v>X</v>
          </cell>
        </row>
        <row r="2079">
          <cell r="I2079">
            <v>0</v>
          </cell>
        </row>
        <row r="2080">
          <cell r="I2080" t="str">
            <v>X</v>
          </cell>
        </row>
        <row r="2081">
          <cell r="I2081" t="str">
            <v>X</v>
          </cell>
        </row>
        <row r="2082">
          <cell r="I2082">
            <v>0</v>
          </cell>
        </row>
        <row r="2085">
          <cell r="I2085">
            <v>0</v>
          </cell>
        </row>
        <row r="2086">
          <cell r="I2086">
            <v>0</v>
          </cell>
        </row>
        <row r="2090">
          <cell r="I2090">
            <v>-16372500</v>
          </cell>
        </row>
        <row r="2091">
          <cell r="I2091">
            <v>-16372500</v>
          </cell>
        </row>
        <row r="2096">
          <cell r="I2096">
            <v>-29304</v>
          </cell>
        </row>
        <row r="2097">
          <cell r="I2097">
            <v>-997840</v>
          </cell>
        </row>
        <row r="2099">
          <cell r="I2099">
            <v>-8490199</v>
          </cell>
        </row>
        <row r="2100">
          <cell r="I2100">
            <v>0</v>
          </cell>
        </row>
        <row r="2104">
          <cell r="I2104">
            <v>0</v>
          </cell>
        </row>
        <row r="2107">
          <cell r="I2107">
            <v>0</v>
          </cell>
        </row>
        <row r="2111">
          <cell r="I2111">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12_пл"/>
      <sheetName val="12_ф"/>
      <sheetName val="12_агр"/>
      <sheetName val="12_дн"/>
      <sheetName val="ФП"/>
      <sheetName val="ФП_дек"/>
      <sheetName val="ИНВ"/>
      <sheetName val="Код ДДС"/>
      <sheetName val="КП"/>
      <sheetName val="Черн"/>
    </sheetNames>
    <sheetDataSet>
      <sheetData sheetId="0" refreshError="1"/>
      <sheetData sheetId="1" refreshError="1">
        <row r="8">
          <cell r="A8" t="str">
            <v>Краткий код проекта</v>
          </cell>
          <cell r="B8" t="str">
            <v>Код статьи ДДС</v>
          </cell>
          <cell r="C8" t="str">
            <v>Код статьи ДДС</v>
          </cell>
          <cell r="D8" t="str">
            <v>ЦФО</v>
          </cell>
          <cell r="E8" t="str">
            <v>Центр ответственности, поставщик товаров, работ, услуг, наименование затрат</v>
          </cell>
          <cell r="F8" t="str">
            <v>Договор (№, дата)</v>
          </cell>
          <cell r="G8" t="str">
            <v>Статья затрат</v>
          </cell>
          <cell r="H8" t="str">
            <v>Итого месяц      план</v>
          </cell>
          <cell r="I8" t="str">
            <v>Итого месяц      факт</v>
          </cell>
          <cell r="J8" t="str">
            <v>1 декабря</v>
          </cell>
          <cell r="K8" t="str">
            <v>2 декабря</v>
          </cell>
          <cell r="L8" t="str">
            <v>3 декабря</v>
          </cell>
          <cell r="M8" t="str">
            <v>4 декабря</v>
          </cell>
          <cell r="N8" t="str">
            <v>5 декабря</v>
          </cell>
          <cell r="O8" t="str">
            <v>6 декабря</v>
          </cell>
          <cell r="P8" t="str">
            <v>7 декабря</v>
          </cell>
          <cell r="Q8" t="str">
            <v>8 декабря</v>
          </cell>
          <cell r="R8" t="str">
            <v>9 декабря</v>
          </cell>
          <cell r="S8" t="str">
            <v>10 декабря</v>
          </cell>
          <cell r="T8" t="str">
            <v>1 декада</v>
          </cell>
          <cell r="U8" t="str">
            <v>11 декабря</v>
          </cell>
          <cell r="V8" t="str">
            <v>12 декабря</v>
          </cell>
          <cell r="W8" t="str">
            <v>13 декабря</v>
          </cell>
          <cell r="X8" t="str">
            <v>14 декабря</v>
          </cell>
          <cell r="Y8" t="str">
            <v>15 декабря</v>
          </cell>
          <cell r="Z8" t="str">
            <v>16 декабря</v>
          </cell>
          <cell r="AA8" t="str">
            <v>17 декабря</v>
          </cell>
          <cell r="AB8" t="str">
            <v>18 декабря</v>
          </cell>
          <cell r="AC8" t="str">
            <v>19 декабря</v>
          </cell>
          <cell r="AD8" t="str">
            <v>20 декабря</v>
          </cell>
          <cell r="AE8" t="str">
            <v xml:space="preserve"> 2 декада</v>
          </cell>
          <cell r="AF8" t="str">
            <v>21 декабря</v>
          </cell>
          <cell r="AG8" t="str">
            <v>22 декабря</v>
          </cell>
          <cell r="AH8" t="str">
            <v>23 декабря</v>
          </cell>
          <cell r="AI8" t="str">
            <v>24 декабря</v>
          </cell>
          <cell r="AJ8" t="str">
            <v>25 декабря</v>
          </cell>
          <cell r="AK8" t="str">
            <v>26 декабря</v>
          </cell>
          <cell r="AL8" t="str">
            <v>27 декабря</v>
          </cell>
          <cell r="AM8" t="str">
            <v>28 декабря</v>
          </cell>
          <cell r="AN8" t="str">
            <v>29 декабря</v>
          </cell>
          <cell r="AO8" t="str">
            <v>30 декабря</v>
          </cell>
          <cell r="AP8" t="str">
            <v>31 декабря</v>
          </cell>
          <cell r="AQ8" t="str">
            <v xml:space="preserve"> 3 декада</v>
          </cell>
        </row>
        <row r="10">
          <cell r="E10" t="str">
            <v xml:space="preserve">Остаток средств на начало периода </v>
          </cell>
          <cell r="H10">
            <v>31487000</v>
          </cell>
          <cell r="I10">
            <v>40623055.729999997</v>
          </cell>
          <cell r="J10">
            <v>40623055.729999997</v>
          </cell>
          <cell r="K10">
            <v>26994635.669999987</v>
          </cell>
          <cell r="L10">
            <v>26994635.669999987</v>
          </cell>
          <cell r="M10">
            <v>26994635.669999987</v>
          </cell>
          <cell r="N10">
            <v>23251848.219999984</v>
          </cell>
          <cell r="O10">
            <v>22883715.639999986</v>
          </cell>
          <cell r="P10">
            <v>109894737.38</v>
          </cell>
          <cell r="Q10">
            <v>22828489.889999986</v>
          </cell>
          <cell r="R10">
            <v>26137537.409999996</v>
          </cell>
          <cell r="S10">
            <v>26137537.409999996</v>
          </cell>
          <cell r="T10">
            <v>40623055.729999997</v>
          </cell>
          <cell r="U10">
            <v>26137537.409999996</v>
          </cell>
          <cell r="V10">
            <v>39544174.599999994</v>
          </cell>
          <cell r="W10">
            <v>59871409.259999961</v>
          </cell>
          <cell r="X10">
            <v>133345330.0399999</v>
          </cell>
          <cell r="Y10">
            <v>127750746.43999989</v>
          </cell>
          <cell r="Z10">
            <v>1003840392.47</v>
          </cell>
          <cell r="AA10">
            <v>1003840392.47</v>
          </cell>
          <cell r="AB10">
            <v>1003840392.47</v>
          </cell>
          <cell r="AC10">
            <v>813236518.17999983</v>
          </cell>
          <cell r="AD10">
            <v>796765177.36999977</v>
          </cell>
          <cell r="AE10">
            <v>26137537.409999996</v>
          </cell>
          <cell r="AF10">
            <v>695972151.52999973</v>
          </cell>
          <cell r="AG10">
            <v>616083795.26999974</v>
          </cell>
          <cell r="AH10">
            <v>345743028.31999969</v>
          </cell>
          <cell r="AI10">
            <v>345743028.31999969</v>
          </cell>
          <cell r="AJ10">
            <v>345743028.31999969</v>
          </cell>
          <cell r="AK10">
            <v>458921705.97999978</v>
          </cell>
          <cell r="AL10">
            <v>425063152.8299998</v>
          </cell>
          <cell r="AM10">
            <v>704983752.08999968</v>
          </cell>
          <cell r="AN10">
            <v>194616008.29999948</v>
          </cell>
          <cell r="AO10">
            <v>129131815.2399995</v>
          </cell>
          <cell r="AP10">
            <v>129131815.2399995</v>
          </cell>
          <cell r="AQ10">
            <v>695972151.52999973</v>
          </cell>
        </row>
        <row r="11">
          <cell r="E11" t="str">
            <v>Приход денежных средств</v>
          </cell>
        </row>
        <row r="12">
          <cell r="E12" t="str">
            <v xml:space="preserve">Поступления от филиалов </v>
          </cell>
          <cell r="H12">
            <v>2326412000</v>
          </cell>
          <cell r="I12">
            <v>2740460205.9000001</v>
          </cell>
          <cell r="J12">
            <v>40894512.210000001</v>
          </cell>
          <cell r="K12">
            <v>0</v>
          </cell>
          <cell r="L12">
            <v>0</v>
          </cell>
          <cell r="M12">
            <v>42081318.43</v>
          </cell>
          <cell r="N12">
            <v>46238658.279999994</v>
          </cell>
          <cell r="O12">
            <v>50719547.910000004</v>
          </cell>
          <cell r="P12">
            <v>42888469.810000002</v>
          </cell>
          <cell r="Q12">
            <v>55538418.400000006</v>
          </cell>
          <cell r="R12">
            <v>0</v>
          </cell>
          <cell r="S12">
            <v>0</v>
          </cell>
          <cell r="T12">
            <v>278360925.03999996</v>
          </cell>
          <cell r="U12">
            <v>64488897.229999997</v>
          </cell>
          <cell r="V12">
            <v>96090082.519999996</v>
          </cell>
          <cell r="W12">
            <v>139363856.55999997</v>
          </cell>
          <cell r="X12">
            <v>118364814.8</v>
          </cell>
          <cell r="Y12">
            <v>150252234.25</v>
          </cell>
          <cell r="Z12">
            <v>0</v>
          </cell>
          <cell r="AA12">
            <v>0</v>
          </cell>
          <cell r="AB12">
            <v>224263189.69999999</v>
          </cell>
          <cell r="AC12">
            <v>214064128.04000002</v>
          </cell>
          <cell r="AD12">
            <v>197344234.69999999</v>
          </cell>
          <cell r="AE12">
            <v>1204231437.8</v>
          </cell>
          <cell r="AF12">
            <v>180460179.02000001</v>
          </cell>
          <cell r="AG12">
            <v>167006682.81</v>
          </cell>
          <cell r="AH12">
            <v>0</v>
          </cell>
          <cell r="AI12">
            <v>0</v>
          </cell>
          <cell r="AJ12">
            <v>198295103.93000001</v>
          </cell>
          <cell r="AK12">
            <v>176706274.69000003</v>
          </cell>
          <cell r="AL12">
            <v>135550172</v>
          </cell>
          <cell r="AM12">
            <v>291658225.78999996</v>
          </cell>
          <cell r="AN12">
            <v>108191204.82000001</v>
          </cell>
          <cell r="AO12">
            <v>0</v>
          </cell>
          <cell r="AP12">
            <v>0</v>
          </cell>
          <cell r="AQ12">
            <v>1257867843.0599999</v>
          </cell>
        </row>
        <row r="13">
          <cell r="E13" t="str">
            <v>Архангельский филиал</v>
          </cell>
          <cell r="H13">
            <v>294854000</v>
          </cell>
          <cell r="I13">
            <v>320090177.46999997</v>
          </cell>
          <cell r="J13">
            <v>2972584.49</v>
          </cell>
          <cell r="M13">
            <v>2692270.05</v>
          </cell>
          <cell r="N13">
            <v>1757998.07</v>
          </cell>
          <cell r="O13">
            <v>1396536.4</v>
          </cell>
          <cell r="P13">
            <v>1939009.95</v>
          </cell>
          <cell r="Q13">
            <v>1838436.71</v>
          </cell>
          <cell r="T13">
            <v>12596835.669999998</v>
          </cell>
          <cell r="U13">
            <v>6646291.3300000001</v>
          </cell>
          <cell r="V13">
            <v>11595009.58</v>
          </cell>
          <cell r="W13">
            <v>36809483.329999998</v>
          </cell>
          <cell r="X13">
            <v>16502642.92</v>
          </cell>
          <cell r="Y13">
            <v>15863288.189999999</v>
          </cell>
          <cell r="AB13">
            <v>59532636.869999997</v>
          </cell>
          <cell r="AC13">
            <v>17815798.100000001</v>
          </cell>
          <cell r="AD13">
            <v>21101925.329999998</v>
          </cell>
          <cell r="AE13">
            <v>185867075.64999998</v>
          </cell>
          <cell r="AF13">
            <v>19352289.16</v>
          </cell>
          <cell r="AG13">
            <v>17073882.030000001</v>
          </cell>
          <cell r="AJ13">
            <v>13301507.529999999</v>
          </cell>
          <cell r="AK13">
            <v>12989751.039999999</v>
          </cell>
          <cell r="AL13">
            <v>12097991.300000001</v>
          </cell>
          <cell r="AM13">
            <v>42651902.310000002</v>
          </cell>
          <cell r="AN13">
            <v>4158942.78</v>
          </cell>
          <cell r="AQ13">
            <v>121626266.15000001</v>
          </cell>
        </row>
        <row r="14">
          <cell r="E14" t="str">
            <v>Вологодский филиал</v>
          </cell>
          <cell r="H14">
            <v>129861000</v>
          </cell>
          <cell r="I14">
            <v>210637810.16999999</v>
          </cell>
          <cell r="J14">
            <v>5086609.1500000004</v>
          </cell>
          <cell r="M14">
            <v>2454603.0499999998</v>
          </cell>
          <cell r="N14">
            <v>4151171.77</v>
          </cell>
          <cell r="O14">
            <v>3945789.97</v>
          </cell>
          <cell r="P14">
            <v>3174543.32</v>
          </cell>
          <cell r="Q14">
            <v>3879108.27</v>
          </cell>
          <cell r="T14">
            <v>22691825.530000001</v>
          </cell>
          <cell r="U14">
            <v>6961892.2699999996</v>
          </cell>
          <cell r="V14">
            <v>8804005.5399999991</v>
          </cell>
          <cell r="W14">
            <v>11169230.449999999</v>
          </cell>
          <cell r="X14">
            <v>12650133.939999999</v>
          </cell>
          <cell r="Y14">
            <v>11983386.01</v>
          </cell>
          <cell r="AB14">
            <v>18162509.210000001</v>
          </cell>
          <cell r="AC14">
            <v>12758762.460000001</v>
          </cell>
          <cell r="AD14">
            <v>12470936.52</v>
          </cell>
          <cell r="AE14">
            <v>94960856.399999991</v>
          </cell>
          <cell r="AF14">
            <v>11987093.539999999</v>
          </cell>
          <cell r="AG14">
            <v>9479879.1099999994</v>
          </cell>
          <cell r="AJ14">
            <v>7957555.4000000004</v>
          </cell>
          <cell r="AK14">
            <v>7789399.75</v>
          </cell>
          <cell r="AL14">
            <v>10445178.390000001</v>
          </cell>
          <cell r="AM14">
            <v>39981888.390000001</v>
          </cell>
          <cell r="AN14">
            <v>5344133.66</v>
          </cell>
          <cell r="AQ14">
            <v>92985128.239999995</v>
          </cell>
        </row>
        <row r="15">
          <cell r="E15" t="str">
            <v>Калининградский филиал</v>
          </cell>
          <cell r="H15">
            <v>120020000</v>
          </cell>
          <cell r="I15">
            <v>153150895.27000001</v>
          </cell>
          <cell r="J15">
            <v>1571997.82</v>
          </cell>
          <cell r="M15">
            <v>2842871.41</v>
          </cell>
          <cell r="N15">
            <v>1414859.68</v>
          </cell>
          <cell r="O15">
            <v>1900183.62</v>
          </cell>
          <cell r="P15">
            <v>2839675.04</v>
          </cell>
          <cell r="Q15">
            <v>2905194.19</v>
          </cell>
          <cell r="T15">
            <v>13474781.76</v>
          </cell>
          <cell r="U15">
            <v>6641524.4800000004</v>
          </cell>
          <cell r="V15">
            <v>6848910.3899999997</v>
          </cell>
          <cell r="W15">
            <v>10597808.01</v>
          </cell>
          <cell r="X15">
            <v>8744790.3300000001</v>
          </cell>
          <cell r="Y15">
            <v>7473006.1699999999</v>
          </cell>
          <cell r="AB15">
            <v>14114760.960000001</v>
          </cell>
          <cell r="AC15">
            <v>7171893.4400000004</v>
          </cell>
          <cell r="AD15">
            <v>7383781.75</v>
          </cell>
          <cell r="AE15">
            <v>68976475.530000001</v>
          </cell>
          <cell r="AF15">
            <v>7332188.8399999999</v>
          </cell>
          <cell r="AG15">
            <v>6939874.9400000004</v>
          </cell>
          <cell r="AJ15">
            <v>6677937.5499999998</v>
          </cell>
          <cell r="AK15">
            <v>8605530.6699999999</v>
          </cell>
          <cell r="AL15">
            <v>6400083.5800000001</v>
          </cell>
          <cell r="AM15">
            <v>29146015.890000001</v>
          </cell>
          <cell r="AN15">
            <v>5598006.5099999998</v>
          </cell>
          <cell r="AQ15">
            <v>70699637.980000004</v>
          </cell>
        </row>
        <row r="16">
          <cell r="E16" t="str">
            <v>Карельский филиал</v>
          </cell>
          <cell r="H16">
            <v>106786000</v>
          </cell>
          <cell r="I16">
            <v>128742379.75999999</v>
          </cell>
          <cell r="J16">
            <v>993162.23</v>
          </cell>
          <cell r="M16">
            <v>1105608.69</v>
          </cell>
          <cell r="N16">
            <v>965119.51</v>
          </cell>
          <cell r="O16">
            <v>1528830.89</v>
          </cell>
          <cell r="P16">
            <v>1801278.48</v>
          </cell>
          <cell r="Q16">
            <v>3146123.45</v>
          </cell>
          <cell r="T16">
            <v>9540123.25</v>
          </cell>
          <cell r="U16">
            <v>7247965.3700000001</v>
          </cell>
          <cell r="V16">
            <v>9351608.7100000009</v>
          </cell>
          <cell r="W16">
            <v>6605731.1900000004</v>
          </cell>
          <cell r="X16">
            <v>6193031.6600000001</v>
          </cell>
          <cell r="Y16">
            <v>13114687.82</v>
          </cell>
          <cell r="AB16">
            <v>8073856.2699999996</v>
          </cell>
          <cell r="AC16">
            <v>7458362.0499999998</v>
          </cell>
          <cell r="AD16">
            <v>8626303.2200000007</v>
          </cell>
          <cell r="AE16">
            <v>66671546.289999992</v>
          </cell>
          <cell r="AF16">
            <v>3496969.35</v>
          </cell>
          <cell r="AG16">
            <v>6520367.3399999999</v>
          </cell>
          <cell r="AJ16">
            <v>5459026.4800000004</v>
          </cell>
          <cell r="AK16">
            <v>5029027.8899999997</v>
          </cell>
          <cell r="AL16">
            <v>2634767.75</v>
          </cell>
          <cell r="AM16">
            <v>26989773.670000002</v>
          </cell>
          <cell r="AN16">
            <v>2400777.7400000002</v>
          </cell>
          <cell r="AQ16">
            <v>52530710.220000006</v>
          </cell>
        </row>
        <row r="17">
          <cell r="E17" t="str">
            <v>Коми филиал</v>
          </cell>
          <cell r="H17">
            <v>211045000</v>
          </cell>
          <cell r="I17">
            <v>266686370.83000001</v>
          </cell>
          <cell r="J17">
            <v>3885416.24</v>
          </cell>
          <cell r="M17">
            <v>4797174.4800000004</v>
          </cell>
          <cell r="N17">
            <v>2467169.7799999998</v>
          </cell>
          <cell r="O17">
            <v>11658241.810000001</v>
          </cell>
          <cell r="P17">
            <v>3122112.9</v>
          </cell>
          <cell r="Q17">
            <v>6122094.5499999998</v>
          </cell>
          <cell r="T17">
            <v>32052209.760000002</v>
          </cell>
          <cell r="U17">
            <v>5398842.2800000003</v>
          </cell>
          <cell r="V17">
            <v>9005672.0999999996</v>
          </cell>
          <cell r="W17">
            <v>14253349.99</v>
          </cell>
          <cell r="X17">
            <v>12442260.640000001</v>
          </cell>
          <cell r="Y17">
            <v>19094107.32</v>
          </cell>
          <cell r="AB17">
            <v>19663503.760000002</v>
          </cell>
          <cell r="AC17">
            <v>28043805.34</v>
          </cell>
          <cell r="AD17">
            <v>15100269.210000001</v>
          </cell>
          <cell r="AE17">
            <v>123001810.64000002</v>
          </cell>
          <cell r="AF17">
            <v>17094468.710000001</v>
          </cell>
          <cell r="AG17">
            <v>15581445.699999999</v>
          </cell>
          <cell r="AJ17">
            <v>24344983.280000001</v>
          </cell>
          <cell r="AK17">
            <v>12312291.02</v>
          </cell>
          <cell r="AL17">
            <v>11410492.699999999</v>
          </cell>
          <cell r="AM17">
            <v>7819208.3700000001</v>
          </cell>
          <cell r="AN17">
            <v>23069460.649999999</v>
          </cell>
          <cell r="AQ17">
            <v>111632350.43000001</v>
          </cell>
        </row>
        <row r="18">
          <cell r="E18" t="str">
            <v>Ленинградский областной филиал</v>
          </cell>
          <cell r="H18">
            <v>190050000</v>
          </cell>
          <cell r="I18">
            <v>228591182.40999997</v>
          </cell>
          <cell r="J18">
            <v>1943256.96</v>
          </cell>
          <cell r="M18">
            <v>6696202.8399999999</v>
          </cell>
          <cell r="N18">
            <v>3705326.68</v>
          </cell>
          <cell r="O18">
            <v>4579606.45</v>
          </cell>
          <cell r="P18">
            <v>8797083.9900000002</v>
          </cell>
          <cell r="Q18">
            <v>3065604.46</v>
          </cell>
          <cell r="T18">
            <v>28787081.380000003</v>
          </cell>
          <cell r="U18">
            <v>3674213.3</v>
          </cell>
          <cell r="V18">
            <v>6634282.4900000002</v>
          </cell>
          <cell r="W18">
            <v>8647478.1899999995</v>
          </cell>
          <cell r="X18">
            <v>6195767.8099999996</v>
          </cell>
          <cell r="Y18">
            <v>7503832.2699999996</v>
          </cell>
          <cell r="AB18">
            <v>9688946.9000000004</v>
          </cell>
          <cell r="AC18">
            <v>13552588.279999999</v>
          </cell>
          <cell r="AD18">
            <v>12821672.74</v>
          </cell>
          <cell r="AE18">
            <v>68718781.979999989</v>
          </cell>
          <cell r="AF18">
            <v>14824279.880000001</v>
          </cell>
          <cell r="AG18">
            <v>13690918.17</v>
          </cell>
          <cell r="AJ18">
            <v>51490324.920000002</v>
          </cell>
          <cell r="AK18">
            <v>11001679.029999999</v>
          </cell>
          <cell r="AL18">
            <v>15685903.390000001</v>
          </cell>
          <cell r="AM18">
            <v>15185309.359999999</v>
          </cell>
          <cell r="AN18">
            <v>9206904.3000000007</v>
          </cell>
          <cell r="AQ18">
            <v>131085319.05</v>
          </cell>
        </row>
        <row r="19">
          <cell r="E19" t="str">
            <v>Мурманский филиал</v>
          </cell>
          <cell r="H19">
            <v>210262000</v>
          </cell>
          <cell r="I19">
            <v>265956549.14999998</v>
          </cell>
          <cell r="J19">
            <v>3091495.44</v>
          </cell>
          <cell r="M19">
            <v>4885238.29</v>
          </cell>
          <cell r="N19">
            <v>3427544.0200000005</v>
          </cell>
          <cell r="O19">
            <v>2730747.29</v>
          </cell>
          <cell r="P19">
            <v>3609956.62</v>
          </cell>
          <cell r="Q19">
            <v>2323029.41</v>
          </cell>
          <cell r="T19">
            <v>20068011.07</v>
          </cell>
          <cell r="U19">
            <v>7617006.6099999994</v>
          </cell>
          <cell r="V19">
            <v>12467985.66</v>
          </cell>
          <cell r="W19">
            <v>11875911.33</v>
          </cell>
          <cell r="X19">
            <v>14127019.109999999</v>
          </cell>
          <cell r="Y19">
            <v>13738539.859999999</v>
          </cell>
          <cell r="AB19">
            <v>33098621.310000002</v>
          </cell>
          <cell r="AC19">
            <v>18642321.130000003</v>
          </cell>
          <cell r="AD19">
            <v>17407656.170000002</v>
          </cell>
          <cell r="AE19">
            <v>128975061.17999999</v>
          </cell>
          <cell r="AF19">
            <v>22482419.02</v>
          </cell>
          <cell r="AG19">
            <v>9163649.379999999</v>
          </cell>
          <cell r="AJ19">
            <v>11646381.140000001</v>
          </cell>
          <cell r="AK19">
            <v>17848482.399999999</v>
          </cell>
          <cell r="AL19">
            <v>7443224.8100000005</v>
          </cell>
          <cell r="AM19">
            <v>42614217.189999998</v>
          </cell>
          <cell r="AN19">
            <v>5715102.96</v>
          </cell>
          <cell r="AQ19">
            <v>116913476.89999999</v>
          </cell>
        </row>
        <row r="20">
          <cell r="E20" t="str">
            <v>Новгородский филиал</v>
          </cell>
          <cell r="H20">
            <v>63012000</v>
          </cell>
          <cell r="I20">
            <v>110563956.98</v>
          </cell>
          <cell r="J20">
            <v>1303008.95</v>
          </cell>
          <cell r="M20">
            <v>932107.85</v>
          </cell>
          <cell r="N20">
            <v>1673168.49</v>
          </cell>
          <cell r="O20">
            <v>1274168.8500000001</v>
          </cell>
          <cell r="P20">
            <v>1923850.8</v>
          </cell>
          <cell r="Q20">
            <v>2231804.17</v>
          </cell>
          <cell r="T20">
            <v>9338109.1099999994</v>
          </cell>
          <cell r="U20">
            <v>4162575.73</v>
          </cell>
          <cell r="V20">
            <v>5504371.3700000001</v>
          </cell>
          <cell r="W20">
            <v>4582452.74</v>
          </cell>
          <cell r="X20">
            <v>5237568.43</v>
          </cell>
          <cell r="Y20">
            <v>7179999.3300000001</v>
          </cell>
          <cell r="AB20">
            <v>6692761.2599999998</v>
          </cell>
          <cell r="AC20">
            <v>6939164.2400000002</v>
          </cell>
          <cell r="AD20">
            <v>5408961.7800000003</v>
          </cell>
          <cell r="AE20">
            <v>45707854.880000003</v>
          </cell>
          <cell r="AF20">
            <v>5761767.2699999996</v>
          </cell>
          <cell r="AG20">
            <v>5591283.54</v>
          </cell>
          <cell r="AJ20">
            <v>3917086.4</v>
          </cell>
          <cell r="AK20">
            <v>6901346.3600000003</v>
          </cell>
          <cell r="AL20">
            <v>5042515.8499999996</v>
          </cell>
          <cell r="AM20">
            <v>24188878.059999999</v>
          </cell>
          <cell r="AN20">
            <v>4115115.51</v>
          </cell>
          <cell r="AQ20">
            <v>55517992.990000002</v>
          </cell>
        </row>
        <row r="21">
          <cell r="E21" t="str">
            <v>Петербургский филиал</v>
          </cell>
          <cell r="H21">
            <v>920043000</v>
          </cell>
          <cell r="I21">
            <v>962698604.36000001</v>
          </cell>
          <cell r="J21">
            <v>18934389.549999997</v>
          </cell>
          <cell r="M21">
            <v>14254788.540000001</v>
          </cell>
          <cell r="N21">
            <v>25452002.399999999</v>
          </cell>
          <cell r="O21">
            <v>21098950.030000001</v>
          </cell>
          <cell r="P21">
            <v>14981511.4</v>
          </cell>
          <cell r="Q21">
            <v>28772504.250000004</v>
          </cell>
          <cell r="T21">
            <v>123494146.17</v>
          </cell>
          <cell r="U21">
            <v>13799921.140000001</v>
          </cell>
          <cell r="V21">
            <v>23755771.289999999</v>
          </cell>
          <cell r="W21">
            <v>31378858.939999998</v>
          </cell>
          <cell r="X21">
            <v>31522561.769999996</v>
          </cell>
          <cell r="Y21">
            <v>49035079.32</v>
          </cell>
          <cell r="AB21">
            <v>49955599.18</v>
          </cell>
          <cell r="AC21">
            <v>94896006.140000015</v>
          </cell>
          <cell r="AD21">
            <v>91641689.810000002</v>
          </cell>
          <cell r="AE21">
            <v>385985487.59000003</v>
          </cell>
          <cell r="AF21">
            <v>73522372.539999992</v>
          </cell>
          <cell r="AG21">
            <v>77387550.949999988</v>
          </cell>
          <cell r="AJ21">
            <v>62272720.32</v>
          </cell>
          <cell r="AK21">
            <v>89484288.5</v>
          </cell>
          <cell r="AL21">
            <v>60755387.289999999</v>
          </cell>
          <cell r="AM21">
            <v>43303188.579999998</v>
          </cell>
          <cell r="AN21">
            <v>46493462.420000002</v>
          </cell>
          <cell r="AQ21">
            <v>453218970.59999996</v>
          </cell>
        </row>
        <row r="22">
          <cell r="E22" t="str">
            <v>Псковский филиал</v>
          </cell>
          <cell r="H22">
            <v>80479000</v>
          </cell>
          <cell r="I22">
            <v>93342279.5</v>
          </cell>
          <cell r="J22">
            <v>1112591.3799999999</v>
          </cell>
          <cell r="M22">
            <v>1420453.23</v>
          </cell>
          <cell r="N22">
            <v>1224297.8799999999</v>
          </cell>
          <cell r="O22">
            <v>606492.6</v>
          </cell>
          <cell r="P22">
            <v>699447.31</v>
          </cell>
          <cell r="Q22">
            <v>1254518.94</v>
          </cell>
          <cell r="T22">
            <v>6317801.3399999999</v>
          </cell>
          <cell r="U22">
            <v>2338664.7200000002</v>
          </cell>
          <cell r="V22">
            <v>2122465.39</v>
          </cell>
          <cell r="W22">
            <v>3443552.39</v>
          </cell>
          <cell r="X22">
            <v>4749038.1900000004</v>
          </cell>
          <cell r="Y22">
            <v>5266307.96</v>
          </cell>
          <cell r="AB22">
            <v>5279993.9800000004</v>
          </cell>
          <cell r="AC22">
            <v>6785426.8600000003</v>
          </cell>
          <cell r="AD22">
            <v>5381038.1699999999</v>
          </cell>
          <cell r="AE22">
            <v>35366487.660000004</v>
          </cell>
          <cell r="AF22">
            <v>4606330.71</v>
          </cell>
          <cell r="AG22">
            <v>5577831.6500000004</v>
          </cell>
          <cell r="AJ22">
            <v>11227580.91</v>
          </cell>
          <cell r="AK22">
            <v>4744478.03</v>
          </cell>
          <cell r="AL22">
            <v>3634626.94</v>
          </cell>
          <cell r="AM22">
            <v>19777843.969999999</v>
          </cell>
          <cell r="AN22">
            <v>2089298.29</v>
          </cell>
          <cell r="AQ22">
            <v>51657990.5</v>
          </cell>
        </row>
        <row r="24">
          <cell r="E24" t="str">
            <v>Прочие доходы, всего</v>
          </cell>
          <cell r="H24">
            <v>2777000000</v>
          </cell>
          <cell r="I24">
            <v>3588811013.2799997</v>
          </cell>
          <cell r="J24">
            <v>62633166.950000003</v>
          </cell>
          <cell r="K24">
            <v>0</v>
          </cell>
          <cell r="L24">
            <v>0</v>
          </cell>
          <cell r="M24">
            <v>73069877.730000004</v>
          </cell>
          <cell r="N24">
            <v>100004307.36</v>
          </cell>
          <cell r="O24">
            <v>121380086.02</v>
          </cell>
          <cell r="P24">
            <v>36687072.099999994</v>
          </cell>
          <cell r="Q24">
            <v>86966880.219999999</v>
          </cell>
          <cell r="R24">
            <v>0</v>
          </cell>
          <cell r="S24">
            <v>0</v>
          </cell>
          <cell r="T24">
            <v>480741390.38</v>
          </cell>
          <cell r="U24">
            <v>100013998.58</v>
          </cell>
          <cell r="V24">
            <v>106321273.75999999</v>
          </cell>
          <cell r="W24">
            <v>203151495.66</v>
          </cell>
          <cell r="X24">
            <v>1388550.34</v>
          </cell>
          <cell r="Y24">
            <v>2000704094.73</v>
          </cell>
          <cell r="Z24">
            <v>0</v>
          </cell>
          <cell r="AA24">
            <v>0</v>
          </cell>
          <cell r="AB24">
            <v>3067899.1999999997</v>
          </cell>
          <cell r="AC24">
            <v>3275.35</v>
          </cell>
          <cell r="AD24">
            <v>0</v>
          </cell>
          <cell r="AE24">
            <v>2414650587.6199999</v>
          </cell>
          <cell r="AF24">
            <v>473072.77</v>
          </cell>
          <cell r="AG24">
            <v>0</v>
          </cell>
          <cell r="AH24">
            <v>0</v>
          </cell>
          <cell r="AI24">
            <v>0</v>
          </cell>
          <cell r="AJ24">
            <v>21763.5</v>
          </cell>
          <cell r="AK24">
            <v>889900.62999999989</v>
          </cell>
          <cell r="AL24">
            <v>529324980.72000003</v>
          </cell>
          <cell r="AM24">
            <v>160325915.75999999</v>
          </cell>
          <cell r="AN24">
            <v>2383401.9</v>
          </cell>
          <cell r="AO24">
            <v>0</v>
          </cell>
          <cell r="AP24">
            <v>0</v>
          </cell>
          <cell r="AQ24">
            <v>693419035.27999997</v>
          </cell>
        </row>
        <row r="25">
          <cell r="E25" t="str">
            <v>Доходы от операционной деятельности</v>
          </cell>
          <cell r="H25">
            <v>0</v>
          </cell>
          <cell r="I25">
            <v>62154915.579999991</v>
          </cell>
          <cell r="J25">
            <v>109685.54999999999</v>
          </cell>
          <cell r="K25">
            <v>0</v>
          </cell>
          <cell r="L25">
            <v>0</v>
          </cell>
          <cell r="M25">
            <v>0</v>
          </cell>
          <cell r="N25">
            <v>4307.3600000000006</v>
          </cell>
          <cell r="O25">
            <v>21380086.02</v>
          </cell>
          <cell r="P25">
            <v>245608.4</v>
          </cell>
          <cell r="Q25">
            <v>1502892.44</v>
          </cell>
          <cell r="R25">
            <v>0</v>
          </cell>
          <cell r="S25">
            <v>0</v>
          </cell>
          <cell r="T25">
            <v>23242579.77</v>
          </cell>
          <cell r="U25">
            <v>13998.58</v>
          </cell>
          <cell r="V25">
            <v>55.8</v>
          </cell>
          <cell r="W25">
            <v>2363668.66</v>
          </cell>
          <cell r="X25">
            <v>5350.34</v>
          </cell>
          <cell r="Y25">
            <v>1084094.73</v>
          </cell>
          <cell r="Z25">
            <v>0</v>
          </cell>
          <cell r="AA25">
            <v>0</v>
          </cell>
          <cell r="AB25">
            <v>3067899.1999999997</v>
          </cell>
          <cell r="AC25">
            <v>3275.35</v>
          </cell>
          <cell r="AD25">
            <v>0</v>
          </cell>
          <cell r="AE25">
            <v>6538342.6599999992</v>
          </cell>
          <cell r="AF25">
            <v>473072.77</v>
          </cell>
          <cell r="AG25">
            <v>0</v>
          </cell>
          <cell r="AH25">
            <v>0</v>
          </cell>
          <cell r="AI25">
            <v>0</v>
          </cell>
          <cell r="AJ25">
            <v>1963.5</v>
          </cell>
          <cell r="AK25">
            <v>269050.62999999995</v>
          </cell>
          <cell r="AL25">
            <v>29324980.719999999</v>
          </cell>
          <cell r="AM25">
            <v>671327.26</v>
          </cell>
          <cell r="AN25">
            <v>1633598.2699999998</v>
          </cell>
          <cell r="AO25">
            <v>0</v>
          </cell>
          <cell r="AP25">
            <v>0</v>
          </cell>
          <cell r="AQ25">
            <v>32373993.149999995</v>
          </cell>
        </row>
        <row r="26">
          <cell r="B26" t="str">
            <v>950 10 00</v>
          </cell>
          <cell r="C26">
            <v>9501003</v>
          </cell>
          <cell r="D26">
            <v>5010</v>
          </cell>
          <cell r="E26" t="str">
            <v>Организация и предоставление каналов в октябре- декабре 2006г. (ОАО "РТКомм.РУ")</v>
          </cell>
          <cell r="F26" t="str">
            <v>105-01/06 от 28.09.06</v>
          </cell>
          <cell r="G26" t="str">
            <v>Поступление по операторам связи</v>
          </cell>
          <cell r="H26">
            <v>0</v>
          </cell>
          <cell r="I26">
            <v>4897193.0999999996</v>
          </cell>
          <cell r="T26">
            <v>0</v>
          </cell>
          <cell r="W26">
            <v>1881593.26</v>
          </cell>
          <cell r="AB26">
            <v>3015599.84</v>
          </cell>
          <cell r="AE26">
            <v>4897193.0999999996</v>
          </cell>
          <cell r="AQ26">
            <v>0</v>
          </cell>
        </row>
        <row r="27">
          <cell r="B27" t="str">
            <v>950 10 12</v>
          </cell>
          <cell r="C27">
            <v>9501012</v>
          </cell>
          <cell r="D27">
            <v>5040</v>
          </cell>
          <cell r="E27" t="str">
            <v xml:space="preserve">Возврат денежных средств </v>
          </cell>
          <cell r="G27" t="str">
            <v>Прочие операционные доходы</v>
          </cell>
          <cell r="H27">
            <v>0</v>
          </cell>
          <cell r="I27">
            <v>162531.02999999997</v>
          </cell>
          <cell r="T27">
            <v>0</v>
          </cell>
          <cell r="AB27">
            <v>438.36</v>
          </cell>
          <cell r="AE27">
            <v>438.36</v>
          </cell>
          <cell r="AF27">
            <v>12866.77</v>
          </cell>
          <cell r="AK27">
            <v>9225.9</v>
          </cell>
          <cell r="AM27">
            <v>140000</v>
          </cell>
          <cell r="AQ27">
            <v>162092.66999999998</v>
          </cell>
        </row>
        <row r="28">
          <cell r="B28" t="str">
            <v>950 10 12</v>
          </cell>
          <cell r="C28">
            <v>9501012</v>
          </cell>
          <cell r="D28">
            <v>5070</v>
          </cell>
          <cell r="E28" t="str">
            <v>Возврат подотчетных сумм</v>
          </cell>
          <cell r="G28" t="str">
            <v>Прочие операционные доходы</v>
          </cell>
          <cell r="H28">
            <v>0</v>
          </cell>
          <cell r="I28">
            <v>16559.169999999998</v>
          </cell>
          <cell r="N28">
            <v>3588.36</v>
          </cell>
          <cell r="T28">
            <v>3588.36</v>
          </cell>
          <cell r="V28">
            <v>55.8</v>
          </cell>
          <cell r="W28">
            <v>2689.19</v>
          </cell>
          <cell r="X28">
            <v>5350.34</v>
          </cell>
          <cell r="AE28">
            <v>8095.33</v>
          </cell>
          <cell r="AJ28">
            <v>1963.5</v>
          </cell>
          <cell r="AN28">
            <v>2911.98</v>
          </cell>
          <cell r="AQ28">
            <v>4875.4799999999996</v>
          </cell>
        </row>
        <row r="29">
          <cell r="B29" t="str">
            <v>950 10 12</v>
          </cell>
          <cell r="C29">
            <v>9501012</v>
          </cell>
          <cell r="D29">
            <v>5010</v>
          </cell>
          <cell r="E29" t="str">
            <v>По исп. листам за услуги связи льготным категориям граждан в 2003- 2004г. -доходы Ленинградского областного филиала (Минфин России)</v>
          </cell>
          <cell r="G29" t="str">
            <v>Прочие операционные доходы</v>
          </cell>
          <cell r="H29">
            <v>0</v>
          </cell>
          <cell r="I29">
            <v>53793308.509999998</v>
          </cell>
          <cell r="O29">
            <v>21375326.879999999</v>
          </cell>
          <cell r="Q29">
            <v>1500783.26</v>
          </cell>
          <cell r="T29">
            <v>22876110.140000001</v>
          </cell>
          <cell r="AE29">
            <v>0</v>
          </cell>
          <cell r="AL29">
            <v>29305245.719999999</v>
          </cell>
          <cell r="AN29">
            <v>1611952.65</v>
          </cell>
          <cell r="AQ29">
            <v>30917198.369999997</v>
          </cell>
        </row>
        <row r="30">
          <cell r="B30" t="str">
            <v>950 10 12</v>
          </cell>
          <cell r="C30">
            <v>9501012</v>
          </cell>
          <cell r="D30">
            <v>5010</v>
          </cell>
          <cell r="E30" t="str">
            <v>По исп. листу за услуги связи льготным категориям граждан -доходы Ленинградского областного филиала (Комитет финансов)</v>
          </cell>
          <cell r="G30" t="str">
            <v>Прочие операционные доходы</v>
          </cell>
          <cell r="H30">
            <v>0</v>
          </cell>
          <cell r="I30">
            <v>13998.58</v>
          </cell>
          <cell r="T30">
            <v>0</v>
          </cell>
          <cell r="U30">
            <v>13998.58</v>
          </cell>
          <cell r="AE30">
            <v>13998.58</v>
          </cell>
          <cell r="AQ30">
            <v>0</v>
          </cell>
        </row>
        <row r="31">
          <cell r="B31" t="str">
            <v>950 10 12</v>
          </cell>
          <cell r="C31">
            <v>9501012</v>
          </cell>
          <cell r="D31">
            <v>5050</v>
          </cell>
          <cell r="E31" t="str">
            <v>Поступления от гостиницы</v>
          </cell>
          <cell r="G31" t="str">
            <v>Прочие операционные доходы</v>
          </cell>
          <cell r="H31">
            <v>0</v>
          </cell>
          <cell r="I31">
            <v>44224.869999999995</v>
          </cell>
          <cell r="J31">
            <v>4720</v>
          </cell>
          <cell r="T31">
            <v>4720</v>
          </cell>
          <cell r="W31">
            <v>14672.71</v>
          </cell>
          <cell r="AB31">
            <v>7080</v>
          </cell>
          <cell r="AE31">
            <v>21752.71</v>
          </cell>
          <cell r="AK31">
            <v>13032.16</v>
          </cell>
          <cell r="AM31">
            <v>4720</v>
          </cell>
          <cell r="AQ31">
            <v>17752.16</v>
          </cell>
        </row>
        <row r="32">
          <cell r="B32" t="str">
            <v>950 10 12</v>
          </cell>
          <cell r="C32">
            <v>9501012</v>
          </cell>
          <cell r="D32">
            <v>5050</v>
          </cell>
          <cell r="E32" t="str">
            <v>Услуги гостиницы (ОАО "Электроаппарат")</v>
          </cell>
          <cell r="G32" t="str">
            <v>Прочие операционные доходы</v>
          </cell>
          <cell r="H32">
            <v>0</v>
          </cell>
          <cell r="I32">
            <v>54516</v>
          </cell>
          <cell r="T32">
            <v>0</v>
          </cell>
          <cell r="AB32">
            <v>44781</v>
          </cell>
          <cell r="AE32">
            <v>44781</v>
          </cell>
          <cell r="AL32">
            <v>9735</v>
          </cell>
          <cell r="AQ32">
            <v>9735</v>
          </cell>
        </row>
        <row r="33">
          <cell r="B33" t="str">
            <v>950 10 12</v>
          </cell>
          <cell r="D33">
            <v>5040</v>
          </cell>
          <cell r="E33" t="str">
            <v>Возврат финансирования от филиалов</v>
          </cell>
          <cell r="G33" t="str">
            <v>Прочие операционные доходы</v>
          </cell>
          <cell r="H33">
            <v>0</v>
          </cell>
          <cell r="I33">
            <v>0</v>
          </cell>
          <cell r="T33">
            <v>0</v>
          </cell>
          <cell r="AE33">
            <v>0</v>
          </cell>
          <cell r="AM33">
            <v>0</v>
          </cell>
          <cell r="AQ33">
            <v>0</v>
          </cell>
        </row>
        <row r="34">
          <cell r="B34" t="str">
            <v>950 10 12</v>
          </cell>
          <cell r="C34">
            <v>9501012</v>
          </cell>
          <cell r="D34">
            <v>5040</v>
          </cell>
          <cell r="E34" t="str">
            <v>Страховое возмещение (ОАО "Росгосстрах")</v>
          </cell>
          <cell r="F34" t="str">
            <v>26-03-06 от 07.04.06</v>
          </cell>
          <cell r="G34" t="str">
            <v>Прочие операционные доходы</v>
          </cell>
          <cell r="H34">
            <v>0</v>
          </cell>
          <cell r="I34">
            <v>525805.64</v>
          </cell>
          <cell r="T34">
            <v>0</v>
          </cell>
          <cell r="AE34">
            <v>0</v>
          </cell>
          <cell r="AM34">
            <v>525805.64</v>
          </cell>
          <cell r="AQ34">
            <v>525805.64</v>
          </cell>
        </row>
        <row r="35">
          <cell r="B35" t="str">
            <v>950 10 12</v>
          </cell>
          <cell r="C35">
            <v>9501012</v>
          </cell>
          <cell r="D35">
            <v>5170</v>
          </cell>
          <cell r="E35" t="str">
            <v>Возврат дивидендов</v>
          </cell>
          <cell r="G35" t="str">
            <v>Прочие операционные доходы</v>
          </cell>
          <cell r="H35">
            <v>0</v>
          </cell>
          <cell r="I35">
            <v>604144.96</v>
          </cell>
          <cell r="J35">
            <v>104965.54999999999</v>
          </cell>
          <cell r="O35">
            <v>4759.1400000000003</v>
          </cell>
          <cell r="P35">
            <v>245608.4</v>
          </cell>
          <cell r="T35">
            <v>355333.08999999997</v>
          </cell>
          <cell r="AC35">
            <v>3203.47</v>
          </cell>
          <cell r="AE35">
            <v>3203.47</v>
          </cell>
          <cell r="AK35">
            <v>245608.4</v>
          </cell>
          <cell r="AQ35">
            <v>245608.4</v>
          </cell>
        </row>
        <row r="36">
          <cell r="B36" t="str">
            <v>950 10 12</v>
          </cell>
          <cell r="C36">
            <v>9501012</v>
          </cell>
          <cell r="D36">
            <v>5050</v>
          </cell>
          <cell r="E36" t="str">
            <v>Размещение в гараже двух автомашин за декабрь 2006г. (ФФГУП "Связь-безопасность" по СЗФО)</v>
          </cell>
          <cell r="F36" t="str">
            <v>1114/2006 от 01.10.06</v>
          </cell>
          <cell r="G36" t="str">
            <v>Прочие операционные доходы</v>
          </cell>
          <cell r="H36">
            <v>0</v>
          </cell>
          <cell r="I36">
            <v>10000</v>
          </cell>
          <cell r="T36">
            <v>0</v>
          </cell>
          <cell r="AE36">
            <v>0</v>
          </cell>
          <cell r="AL36">
            <v>10000</v>
          </cell>
          <cell r="AQ36">
            <v>10000</v>
          </cell>
        </row>
        <row r="37">
          <cell r="B37" t="str">
            <v>950 10 12</v>
          </cell>
          <cell r="C37">
            <v>9501012</v>
          </cell>
          <cell r="D37">
            <v>5040</v>
          </cell>
          <cell r="E37" t="str">
            <v>Вознаграждение за предоставление займа (ЗАО "Компания Вестлинк")</v>
          </cell>
          <cell r="F37" t="str">
            <v>Договор от 24.01.97</v>
          </cell>
          <cell r="G37" t="str">
            <v>Прочие операционные доходы</v>
          </cell>
          <cell r="H37">
            <v>0</v>
          </cell>
          <cell r="I37">
            <v>393913.5</v>
          </cell>
          <cell r="T37">
            <v>0</v>
          </cell>
          <cell r="W37">
            <v>393913.5</v>
          </cell>
          <cell r="AE37">
            <v>393913.5</v>
          </cell>
          <cell r="AQ37">
            <v>0</v>
          </cell>
        </row>
        <row r="38">
          <cell r="B38" t="str">
            <v>950 10 12</v>
          </cell>
          <cell r="C38">
            <v>9501012</v>
          </cell>
          <cell r="D38">
            <v>5010</v>
          </cell>
          <cell r="E38" t="str">
            <v>Оплата за копии документов (ОАО "Ростелеком")</v>
          </cell>
          <cell r="F38" t="str">
            <v>по счетам</v>
          </cell>
          <cell r="G38" t="str">
            <v>Прочие операционные доходы</v>
          </cell>
          <cell r="H38">
            <v>0</v>
          </cell>
          <cell r="I38">
            <v>2109.1799999999998</v>
          </cell>
          <cell r="Q38">
            <v>2109.1799999999998</v>
          </cell>
          <cell r="T38">
            <v>2109.1799999999998</v>
          </cell>
          <cell r="AE38">
            <v>0</v>
          </cell>
          <cell r="AQ38">
            <v>0</v>
          </cell>
        </row>
        <row r="39">
          <cell r="B39" t="str">
            <v>950 10 12</v>
          </cell>
          <cell r="C39">
            <v>9501012</v>
          </cell>
          <cell r="D39">
            <v>5080</v>
          </cell>
          <cell r="E39" t="str">
            <v>Возврат денежных средств (НПФ "Телеком-Союз")</v>
          </cell>
          <cell r="G39" t="str">
            <v>Прочие операционные доходы</v>
          </cell>
          <cell r="H39">
            <v>0</v>
          </cell>
          <cell r="I39">
            <v>1050134.73</v>
          </cell>
          <cell r="T39">
            <v>0</v>
          </cell>
          <cell r="Y39">
            <v>1050134.73</v>
          </cell>
          <cell r="AE39">
            <v>1050134.73</v>
          </cell>
          <cell r="AQ39">
            <v>0</v>
          </cell>
        </row>
        <row r="40">
          <cell r="B40" t="str">
            <v>950 10 12</v>
          </cell>
          <cell r="C40">
            <v>9501012</v>
          </cell>
          <cell r="D40">
            <v>5050</v>
          </cell>
          <cell r="E40" t="str">
            <v>Возврат страховой премии (СЗАО "Медэкспресс")</v>
          </cell>
          <cell r="G40" t="str">
            <v>Прочие операционные доходы</v>
          </cell>
          <cell r="H40">
            <v>0</v>
          </cell>
          <cell r="I40">
            <v>21516.31</v>
          </cell>
          <cell r="N40">
            <v>719</v>
          </cell>
          <cell r="T40">
            <v>719</v>
          </cell>
          <cell r="AC40">
            <v>71.88</v>
          </cell>
          <cell r="AE40">
            <v>71.88</v>
          </cell>
          <cell r="AF40">
            <v>6</v>
          </cell>
          <cell r="AK40">
            <v>1184.17</v>
          </cell>
          <cell r="AM40">
            <v>801.62</v>
          </cell>
          <cell r="AN40">
            <v>18733.64</v>
          </cell>
          <cell r="AQ40">
            <v>20725.43</v>
          </cell>
        </row>
        <row r="41">
          <cell r="B41" t="str">
            <v>950 10 00</v>
          </cell>
          <cell r="C41">
            <v>9501003</v>
          </cell>
          <cell r="D41">
            <v>5010</v>
          </cell>
          <cell r="E41" t="str">
            <v>Оплата за обслуживание точек присоединения за ноябрь 2006г. (ООО СЦС Совинтел)</v>
          </cell>
          <cell r="G41" t="str">
            <v>Поступление по операторам связи</v>
          </cell>
          <cell r="H41">
            <v>0</v>
          </cell>
          <cell r="I41">
            <v>70800</v>
          </cell>
          <cell r="T41">
            <v>0</v>
          </cell>
          <cell r="W41">
            <v>70800</v>
          </cell>
          <cell r="AE41">
            <v>70800</v>
          </cell>
          <cell r="AQ41">
            <v>0</v>
          </cell>
        </row>
        <row r="42">
          <cell r="B42" t="str">
            <v>950 10 00</v>
          </cell>
          <cell r="C42">
            <v>9501003</v>
          </cell>
          <cell r="D42">
            <v>5010</v>
          </cell>
          <cell r="E42" t="str">
            <v>Оплата за обслуживание точек присоединения (ЗАО Компания Транстелеком)</v>
          </cell>
          <cell r="F42" t="str">
            <v>MS002598 от 18.08.06</v>
          </cell>
          <cell r="G42" t="str">
            <v>Поступление по операторам связи</v>
          </cell>
          <cell r="H42">
            <v>0</v>
          </cell>
          <cell r="I42">
            <v>460200</v>
          </cell>
          <cell r="T42">
            <v>0</v>
          </cell>
          <cell r="AE42">
            <v>0</v>
          </cell>
          <cell r="AF42">
            <v>460200</v>
          </cell>
          <cell r="AQ42">
            <v>460200</v>
          </cell>
        </row>
        <row r="43">
          <cell r="B43" t="str">
            <v>950 10 12</v>
          </cell>
          <cell r="C43">
            <v>9501012</v>
          </cell>
          <cell r="D43">
            <v>5050</v>
          </cell>
          <cell r="E43" t="str">
            <v>Оплата ущерба по акту № 427/НОВ от 12.12.06 (СЗАО "Медэкспресс")</v>
          </cell>
          <cell r="G43" t="str">
            <v>Прочие операционные доходы</v>
          </cell>
          <cell r="H43">
            <v>0</v>
          </cell>
          <cell r="I43">
            <v>11020</v>
          </cell>
          <cell r="T43">
            <v>0</v>
          </cell>
          <cell r="Y43">
            <v>11020</v>
          </cell>
          <cell r="AE43">
            <v>11020</v>
          </cell>
          <cell r="AQ43">
            <v>0</v>
          </cell>
        </row>
        <row r="44">
          <cell r="B44" t="str">
            <v>950 10 12</v>
          </cell>
          <cell r="C44">
            <v>9501012</v>
          </cell>
          <cell r="D44">
            <v>5050</v>
          </cell>
          <cell r="E44" t="str">
            <v>Оплата ущерба по акту № 426/НОВ от 12.12.06 (СЗАО "Медэкспресс")</v>
          </cell>
          <cell r="G44" t="str">
            <v>Прочие операционные доходы</v>
          </cell>
          <cell r="H44">
            <v>0</v>
          </cell>
          <cell r="I44">
            <v>22940</v>
          </cell>
          <cell r="T44">
            <v>0</v>
          </cell>
          <cell r="Y44">
            <v>22940</v>
          </cell>
          <cell r="AE44">
            <v>22940</v>
          </cell>
          <cell r="AQ44">
            <v>0</v>
          </cell>
        </row>
        <row r="45">
          <cell r="B45" t="str">
            <v>950 10 00</v>
          </cell>
          <cell r="C45">
            <v>9501003</v>
          </cell>
          <cell r="D45">
            <v>5010</v>
          </cell>
          <cell r="E45" t="str">
            <v>Оплата за пропуск трафика (ОАО "Межрегиональный Транзит Телеком")</v>
          </cell>
          <cell r="F45" t="str">
            <v>10-01-09 от 20.02.06</v>
          </cell>
          <cell r="G45" t="str">
            <v>Поступление по операторам связи</v>
          </cell>
          <cell r="H45">
            <v>0</v>
          </cell>
          <cell r="I45">
            <v>0</v>
          </cell>
          <cell r="T45">
            <v>0</v>
          </cell>
          <cell r="AE45">
            <v>0</v>
          </cell>
          <cell r="AQ45">
            <v>0</v>
          </cell>
        </row>
        <row r="46">
          <cell r="E46" t="str">
            <v>Доходы от инвестиционной деятельности</v>
          </cell>
          <cell r="H46">
            <v>0</v>
          </cell>
          <cell r="I46">
            <v>5498703</v>
          </cell>
          <cell r="J46">
            <v>246289.4</v>
          </cell>
          <cell r="K46">
            <v>0</v>
          </cell>
          <cell r="L46">
            <v>0</v>
          </cell>
          <cell r="M46">
            <v>0</v>
          </cell>
          <cell r="N46">
            <v>0</v>
          </cell>
          <cell r="O46">
            <v>0</v>
          </cell>
          <cell r="P46">
            <v>1065579.72</v>
          </cell>
          <cell r="Q46">
            <v>0</v>
          </cell>
          <cell r="R46">
            <v>0</v>
          </cell>
          <cell r="S46">
            <v>0</v>
          </cell>
          <cell r="T46">
            <v>1311869.1199999999</v>
          </cell>
          <cell r="U46">
            <v>0</v>
          </cell>
          <cell r="V46">
            <v>645153.25</v>
          </cell>
          <cell r="W46">
            <v>787827</v>
          </cell>
          <cell r="X46">
            <v>1383200</v>
          </cell>
          <cell r="Y46">
            <v>0</v>
          </cell>
          <cell r="Z46">
            <v>0</v>
          </cell>
          <cell r="AA46">
            <v>0</v>
          </cell>
          <cell r="AB46">
            <v>0</v>
          </cell>
          <cell r="AC46">
            <v>0</v>
          </cell>
          <cell r="AD46">
            <v>0</v>
          </cell>
          <cell r="AE46">
            <v>2816180.25</v>
          </cell>
          <cell r="AF46">
            <v>0</v>
          </cell>
          <cell r="AG46">
            <v>0</v>
          </cell>
          <cell r="AH46">
            <v>0</v>
          </cell>
          <cell r="AI46">
            <v>0</v>
          </cell>
          <cell r="AJ46">
            <v>0</v>
          </cell>
          <cell r="AK46">
            <v>620850</v>
          </cell>
          <cell r="AL46">
            <v>0</v>
          </cell>
          <cell r="AM46">
            <v>0</v>
          </cell>
          <cell r="AN46">
            <v>749803.63</v>
          </cell>
          <cell r="AO46">
            <v>0</v>
          </cell>
          <cell r="AP46">
            <v>0</v>
          </cell>
          <cell r="AQ46">
            <v>1370653.63</v>
          </cell>
        </row>
        <row r="47">
          <cell r="B47" t="str">
            <v>950 20 00</v>
          </cell>
          <cell r="C47">
            <v>9502005</v>
          </cell>
          <cell r="D47">
            <v>5040</v>
          </cell>
          <cell r="E47" t="str">
            <v>Проценты на среднедневные остатки (СБ)</v>
          </cell>
          <cell r="G47" t="str">
            <v>Поступление по процентным доходам</v>
          </cell>
          <cell r="H47">
            <v>0</v>
          </cell>
          <cell r="I47">
            <v>912051.16</v>
          </cell>
          <cell r="J47">
            <v>162289.4</v>
          </cell>
          <cell r="T47">
            <v>162289.4</v>
          </cell>
          <cell r="AE47">
            <v>0</v>
          </cell>
          <cell r="AN47">
            <v>749761.76</v>
          </cell>
          <cell r="AQ47">
            <v>749761.76</v>
          </cell>
        </row>
        <row r="48">
          <cell r="B48" t="str">
            <v>950 20 00</v>
          </cell>
          <cell r="C48">
            <v>9502005</v>
          </cell>
          <cell r="D48">
            <v>5040</v>
          </cell>
          <cell r="E48" t="str">
            <v>Проценты по депозитному договору (ЗАО "Русский Индустриальный Банк")</v>
          </cell>
          <cell r="F48" t="str">
            <v>35/2000-Депозит-р от 02.11.2000</v>
          </cell>
          <cell r="G48" t="str">
            <v>Поступление по процентным доходам</v>
          </cell>
          <cell r="H48">
            <v>0</v>
          </cell>
          <cell r="I48">
            <v>0</v>
          </cell>
          <cell r="T48">
            <v>0</v>
          </cell>
          <cell r="AE48">
            <v>0</v>
          </cell>
          <cell r="AQ48">
            <v>0</v>
          </cell>
        </row>
        <row r="49">
          <cell r="B49" t="str">
            <v>950 20 00</v>
          </cell>
          <cell r="C49">
            <v>9502005</v>
          </cell>
          <cell r="D49">
            <v>5040</v>
          </cell>
          <cell r="E49" t="str">
            <v>Начисление процентов (ВТБ)</v>
          </cell>
          <cell r="G49" t="str">
            <v>Поступление по процентным доходам</v>
          </cell>
          <cell r="H49">
            <v>0</v>
          </cell>
          <cell r="I49">
            <v>41.87</v>
          </cell>
          <cell r="T49">
            <v>0</v>
          </cell>
          <cell r="AE49">
            <v>0</v>
          </cell>
          <cell r="AN49">
            <v>41.87</v>
          </cell>
          <cell r="AQ49">
            <v>41.87</v>
          </cell>
        </row>
        <row r="50">
          <cell r="B50" t="str">
            <v>950 20 00</v>
          </cell>
          <cell r="D50">
            <v>5040</v>
          </cell>
          <cell r="E50" t="str">
            <v>Проценты по остатку на счете (АКБ "Связь-Банк")</v>
          </cell>
          <cell r="F50" t="str">
            <v>1 от 01.03.05</v>
          </cell>
          <cell r="G50" t="str">
            <v>Поступление по процентным доходам</v>
          </cell>
          <cell r="H50">
            <v>0</v>
          </cell>
          <cell r="I50">
            <v>0</v>
          </cell>
          <cell r="T50">
            <v>0</v>
          </cell>
          <cell r="AE50">
            <v>0</v>
          </cell>
          <cell r="AQ50">
            <v>0</v>
          </cell>
        </row>
        <row r="51">
          <cell r="B51" t="str">
            <v>950 20 00</v>
          </cell>
          <cell r="D51">
            <v>5040</v>
          </cell>
          <cell r="E51" t="str">
            <v>Проценты по остатку на счете (АКБ "Связь-Банк")</v>
          </cell>
          <cell r="F51" t="str">
            <v>д/с 1, 2 от 26.09.06</v>
          </cell>
          <cell r="G51" t="str">
            <v>Поступление по процентным доходам</v>
          </cell>
          <cell r="H51">
            <v>0</v>
          </cell>
          <cell r="I51">
            <v>0</v>
          </cell>
          <cell r="T51">
            <v>0</v>
          </cell>
          <cell r="AE51">
            <v>0</v>
          </cell>
          <cell r="AQ51">
            <v>0</v>
          </cell>
        </row>
        <row r="52">
          <cell r="B52" t="str">
            <v>950 20 00</v>
          </cell>
          <cell r="C52">
            <v>9502006</v>
          </cell>
          <cell r="D52">
            <v>5180</v>
          </cell>
          <cell r="E52" t="str">
            <v>Продажа акций ЗАО "Виза" (Будилов М.В.)</v>
          </cell>
          <cell r="F52" t="str">
            <v>01/12 от 25.12.06</v>
          </cell>
          <cell r="G52" t="str">
            <v>Поступление от прочей инвестиционной деятельности</v>
          </cell>
          <cell r="H52">
            <v>0</v>
          </cell>
          <cell r="I52">
            <v>25000</v>
          </cell>
          <cell r="T52">
            <v>0</v>
          </cell>
          <cell r="AE52">
            <v>0</v>
          </cell>
          <cell r="AK52">
            <v>25000</v>
          </cell>
          <cell r="AQ52">
            <v>25000</v>
          </cell>
        </row>
        <row r="53">
          <cell r="B53" t="str">
            <v>950 20 00</v>
          </cell>
          <cell r="C53">
            <v>9502004</v>
          </cell>
          <cell r="D53">
            <v>5040</v>
          </cell>
          <cell r="E53" t="str">
            <v>Возврат займа</v>
          </cell>
          <cell r="G53" t="str">
            <v>Погашение займов/ссуд выданных</v>
          </cell>
          <cell r="H53">
            <v>0</v>
          </cell>
          <cell r="I53">
            <v>200000</v>
          </cell>
          <cell r="T53">
            <v>0</v>
          </cell>
          <cell r="AE53">
            <v>0</v>
          </cell>
          <cell r="AK53">
            <v>200000</v>
          </cell>
          <cell r="AQ53">
            <v>200000</v>
          </cell>
        </row>
        <row r="54">
          <cell r="B54" t="str">
            <v>950 20 00</v>
          </cell>
          <cell r="C54">
            <v>9502004</v>
          </cell>
          <cell r="D54">
            <v>5040</v>
          </cell>
          <cell r="E54" t="str">
            <v>Погашение займа за 2006г. (ЗАО "Компания Вестлинк")</v>
          </cell>
          <cell r="F54" t="str">
            <v>Договор от 24.01.97</v>
          </cell>
          <cell r="G54" t="str">
            <v>Погашение займов/ссуд выданных</v>
          </cell>
          <cell r="H54">
            <v>0</v>
          </cell>
          <cell r="I54">
            <v>787827</v>
          </cell>
          <cell r="T54">
            <v>0</v>
          </cell>
          <cell r="W54">
            <v>787827</v>
          </cell>
          <cell r="AE54">
            <v>787827</v>
          </cell>
          <cell r="AQ54">
            <v>0</v>
          </cell>
        </row>
        <row r="55">
          <cell r="B55" t="str">
            <v>950 20 00</v>
          </cell>
          <cell r="C55">
            <v>9502004</v>
          </cell>
          <cell r="D55">
            <v>5040</v>
          </cell>
          <cell r="E55" t="str">
            <v>Погашение кредита за июль-октябрь 2006г. (Анисимова И.К.)</v>
          </cell>
          <cell r="G55" t="str">
            <v>Погашение займов/ссуд выданных</v>
          </cell>
          <cell r="H55">
            <v>0</v>
          </cell>
          <cell r="I55">
            <v>84000</v>
          </cell>
          <cell r="J55">
            <v>84000</v>
          </cell>
          <cell r="T55">
            <v>84000</v>
          </cell>
          <cell r="AE55">
            <v>0</v>
          </cell>
          <cell r="AQ55">
            <v>0</v>
          </cell>
        </row>
        <row r="56">
          <cell r="B56" t="str">
            <v>950 20 00</v>
          </cell>
          <cell r="C56">
            <v>9502005</v>
          </cell>
          <cell r="D56">
            <v>5030</v>
          </cell>
          <cell r="E56" t="str">
            <v>Дивиденды за 2005 год (ООО "Новгород Дейтаком")</v>
          </cell>
          <cell r="G56" t="str">
            <v>Поступление по дивидендам</v>
          </cell>
          <cell r="H56">
            <v>0</v>
          </cell>
          <cell r="I56">
            <v>1383200</v>
          </cell>
          <cell r="T56">
            <v>0</v>
          </cell>
          <cell r="X56">
            <v>1383200</v>
          </cell>
          <cell r="AE56">
            <v>1383200</v>
          </cell>
          <cell r="AQ56">
            <v>0</v>
          </cell>
        </row>
        <row r="57">
          <cell r="B57" t="str">
            <v>950 20 00</v>
          </cell>
          <cell r="C57">
            <v>9502005</v>
          </cell>
          <cell r="D57">
            <v>5030</v>
          </cell>
          <cell r="E57" t="str">
            <v>Дивиденды за 2005 год (ЗАО "ВестБалт Телеком")</v>
          </cell>
          <cell r="G57" t="str">
            <v>Поступление по дивидендам</v>
          </cell>
          <cell r="H57">
            <v>0</v>
          </cell>
          <cell r="I57">
            <v>645153.25</v>
          </cell>
          <cell r="T57">
            <v>0</v>
          </cell>
          <cell r="V57">
            <v>645153.25</v>
          </cell>
          <cell r="AE57">
            <v>645153.25</v>
          </cell>
          <cell r="AQ57">
            <v>0</v>
          </cell>
        </row>
        <row r="58">
          <cell r="B58" t="str">
            <v>950 20 00</v>
          </cell>
          <cell r="C58">
            <v>9502005</v>
          </cell>
          <cell r="D58">
            <v>5030</v>
          </cell>
          <cell r="E58" t="str">
            <v>Дивиденды (ООО "Парма-Информ")</v>
          </cell>
          <cell r="G58" t="str">
            <v>Поступление по дивидендам</v>
          </cell>
          <cell r="H58">
            <v>0</v>
          </cell>
          <cell r="I58">
            <v>395850</v>
          </cell>
          <cell r="T58">
            <v>0</v>
          </cell>
          <cell r="AE58">
            <v>0</v>
          </cell>
          <cell r="AK58">
            <v>395850</v>
          </cell>
          <cell r="AQ58">
            <v>395850</v>
          </cell>
        </row>
        <row r="59">
          <cell r="B59" t="str">
            <v>950 20 00</v>
          </cell>
          <cell r="C59">
            <v>9502005</v>
          </cell>
          <cell r="D59">
            <v>5030</v>
          </cell>
          <cell r="E59" t="str">
            <v>Дивиденды за 2005 год (ОАО "Связьинтек")</v>
          </cell>
          <cell r="G59" t="str">
            <v>Поступление по дивидендам</v>
          </cell>
          <cell r="H59">
            <v>0</v>
          </cell>
          <cell r="I59">
            <v>1065579.72</v>
          </cell>
          <cell r="P59">
            <v>1065579.72</v>
          </cell>
          <cell r="T59">
            <v>1065579.72</v>
          </cell>
          <cell r="AE59">
            <v>0</v>
          </cell>
          <cell r="AQ59">
            <v>0</v>
          </cell>
        </row>
        <row r="60">
          <cell r="E60" t="str">
            <v>Доходы от финансовой    деятельности</v>
          </cell>
          <cell r="H60">
            <v>2777000000</v>
          </cell>
          <cell r="I60">
            <v>3521157394.6999998</v>
          </cell>
          <cell r="J60">
            <v>62277192</v>
          </cell>
          <cell r="K60">
            <v>0</v>
          </cell>
          <cell r="L60">
            <v>0</v>
          </cell>
          <cell r="M60">
            <v>73069877.730000004</v>
          </cell>
          <cell r="N60">
            <v>100000000</v>
          </cell>
          <cell r="O60">
            <v>100000000</v>
          </cell>
          <cell r="P60">
            <v>35375883.979999997</v>
          </cell>
          <cell r="Q60">
            <v>85463987.780000001</v>
          </cell>
          <cell r="R60">
            <v>0</v>
          </cell>
          <cell r="S60">
            <v>0</v>
          </cell>
          <cell r="T60">
            <v>456186941.49000001</v>
          </cell>
          <cell r="U60">
            <v>100000000</v>
          </cell>
          <cell r="V60">
            <v>105676064.70999999</v>
          </cell>
          <cell r="W60">
            <v>200000000</v>
          </cell>
          <cell r="X60">
            <v>0</v>
          </cell>
          <cell r="Y60">
            <v>1999620000</v>
          </cell>
          <cell r="Z60">
            <v>0</v>
          </cell>
          <cell r="AA60">
            <v>0</v>
          </cell>
          <cell r="AB60">
            <v>0</v>
          </cell>
          <cell r="AC60">
            <v>0</v>
          </cell>
          <cell r="AD60">
            <v>0</v>
          </cell>
          <cell r="AE60">
            <v>2405296064.71</v>
          </cell>
          <cell r="AF60">
            <v>0</v>
          </cell>
          <cell r="AG60">
            <v>0</v>
          </cell>
          <cell r="AH60">
            <v>0</v>
          </cell>
          <cell r="AI60">
            <v>0</v>
          </cell>
          <cell r="AJ60">
            <v>19800</v>
          </cell>
          <cell r="AK60">
            <v>0</v>
          </cell>
          <cell r="AL60">
            <v>500000000</v>
          </cell>
          <cell r="AM60">
            <v>159654588.5</v>
          </cell>
          <cell r="AN60">
            <v>0</v>
          </cell>
          <cell r="AO60">
            <v>0</v>
          </cell>
          <cell r="AP60">
            <v>0</v>
          </cell>
          <cell r="AQ60">
            <v>659674388.5</v>
          </cell>
        </row>
        <row r="61">
          <cell r="B61" t="str">
            <v>950 30 00</v>
          </cell>
          <cell r="C61">
            <v>9503001</v>
          </cell>
          <cell r="D61">
            <v>5040</v>
          </cell>
          <cell r="E61" t="str">
            <v xml:space="preserve">Получено кредитов </v>
          </cell>
          <cell r="G61" t="str">
            <v>Поступления от кредитов/займов</v>
          </cell>
          <cell r="H61">
            <v>2777000000</v>
          </cell>
          <cell r="I61">
            <v>0</v>
          </cell>
          <cell r="T61">
            <v>0</v>
          </cell>
          <cell r="AE61">
            <v>0</v>
          </cell>
          <cell r="AQ61">
            <v>0</v>
          </cell>
        </row>
        <row r="62">
          <cell r="B62" t="str">
            <v>950 30 00</v>
          </cell>
          <cell r="C62">
            <v>9503001</v>
          </cell>
          <cell r="D62">
            <v>5040</v>
          </cell>
          <cell r="E62" t="str">
            <v>Получено кредитов (Сбербанк)</v>
          </cell>
          <cell r="F62" t="str">
            <v>5503-116806 от 25.10.06</v>
          </cell>
          <cell r="G62" t="str">
            <v>Поступления от кредитов/займов</v>
          </cell>
          <cell r="H62">
            <v>0</v>
          </cell>
          <cell r="I62">
            <v>100600000</v>
          </cell>
          <cell r="M62">
            <v>68000000</v>
          </cell>
          <cell r="T62">
            <v>68000000</v>
          </cell>
          <cell r="V62">
            <v>32600000</v>
          </cell>
          <cell r="AE62">
            <v>32600000</v>
          </cell>
          <cell r="AQ62">
            <v>0</v>
          </cell>
        </row>
        <row r="63">
          <cell r="B63" t="str">
            <v>950 30 00</v>
          </cell>
          <cell r="C63">
            <v>9503001</v>
          </cell>
          <cell r="D63">
            <v>5040</v>
          </cell>
          <cell r="E63" t="str">
            <v>Получено кредитов (Сбербанк)</v>
          </cell>
          <cell r="F63" t="str">
            <v>5503-116706 от 25.10.06</v>
          </cell>
          <cell r="G63" t="str">
            <v>Поступления от кредитов/займов</v>
          </cell>
          <cell r="H63">
            <v>0</v>
          </cell>
          <cell r="I63">
            <v>44000000</v>
          </cell>
          <cell r="Q63">
            <v>44000000</v>
          </cell>
          <cell r="T63">
            <v>44000000</v>
          </cell>
          <cell r="AE63">
            <v>0</v>
          </cell>
          <cell r="AQ63">
            <v>0</v>
          </cell>
        </row>
        <row r="64">
          <cell r="B64" t="str">
            <v>950 30 00</v>
          </cell>
          <cell r="C64">
            <v>9503001</v>
          </cell>
          <cell r="D64">
            <v>5040</v>
          </cell>
          <cell r="E64" t="str">
            <v>Получено кредитов (ОАО "Уралсиб")</v>
          </cell>
          <cell r="F64" t="str">
            <v>2200-031/02321 от 25.05.06</v>
          </cell>
          <cell r="G64" t="str">
            <v>Поступления от кредитов/займов</v>
          </cell>
          <cell r="H64">
            <v>0</v>
          </cell>
          <cell r="I64">
            <v>1000000000</v>
          </cell>
          <cell r="N64">
            <v>100000000</v>
          </cell>
          <cell r="O64">
            <v>100000000</v>
          </cell>
          <cell r="T64">
            <v>200000000</v>
          </cell>
          <cell r="U64">
            <v>100000000</v>
          </cell>
          <cell r="W64">
            <v>200000000</v>
          </cell>
          <cell r="AE64">
            <v>300000000</v>
          </cell>
          <cell r="AL64">
            <v>500000000</v>
          </cell>
          <cell r="AQ64">
            <v>500000000</v>
          </cell>
        </row>
        <row r="65">
          <cell r="B65" t="str">
            <v>950 30 00</v>
          </cell>
          <cell r="C65">
            <v>9503001</v>
          </cell>
          <cell r="D65">
            <v>5040</v>
          </cell>
          <cell r="E65" t="str">
            <v>Поступление средств от размещения облигаций за вычетом комиссии (0.019% = 380 000 руб.)</v>
          </cell>
          <cell r="G65" t="str">
            <v>Поступления от кредитов/займов</v>
          </cell>
          <cell r="H65">
            <v>0</v>
          </cell>
          <cell r="I65">
            <v>1999620000</v>
          </cell>
          <cell r="T65">
            <v>0</v>
          </cell>
          <cell r="Y65">
            <v>1999620000</v>
          </cell>
          <cell r="AE65">
            <v>1999620000</v>
          </cell>
          <cell r="AQ65">
            <v>0</v>
          </cell>
        </row>
        <row r="66">
          <cell r="B66" t="str">
            <v>950 30 00</v>
          </cell>
          <cell r="C66">
            <v>9503001</v>
          </cell>
          <cell r="D66">
            <v>5040</v>
          </cell>
          <cell r="E66" t="str">
            <v>Получено кредитов (КБ "Ситибанк")</v>
          </cell>
          <cell r="F66" t="str">
            <v>Генеральное соглашение от 17.06.04</v>
          </cell>
          <cell r="G66" t="str">
            <v>Поступления от кредитов/займов</v>
          </cell>
          <cell r="H66">
            <v>0</v>
          </cell>
          <cell r="I66">
            <v>0</v>
          </cell>
          <cell r="T66">
            <v>0</v>
          </cell>
          <cell r="AE66">
            <v>0</v>
          </cell>
          <cell r="AQ66">
            <v>0</v>
          </cell>
        </row>
        <row r="67">
          <cell r="B67" t="str">
            <v>950 30 00</v>
          </cell>
          <cell r="C67">
            <v>9503001</v>
          </cell>
          <cell r="D67">
            <v>5040</v>
          </cell>
          <cell r="E67" t="str">
            <v>Получено кредитов (ЗАО "Райффайзенбанк Австрия")</v>
          </cell>
          <cell r="G67" t="str">
            <v>Поступления от кредитов/займов</v>
          </cell>
          <cell r="H67">
            <v>0</v>
          </cell>
          <cell r="I67">
            <v>100000000</v>
          </cell>
          <cell r="T67">
            <v>0</v>
          </cell>
          <cell r="AE67">
            <v>0</v>
          </cell>
          <cell r="AM67">
            <v>100000000</v>
          </cell>
          <cell r="AQ67">
            <v>100000000</v>
          </cell>
        </row>
        <row r="68">
          <cell r="B68" t="str">
            <v>950 30 00</v>
          </cell>
          <cell r="C68">
            <v>9503001</v>
          </cell>
          <cell r="D68">
            <v>5040</v>
          </cell>
          <cell r="E68" t="str">
            <v>Получено кредитов - овердрафт (ОАО АКБ "Связь-Банк")</v>
          </cell>
          <cell r="F68" t="str">
            <v>223/2006 от 25.10.06</v>
          </cell>
          <cell r="G68" t="str">
            <v>Поступления от кредитов/займов</v>
          </cell>
          <cell r="H68">
            <v>0</v>
          </cell>
          <cell r="I68">
            <v>276917594.69999999</v>
          </cell>
          <cell r="J68">
            <v>62277192</v>
          </cell>
          <cell r="M68">
            <v>5069877.7300000004</v>
          </cell>
          <cell r="P68">
            <v>35375883.979999997</v>
          </cell>
          <cell r="Q68">
            <v>41463987.780000001</v>
          </cell>
          <cell r="T68">
            <v>144186941.49000001</v>
          </cell>
          <cell r="V68">
            <v>73076064.709999993</v>
          </cell>
          <cell r="AE68">
            <v>73076064.709999993</v>
          </cell>
          <cell r="AM68">
            <v>59654588.5</v>
          </cell>
          <cell r="AQ68">
            <v>59654588.5</v>
          </cell>
        </row>
        <row r="69">
          <cell r="B69" t="str">
            <v>950 30 00</v>
          </cell>
          <cell r="C69">
            <v>9503002</v>
          </cell>
          <cell r="D69">
            <v>5140</v>
          </cell>
          <cell r="E69" t="str">
            <v>Федеральное Агентство Связи (финансирование мероприятий по мобилизационной подготовке)</v>
          </cell>
          <cell r="F69" t="str">
            <v>Д/01-05 от 22.02.05</v>
          </cell>
          <cell r="G69" t="str">
            <v>Прочие финансовые доходы</v>
          </cell>
          <cell r="H69">
            <v>0</v>
          </cell>
          <cell r="I69">
            <v>19800</v>
          </cell>
          <cell r="T69">
            <v>0</v>
          </cell>
          <cell r="AE69">
            <v>0</v>
          </cell>
          <cell r="AJ69">
            <v>19800</v>
          </cell>
          <cell r="AQ69">
            <v>19800</v>
          </cell>
        </row>
        <row r="70">
          <cell r="E70" t="str">
            <v>Расход денежных средств</v>
          </cell>
        </row>
        <row r="71">
          <cell r="D71">
            <v>5010</v>
          </cell>
          <cell r="E71" t="str">
            <v>1. Коммерческая служба (Попов О.В.)</v>
          </cell>
          <cell r="H71">
            <v>116547789.3</v>
          </cell>
          <cell r="I71">
            <v>157803613.16999999</v>
          </cell>
          <cell r="J71">
            <v>0</v>
          </cell>
          <cell r="K71">
            <v>0</v>
          </cell>
          <cell r="L71">
            <v>0</v>
          </cell>
          <cell r="M71">
            <v>1249482.8299999998</v>
          </cell>
          <cell r="N71">
            <v>234686.05</v>
          </cell>
          <cell r="O71">
            <v>0</v>
          </cell>
          <cell r="P71">
            <v>0</v>
          </cell>
          <cell r="Q71">
            <v>1334026.8400000001</v>
          </cell>
          <cell r="R71">
            <v>0</v>
          </cell>
          <cell r="S71">
            <v>0</v>
          </cell>
          <cell r="T71">
            <v>2818195.72</v>
          </cell>
          <cell r="U71">
            <v>0</v>
          </cell>
          <cell r="V71">
            <v>0</v>
          </cell>
          <cell r="W71">
            <v>0</v>
          </cell>
          <cell r="X71">
            <v>11929069.18</v>
          </cell>
          <cell r="Y71">
            <v>0</v>
          </cell>
          <cell r="Z71">
            <v>0</v>
          </cell>
          <cell r="AA71">
            <v>0</v>
          </cell>
          <cell r="AB71">
            <v>0</v>
          </cell>
          <cell r="AC71">
            <v>105000</v>
          </cell>
          <cell r="AD71">
            <v>0</v>
          </cell>
          <cell r="AE71">
            <v>12034069.18</v>
          </cell>
          <cell r="AF71">
            <v>6151875.5300000003</v>
          </cell>
          <cell r="AG71">
            <v>0</v>
          </cell>
          <cell r="AH71">
            <v>0</v>
          </cell>
          <cell r="AI71">
            <v>0</v>
          </cell>
          <cell r="AJ71">
            <v>9424322.1099999994</v>
          </cell>
          <cell r="AK71">
            <v>1348481.5</v>
          </cell>
          <cell r="AL71">
            <v>162788.60999999999</v>
          </cell>
          <cell r="AM71">
            <v>111641409.09999999</v>
          </cell>
          <cell r="AN71">
            <v>14222471.42</v>
          </cell>
          <cell r="AO71">
            <v>0</v>
          </cell>
          <cell r="AP71">
            <v>0</v>
          </cell>
          <cell r="AQ71">
            <v>142951348.26999998</v>
          </cell>
        </row>
        <row r="72">
          <cell r="E72" t="str">
            <v xml:space="preserve">Департамент стратегического развития бизнеса и маркетинга </v>
          </cell>
          <cell r="H72">
            <v>6375960</v>
          </cell>
          <cell r="I72">
            <v>26944372.66</v>
          </cell>
          <cell r="J72">
            <v>0</v>
          </cell>
          <cell r="K72">
            <v>0</v>
          </cell>
          <cell r="L72">
            <v>0</v>
          </cell>
          <cell r="M72">
            <v>1249482.8299999998</v>
          </cell>
          <cell r="N72">
            <v>100000</v>
          </cell>
          <cell r="O72">
            <v>0</v>
          </cell>
          <cell r="P72">
            <v>0</v>
          </cell>
          <cell r="Q72">
            <v>880000</v>
          </cell>
          <cell r="R72">
            <v>0</v>
          </cell>
          <cell r="S72">
            <v>0</v>
          </cell>
          <cell r="T72">
            <v>2229482.83</v>
          </cell>
          <cell r="U72">
            <v>0</v>
          </cell>
          <cell r="V72">
            <v>0</v>
          </cell>
          <cell r="W72">
            <v>0</v>
          </cell>
          <cell r="X72">
            <v>306136.83</v>
          </cell>
          <cell r="Y72">
            <v>0</v>
          </cell>
          <cell r="Z72">
            <v>0</v>
          </cell>
          <cell r="AA72">
            <v>0</v>
          </cell>
          <cell r="AB72">
            <v>0</v>
          </cell>
          <cell r="AC72">
            <v>105000</v>
          </cell>
          <cell r="AD72">
            <v>0</v>
          </cell>
          <cell r="AE72">
            <v>411136.83</v>
          </cell>
          <cell r="AF72">
            <v>6019548</v>
          </cell>
          <cell r="AG72">
            <v>0</v>
          </cell>
          <cell r="AH72">
            <v>0</v>
          </cell>
          <cell r="AI72">
            <v>0</v>
          </cell>
          <cell r="AJ72">
            <v>1364843.5</v>
          </cell>
          <cell r="AK72">
            <v>1348481.5</v>
          </cell>
          <cell r="AL72">
            <v>38822</v>
          </cell>
          <cell r="AM72">
            <v>1632058</v>
          </cell>
          <cell r="AN72">
            <v>13900000</v>
          </cell>
          <cell r="AO72">
            <v>0</v>
          </cell>
          <cell r="AP72">
            <v>0</v>
          </cell>
          <cell r="AQ72">
            <v>24303753</v>
          </cell>
        </row>
        <row r="73">
          <cell r="E73" t="str">
            <v>Выставки</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row>
        <row r="74">
          <cell r="A74">
            <v>8603</v>
          </cell>
          <cell r="B74" t="str">
            <v>960 10 12</v>
          </cell>
          <cell r="C74">
            <v>9601012178</v>
          </cell>
          <cell r="D74">
            <v>5010</v>
          </cell>
          <cell r="E74" t="str">
            <v>Организация работы на стенде и производство рекламной продукции для выставки "ИнфоКом-2006" (ООО Твин СП)</v>
          </cell>
          <cell r="F74" t="str">
            <v>17/Р-06 от 05.09.06</v>
          </cell>
          <cell r="G74" t="str">
            <v>Прочие операционные расходы</v>
          </cell>
          <cell r="H74">
            <v>0</v>
          </cell>
          <cell r="I74">
            <v>0</v>
          </cell>
          <cell r="T74">
            <v>0</v>
          </cell>
          <cell r="AE74">
            <v>0</v>
          </cell>
          <cell r="AQ74">
            <v>0</v>
          </cell>
        </row>
        <row r="75">
          <cell r="B75" t="str">
            <v>960 10 12</v>
          </cell>
          <cell r="C75">
            <v>9601012178</v>
          </cell>
          <cell r="D75">
            <v>5010</v>
          </cell>
          <cell r="E75" t="str">
            <v>Строительство стенда на выставке "ИнфоКом-2006" (ООО Медиа дивижн)</v>
          </cell>
          <cell r="F75" t="str">
            <v>18/09-06 от 18.09.06</v>
          </cell>
          <cell r="G75" t="str">
            <v>Прочие операционные расходы</v>
          </cell>
          <cell r="H75">
            <v>0</v>
          </cell>
          <cell r="I75">
            <v>0</v>
          </cell>
          <cell r="T75">
            <v>0</v>
          </cell>
          <cell r="AE75">
            <v>0</v>
          </cell>
          <cell r="AQ75">
            <v>0</v>
          </cell>
        </row>
        <row r="76">
          <cell r="E76" t="str">
            <v>Реклама и PR</v>
          </cell>
          <cell r="H76">
            <v>4971000</v>
          </cell>
          <cell r="I76">
            <v>21562812.66</v>
          </cell>
          <cell r="J76">
            <v>0</v>
          </cell>
          <cell r="K76">
            <v>0</v>
          </cell>
          <cell r="L76">
            <v>0</v>
          </cell>
          <cell r="M76">
            <v>1249482.8299999998</v>
          </cell>
          <cell r="N76">
            <v>100000</v>
          </cell>
          <cell r="O76">
            <v>0</v>
          </cell>
          <cell r="P76">
            <v>0</v>
          </cell>
          <cell r="Q76">
            <v>0</v>
          </cell>
          <cell r="R76">
            <v>0</v>
          </cell>
          <cell r="S76">
            <v>0</v>
          </cell>
          <cell r="T76">
            <v>1349482.8299999998</v>
          </cell>
          <cell r="U76">
            <v>0</v>
          </cell>
          <cell r="V76">
            <v>0</v>
          </cell>
          <cell r="W76">
            <v>0</v>
          </cell>
          <cell r="X76">
            <v>273636.83</v>
          </cell>
          <cell r="Y76">
            <v>0</v>
          </cell>
          <cell r="Z76">
            <v>0</v>
          </cell>
          <cell r="AA76">
            <v>0</v>
          </cell>
          <cell r="AB76">
            <v>0</v>
          </cell>
          <cell r="AC76">
            <v>0</v>
          </cell>
          <cell r="AD76">
            <v>0</v>
          </cell>
          <cell r="AE76">
            <v>273636.83</v>
          </cell>
          <cell r="AF76">
            <v>2042948</v>
          </cell>
          <cell r="AG76">
            <v>0</v>
          </cell>
          <cell r="AH76">
            <v>0</v>
          </cell>
          <cell r="AI76">
            <v>0</v>
          </cell>
          <cell r="AJ76">
            <v>1119843.5</v>
          </cell>
          <cell r="AK76">
            <v>1244843.5</v>
          </cell>
          <cell r="AL76">
            <v>0</v>
          </cell>
          <cell r="AM76">
            <v>1632058</v>
          </cell>
          <cell r="AN76">
            <v>13900000</v>
          </cell>
          <cell r="AO76">
            <v>0</v>
          </cell>
          <cell r="AP76">
            <v>0</v>
          </cell>
          <cell r="AQ76">
            <v>19939693</v>
          </cell>
        </row>
        <row r="77">
          <cell r="A77">
            <v>8603</v>
          </cell>
          <cell r="B77" t="str">
            <v>960 10 03</v>
          </cell>
          <cell r="C77">
            <v>9601003</v>
          </cell>
          <cell r="D77">
            <v>5010</v>
          </cell>
          <cell r="E77" t="str">
            <v>Изготовление рекламного баннера (ООО Твин СП)</v>
          </cell>
          <cell r="F77" t="str">
            <v>17/Р-06 от 05.09.06</v>
          </cell>
          <cell r="G77" t="str">
            <v>Приобретение ТМЦ</v>
          </cell>
          <cell r="H77">
            <v>21000</v>
          </cell>
          <cell r="I77">
            <v>12483.16</v>
          </cell>
          <cell r="M77">
            <v>12483.16</v>
          </cell>
          <cell r="T77">
            <v>12483.16</v>
          </cell>
          <cell r="AE77">
            <v>0</v>
          </cell>
          <cell r="AQ77">
            <v>0</v>
          </cell>
        </row>
        <row r="78">
          <cell r="A78">
            <v>8603</v>
          </cell>
          <cell r="B78" t="str">
            <v>960 10 12</v>
          </cell>
          <cell r="C78">
            <v>9601012179</v>
          </cell>
          <cell r="D78">
            <v>5010</v>
          </cell>
          <cell r="E78" t="str">
            <v>Рекламные услуги (АНО СК Динамо-Янтарь)</v>
          </cell>
          <cell r="F78" t="str">
            <v>14 от 09.11.06</v>
          </cell>
          <cell r="G78" t="str">
            <v>Прочие операционные расходы</v>
          </cell>
          <cell r="H78">
            <v>3600000</v>
          </cell>
          <cell r="I78">
            <v>13900000</v>
          </cell>
          <cell r="T78">
            <v>0</v>
          </cell>
          <cell r="AE78">
            <v>0</v>
          </cell>
          <cell r="AN78">
            <v>13900000</v>
          </cell>
          <cell r="AQ78">
            <v>13900000</v>
          </cell>
        </row>
        <row r="79">
          <cell r="A79">
            <v>8603</v>
          </cell>
          <cell r="B79" t="str">
            <v>960 10 12</v>
          </cell>
          <cell r="C79">
            <v>9601012179</v>
          </cell>
          <cell r="D79">
            <v>5010</v>
          </cell>
          <cell r="E79" t="str">
            <v>Размещение рекламы в изданиях comnews.ru (Северо-Западная Медиа-группа)</v>
          </cell>
          <cell r="F79" t="str">
            <v>Р-02-272 от 05.01.06</v>
          </cell>
          <cell r="G79" t="str">
            <v>Прочие операционные расходы</v>
          </cell>
          <cell r="H79">
            <v>0</v>
          </cell>
          <cell r="I79">
            <v>98636.83</v>
          </cell>
          <cell r="T79">
            <v>0</v>
          </cell>
          <cell r="X79">
            <v>98636.83</v>
          </cell>
          <cell r="AE79">
            <v>98636.83</v>
          </cell>
          <cell r="AQ79">
            <v>0</v>
          </cell>
        </row>
        <row r="80">
          <cell r="A80">
            <v>8603</v>
          </cell>
          <cell r="B80" t="str">
            <v>960 10 12</v>
          </cell>
          <cell r="C80">
            <v>9601012179</v>
          </cell>
          <cell r="D80">
            <v>5010</v>
          </cell>
          <cell r="E80" t="str">
            <v>Изготовление презентационного продукта проекта "Авангард" (ООО Кельник студиос)</v>
          </cell>
          <cell r="F80" t="str">
            <v>141206 от 14.12.06</v>
          </cell>
          <cell r="G80" t="str">
            <v>Прочие операционные расходы</v>
          </cell>
          <cell r="H80">
            <v>0</v>
          </cell>
          <cell r="I80">
            <v>125000</v>
          </cell>
          <cell r="T80">
            <v>0</v>
          </cell>
          <cell r="AE80">
            <v>0</v>
          </cell>
          <cell r="AK80">
            <v>125000</v>
          </cell>
          <cell r="AQ80">
            <v>125000</v>
          </cell>
        </row>
        <row r="81">
          <cell r="A81">
            <v>8610</v>
          </cell>
          <cell r="B81" t="str">
            <v>960 10 12</v>
          </cell>
          <cell r="C81">
            <v>9601012184</v>
          </cell>
          <cell r="D81">
            <v>5090</v>
          </cell>
          <cell r="E81" t="str">
            <v>Поставка и инсталляция ПО автоинформирования абонентов (ООО МедиаСел.Ру)</v>
          </cell>
          <cell r="F81" t="str">
            <v>1755/2006 от 15.12.06</v>
          </cell>
          <cell r="G81" t="str">
            <v>Прочие операционные расходы</v>
          </cell>
          <cell r="H81">
            <v>0</v>
          </cell>
          <cell r="I81">
            <v>1632058</v>
          </cell>
          <cell r="T81">
            <v>0</v>
          </cell>
          <cell r="AE81">
            <v>0</v>
          </cell>
          <cell r="AM81">
            <v>1632058</v>
          </cell>
          <cell r="AQ81">
            <v>1632058</v>
          </cell>
        </row>
        <row r="82">
          <cell r="A82">
            <v>8603</v>
          </cell>
          <cell r="B82" t="str">
            <v>960 10 12</v>
          </cell>
          <cell r="C82">
            <v>9601012179</v>
          </cell>
          <cell r="D82">
            <v>5010</v>
          </cell>
          <cell r="E82" t="str">
            <v>Спонсорские услуги - издание книги "Невский сказ" с рекламой ОАО "СЗТ" (ООО Издательство "Острова")</v>
          </cell>
          <cell r="F82" t="str">
            <v>08-ИД-1006 от 07.12.06</v>
          </cell>
          <cell r="G82" t="str">
            <v>Прочие операционные расходы</v>
          </cell>
          <cell r="H82">
            <v>350000</v>
          </cell>
          <cell r="I82">
            <v>175000</v>
          </cell>
          <cell r="T82">
            <v>0</v>
          </cell>
          <cell r="X82">
            <v>175000</v>
          </cell>
          <cell r="AE82">
            <v>175000</v>
          </cell>
          <cell r="AQ82">
            <v>0</v>
          </cell>
        </row>
        <row r="83">
          <cell r="A83">
            <v>8603</v>
          </cell>
          <cell r="B83" t="str">
            <v>960 10 12</v>
          </cell>
          <cell r="C83">
            <v>9601012179</v>
          </cell>
          <cell r="D83">
            <v>5010</v>
          </cell>
          <cell r="E83" t="str">
            <v>Оплата за рекламную кампанию Авангард (ООО МедиаСеть Северо-Запад)</v>
          </cell>
          <cell r="F83" t="str">
            <v>0084/2006 от 01.02.06</v>
          </cell>
          <cell r="G83" t="str">
            <v>Прочие операционные расходы</v>
          </cell>
          <cell r="H83">
            <v>1000000</v>
          </cell>
          <cell r="I83">
            <v>5483634.6699999999</v>
          </cell>
          <cell r="M83">
            <v>1200999.67</v>
          </cell>
          <cell r="T83">
            <v>1200999.67</v>
          </cell>
          <cell r="AE83">
            <v>0</v>
          </cell>
          <cell r="AF83">
            <v>2042948</v>
          </cell>
          <cell r="AJ83">
            <v>1119843.5</v>
          </cell>
          <cell r="AK83">
            <v>1119843.5</v>
          </cell>
          <cell r="AQ83">
            <v>4282635</v>
          </cell>
        </row>
        <row r="84">
          <cell r="A84">
            <v>8603</v>
          </cell>
          <cell r="B84" t="str">
            <v>960 10 12</v>
          </cell>
          <cell r="C84">
            <v>9601012179</v>
          </cell>
          <cell r="D84">
            <v>5010</v>
          </cell>
          <cell r="E84" t="str">
            <v>Создание графического дизайна для сайта "Аванс" (ООО Кельник студиос)</v>
          </cell>
          <cell r="F84" t="str">
            <v>110906-01 от 27.09.06</v>
          </cell>
          <cell r="G84" t="str">
            <v>Прочие операционные расходы</v>
          </cell>
          <cell r="H84">
            <v>0</v>
          </cell>
          <cell r="I84">
            <v>100000</v>
          </cell>
          <cell r="N84">
            <v>100000</v>
          </cell>
          <cell r="T84">
            <v>100000</v>
          </cell>
          <cell r="AE84">
            <v>0</v>
          </cell>
          <cell r="AQ84">
            <v>0</v>
          </cell>
        </row>
        <row r="85">
          <cell r="A85">
            <v>8603</v>
          </cell>
          <cell r="B85" t="str">
            <v>960 10 12</v>
          </cell>
          <cell r="C85">
            <v>9601012179</v>
          </cell>
          <cell r="D85">
            <v>5010</v>
          </cell>
          <cell r="E85" t="str">
            <v>Рекламные услуги (ООО Твин СП)</v>
          </cell>
          <cell r="F85" t="str">
            <v>19/Р-05 от 09.06.05</v>
          </cell>
          <cell r="G85" t="str">
            <v>Прочие операционные расходы</v>
          </cell>
          <cell r="H85">
            <v>0</v>
          </cell>
          <cell r="I85">
            <v>36000</v>
          </cell>
          <cell r="M85">
            <v>36000</v>
          </cell>
          <cell r="T85">
            <v>36000</v>
          </cell>
          <cell r="AE85">
            <v>0</v>
          </cell>
          <cell r="AQ85">
            <v>0</v>
          </cell>
        </row>
        <row r="86">
          <cell r="A86">
            <v>8603</v>
          </cell>
          <cell r="B86" t="str">
            <v>960 10 12</v>
          </cell>
          <cell r="C86">
            <v>9601012179</v>
          </cell>
          <cell r="D86">
            <v>5010</v>
          </cell>
          <cell r="E86" t="str">
            <v>Резерв</v>
          </cell>
          <cell r="G86" t="str">
            <v>Прочие операционные расходы</v>
          </cell>
          <cell r="H86">
            <v>0</v>
          </cell>
          <cell r="I86">
            <v>0</v>
          </cell>
          <cell r="T86">
            <v>0</v>
          </cell>
          <cell r="AE86">
            <v>0</v>
          </cell>
          <cell r="AQ86">
            <v>0</v>
          </cell>
        </row>
        <row r="87">
          <cell r="E87" t="str">
            <v>Маркетинговые исследования</v>
          </cell>
          <cell r="H87">
            <v>1404960</v>
          </cell>
          <cell r="I87">
            <v>5381560</v>
          </cell>
          <cell r="J87">
            <v>0</v>
          </cell>
          <cell r="K87">
            <v>0</v>
          </cell>
          <cell r="L87">
            <v>0</v>
          </cell>
          <cell r="M87">
            <v>0</v>
          </cell>
          <cell r="N87">
            <v>0</v>
          </cell>
          <cell r="O87">
            <v>0</v>
          </cell>
          <cell r="P87">
            <v>0</v>
          </cell>
          <cell r="Q87">
            <v>880000</v>
          </cell>
          <cell r="R87">
            <v>0</v>
          </cell>
          <cell r="S87">
            <v>0</v>
          </cell>
          <cell r="T87">
            <v>880000</v>
          </cell>
          <cell r="U87">
            <v>0</v>
          </cell>
          <cell r="V87">
            <v>0</v>
          </cell>
          <cell r="W87">
            <v>0</v>
          </cell>
          <cell r="X87">
            <v>32500</v>
          </cell>
          <cell r="Y87">
            <v>0</v>
          </cell>
          <cell r="Z87">
            <v>0</v>
          </cell>
          <cell r="AA87">
            <v>0</v>
          </cell>
          <cell r="AB87">
            <v>0</v>
          </cell>
          <cell r="AC87">
            <v>105000</v>
          </cell>
          <cell r="AD87">
            <v>0</v>
          </cell>
          <cell r="AE87">
            <v>137500</v>
          </cell>
          <cell r="AF87">
            <v>3976600</v>
          </cell>
          <cell r="AG87">
            <v>0</v>
          </cell>
          <cell r="AH87">
            <v>0</v>
          </cell>
          <cell r="AI87">
            <v>0</v>
          </cell>
          <cell r="AJ87">
            <v>245000</v>
          </cell>
          <cell r="AK87">
            <v>103638</v>
          </cell>
          <cell r="AL87">
            <v>38822</v>
          </cell>
          <cell r="AM87">
            <v>0</v>
          </cell>
          <cell r="AN87">
            <v>0</v>
          </cell>
          <cell r="AO87">
            <v>0</v>
          </cell>
          <cell r="AP87">
            <v>0</v>
          </cell>
          <cell r="AQ87">
            <v>4364060</v>
          </cell>
        </row>
        <row r="88">
          <cell r="A88">
            <v>8510</v>
          </cell>
          <cell r="B88" t="str">
            <v>960 10 12</v>
          </cell>
          <cell r="C88">
            <v>9601012177</v>
          </cell>
          <cell r="D88">
            <v>5010</v>
          </cell>
          <cell r="E88" t="str">
            <v>Исследование корпоративного сегмента рынка фиксированной связи (ООО Импульс-медиа)</v>
          </cell>
          <cell r="F88" t="str">
            <v>б/н от 03.10.06</v>
          </cell>
          <cell r="G88" t="str">
            <v>Прочие операционные расходы</v>
          </cell>
          <cell r="H88">
            <v>880000</v>
          </cell>
          <cell r="I88">
            <v>880000</v>
          </cell>
          <cell r="Q88">
            <v>880000</v>
          </cell>
          <cell r="T88">
            <v>880000</v>
          </cell>
          <cell r="AE88">
            <v>0</v>
          </cell>
          <cell r="AQ88">
            <v>0</v>
          </cell>
        </row>
        <row r="89">
          <cell r="A89">
            <v>8510</v>
          </cell>
          <cell r="B89" t="str">
            <v>960 10 12</v>
          </cell>
          <cell r="C89">
            <v>9601012177</v>
          </cell>
          <cell r="D89">
            <v>5010</v>
          </cell>
          <cell r="E89" t="str">
            <v>Подготовка ежемесячного отчета о развитии рынка телекоммуникаций (ООО Неделя сотовых технологий)</v>
          </cell>
          <cell r="F89" t="str">
            <v>УР 1-08/2006 от 15.09.06</v>
          </cell>
          <cell r="G89" t="str">
            <v>Прочие операционные расходы</v>
          </cell>
          <cell r="H89">
            <v>32500</v>
          </cell>
          <cell r="I89">
            <v>32500</v>
          </cell>
          <cell r="T89">
            <v>0</v>
          </cell>
          <cell r="X89">
            <v>32500</v>
          </cell>
          <cell r="AE89">
            <v>32500</v>
          </cell>
          <cell r="AQ89">
            <v>0</v>
          </cell>
        </row>
        <row r="90">
          <cell r="A90">
            <v>8510</v>
          </cell>
          <cell r="B90" t="str">
            <v>960 10 12</v>
          </cell>
          <cell r="C90">
            <v>9601012177</v>
          </cell>
          <cell r="D90">
            <v>5010</v>
          </cell>
          <cell r="E90" t="str">
            <v>Исследование российского рынка услуг кабельного телевидения (ООО Омикрон)</v>
          </cell>
          <cell r="F90" t="str">
            <v>12 от 28.11.06</v>
          </cell>
          <cell r="G90" t="str">
            <v>Прочие операционные расходы</v>
          </cell>
          <cell r="H90">
            <v>55460</v>
          </cell>
          <cell r="I90">
            <v>55460</v>
          </cell>
          <cell r="T90">
            <v>0</v>
          </cell>
          <cell r="AE90">
            <v>0</v>
          </cell>
          <cell r="AK90">
            <v>16638</v>
          </cell>
          <cell r="AL90">
            <v>38822</v>
          </cell>
          <cell r="AQ90">
            <v>55460</v>
          </cell>
        </row>
        <row r="91">
          <cell r="A91">
            <v>8610</v>
          </cell>
          <cell r="B91" t="str">
            <v>960 10 12</v>
          </cell>
          <cell r="C91">
            <v>9601012177</v>
          </cell>
          <cell r="D91">
            <v>5010</v>
          </cell>
          <cell r="E91" t="str">
            <v>Исследование телекоммуникационной карты России (ЗАО РосБизнесКонсалтинг)</v>
          </cell>
          <cell r="F91" t="str">
            <v>М-0611/33 от 15.11.06</v>
          </cell>
          <cell r="G91" t="str">
            <v>Прочие операционные расходы</v>
          </cell>
          <cell r="H91">
            <v>87000</v>
          </cell>
          <cell r="I91">
            <v>87000</v>
          </cell>
          <cell r="T91">
            <v>0</v>
          </cell>
          <cell r="AE91">
            <v>0</v>
          </cell>
          <cell r="AK91">
            <v>87000</v>
          </cell>
          <cell r="AQ91">
            <v>87000</v>
          </cell>
        </row>
        <row r="92">
          <cell r="A92">
            <v>8510</v>
          </cell>
          <cell r="B92" t="str">
            <v>960 10 12</v>
          </cell>
          <cell r="C92">
            <v>9601012177</v>
          </cell>
          <cell r="D92">
            <v>5010</v>
          </cell>
          <cell r="E92" t="str">
            <v>Проведение исследования восприятия торговой марки (ООО АГТ-Телеком)</v>
          </cell>
          <cell r="F92" t="str">
            <v>1658/2006 от 28.11.06</v>
          </cell>
          <cell r="G92" t="str">
            <v>Прочие операционные расходы</v>
          </cell>
          <cell r="H92">
            <v>0</v>
          </cell>
          <cell r="I92">
            <v>3976600</v>
          </cell>
          <cell r="T92">
            <v>0</v>
          </cell>
          <cell r="AE92">
            <v>0</v>
          </cell>
          <cell r="AF92">
            <v>3976600</v>
          </cell>
          <cell r="AQ92">
            <v>3976600</v>
          </cell>
        </row>
        <row r="93">
          <cell r="A93">
            <v>8510</v>
          </cell>
          <cell r="B93" t="str">
            <v>960 10 12</v>
          </cell>
          <cell r="C93">
            <v>9601012177</v>
          </cell>
          <cell r="D93">
            <v>5010</v>
          </cell>
          <cell r="E93" t="str">
            <v>Маркетинговое исследование узнаваемости торговых марок и реакции абонентов на введение СПУС (Квалител Дейта Сервисиз СПб)</v>
          </cell>
          <cell r="F93" t="str">
            <v>31-60-к от 01.09.06</v>
          </cell>
          <cell r="G93" t="str">
            <v>Прочие операционные расходы</v>
          </cell>
          <cell r="H93">
            <v>350000</v>
          </cell>
          <cell r="I93">
            <v>350000</v>
          </cell>
          <cell r="T93">
            <v>0</v>
          </cell>
          <cell r="AC93">
            <v>105000</v>
          </cell>
          <cell r="AE93">
            <v>105000</v>
          </cell>
          <cell r="AJ93">
            <v>245000</v>
          </cell>
          <cell r="AQ93">
            <v>245000</v>
          </cell>
        </row>
        <row r="94">
          <cell r="E94" t="str">
            <v>Департамент по работе с клиентами</v>
          </cell>
          <cell r="H94">
            <v>110171829.3</v>
          </cell>
          <cell r="I94">
            <v>130859240.50999999</v>
          </cell>
          <cell r="J94">
            <v>0</v>
          </cell>
          <cell r="K94">
            <v>0</v>
          </cell>
          <cell r="L94">
            <v>0</v>
          </cell>
          <cell r="M94">
            <v>0</v>
          </cell>
          <cell r="N94">
            <v>134686.04999999999</v>
          </cell>
          <cell r="O94">
            <v>0</v>
          </cell>
          <cell r="P94">
            <v>0</v>
          </cell>
          <cell r="Q94">
            <v>454026.84</v>
          </cell>
          <cell r="R94">
            <v>0</v>
          </cell>
          <cell r="S94">
            <v>0</v>
          </cell>
          <cell r="T94">
            <v>588712.89</v>
          </cell>
          <cell r="U94">
            <v>0</v>
          </cell>
          <cell r="V94">
            <v>0</v>
          </cell>
          <cell r="W94">
            <v>0</v>
          </cell>
          <cell r="X94">
            <v>11622932.35</v>
          </cell>
          <cell r="Y94">
            <v>0</v>
          </cell>
          <cell r="Z94">
            <v>0</v>
          </cell>
          <cell r="AA94">
            <v>0</v>
          </cell>
          <cell r="AB94">
            <v>0</v>
          </cell>
          <cell r="AC94">
            <v>0</v>
          </cell>
          <cell r="AD94">
            <v>0</v>
          </cell>
          <cell r="AE94">
            <v>11622932.35</v>
          </cell>
          <cell r="AF94">
            <v>132327.53</v>
          </cell>
          <cell r="AG94">
            <v>0</v>
          </cell>
          <cell r="AH94">
            <v>0</v>
          </cell>
          <cell r="AI94">
            <v>0</v>
          </cell>
          <cell r="AJ94">
            <v>8059478.6100000003</v>
          </cell>
          <cell r="AK94">
            <v>0</v>
          </cell>
          <cell r="AL94">
            <v>123966.61</v>
          </cell>
          <cell r="AM94">
            <v>110009351.09999999</v>
          </cell>
          <cell r="AN94">
            <v>322471.42</v>
          </cell>
          <cell r="AO94">
            <v>0</v>
          </cell>
          <cell r="AP94">
            <v>0</v>
          </cell>
          <cell r="AQ94">
            <v>118647595.27</v>
          </cell>
        </row>
        <row r="95">
          <cell r="A95">
            <v>8511</v>
          </cell>
          <cell r="B95" t="str">
            <v>960 10 12</v>
          </cell>
          <cell r="C95">
            <v>9601012120</v>
          </cell>
          <cell r="D95">
            <v>5010</v>
          </cell>
          <cell r="E95" t="str">
            <v>Агентское вознаграждение за ноябрь 2006г.  (ФГУП Почта России)</v>
          </cell>
          <cell r="F95" t="str">
            <v>1678/2005 от 31.10.05</v>
          </cell>
          <cell r="G95" t="str">
            <v>Прочие операционные расходы</v>
          </cell>
          <cell r="H95">
            <v>5500000</v>
          </cell>
          <cell r="I95">
            <v>5669478.6100000003</v>
          </cell>
          <cell r="T95">
            <v>0</v>
          </cell>
          <cell r="AE95">
            <v>0</v>
          </cell>
          <cell r="AJ95">
            <v>5669478.6100000003</v>
          </cell>
          <cell r="AQ95">
            <v>5669478.6100000003</v>
          </cell>
        </row>
        <row r="96">
          <cell r="A96">
            <v>8511</v>
          </cell>
          <cell r="B96" t="str">
            <v>960 10 12</v>
          </cell>
          <cell r="C96">
            <v>9601012120</v>
          </cell>
          <cell r="D96">
            <v>5010</v>
          </cell>
          <cell r="E96" t="str">
            <v>Агентское вознаграждение - аванс  (ФГУП Почта России)</v>
          </cell>
          <cell r="F96" t="str">
            <v>1678/2005 от 31.10.05</v>
          </cell>
          <cell r="G96" t="str">
            <v>Прочие операционные расходы</v>
          </cell>
          <cell r="H96">
            <v>2270000</v>
          </cell>
          <cell r="I96">
            <v>2390000</v>
          </cell>
          <cell r="T96">
            <v>0</v>
          </cell>
          <cell r="AE96">
            <v>0</v>
          </cell>
          <cell r="AJ96">
            <v>2390000</v>
          </cell>
          <cell r="AQ96">
            <v>2390000</v>
          </cell>
        </row>
        <row r="97">
          <cell r="A97">
            <v>8405</v>
          </cell>
          <cell r="B97" t="str">
            <v>960 10 02</v>
          </cell>
          <cell r="C97">
            <v>9601002</v>
          </cell>
          <cell r="D97">
            <v>5010</v>
          </cell>
          <cell r="E97" t="str">
            <v>Аренда каналов (ТрансТелеКом)</v>
          </cell>
          <cell r="F97" t="str">
            <v>№MS 000997 от 25.11.03</v>
          </cell>
          <cell r="G97" t="str">
            <v>Расход по операторам связи</v>
          </cell>
          <cell r="H97">
            <v>11401829.300000001</v>
          </cell>
          <cell r="I97">
            <v>11622932.35</v>
          </cell>
          <cell r="T97">
            <v>0</v>
          </cell>
          <cell r="X97">
            <v>11622932.35</v>
          </cell>
          <cell r="AE97">
            <v>11622932.35</v>
          </cell>
          <cell r="AQ97">
            <v>0</v>
          </cell>
        </row>
        <row r="98">
          <cell r="A98">
            <v>8607</v>
          </cell>
          <cell r="B98" t="str">
            <v>960 10 12</v>
          </cell>
          <cell r="C98">
            <v>9601012193</v>
          </cell>
          <cell r="D98">
            <v>5010</v>
          </cell>
          <cell r="E98" t="str">
            <v>Подключение и обслуживание в системе взаиморасчетов УУС (ООО Универсальные платежные средства)</v>
          </cell>
          <cell r="F98" t="str">
            <v>1019/2006 от 01.12.06</v>
          </cell>
          <cell r="G98" t="str">
            <v>Прочие операционные расходы</v>
          </cell>
          <cell r="H98">
            <v>1000000</v>
          </cell>
          <cell r="I98">
            <v>776498.26</v>
          </cell>
          <cell r="Q98">
            <v>454026.84</v>
          </cell>
          <cell r="T98">
            <v>454026.84</v>
          </cell>
          <cell r="AE98">
            <v>0</v>
          </cell>
          <cell r="AN98">
            <v>322471.42</v>
          </cell>
          <cell r="AQ98">
            <v>322471.42</v>
          </cell>
        </row>
        <row r="99">
          <cell r="A99">
            <v>8409</v>
          </cell>
          <cell r="B99" t="str">
            <v>960 10 02</v>
          </cell>
          <cell r="C99">
            <v>9601002</v>
          </cell>
          <cell r="D99">
            <v>5010</v>
          </cell>
          <cell r="E99" t="str">
            <v>Аренда канала "Планета животных" в 3 кв. 2006г. - расходы Вологды (Discovery Communications Europe)</v>
          </cell>
          <cell r="F99" t="str">
            <v>063/02/2000 от 15.01.2000</v>
          </cell>
          <cell r="G99" t="str">
            <v>Расход по операторам связи</v>
          </cell>
          <cell r="H99">
            <v>0</v>
          </cell>
          <cell r="I99">
            <v>63287.08</v>
          </cell>
          <cell r="T99">
            <v>0</v>
          </cell>
          <cell r="AE99">
            <v>0</v>
          </cell>
          <cell r="AF99">
            <v>63287.08</v>
          </cell>
          <cell r="AQ99">
            <v>63287.08</v>
          </cell>
        </row>
        <row r="100">
          <cell r="A100">
            <v>8409</v>
          </cell>
          <cell r="B100" t="str">
            <v>960 10 02</v>
          </cell>
          <cell r="C100">
            <v>9601002</v>
          </cell>
          <cell r="D100">
            <v>5010</v>
          </cell>
          <cell r="E100" t="str">
            <v>Аренда канала "Дискавери" в 3-4 кв. 2006г. - расходы Вологды (Discovery Communications Europe)</v>
          </cell>
          <cell r="F100" t="str">
            <v>063/01/2000 от 15.01.2000</v>
          </cell>
          <cell r="G100" t="str">
            <v>Расход по операторам связи</v>
          </cell>
          <cell r="H100">
            <v>0</v>
          </cell>
          <cell r="I100">
            <v>135786.34</v>
          </cell>
          <cell r="T100">
            <v>0</v>
          </cell>
          <cell r="AE100">
            <v>0</v>
          </cell>
          <cell r="AF100">
            <v>69040.45</v>
          </cell>
          <cell r="AL100">
            <v>66745.89</v>
          </cell>
          <cell r="AQ100">
            <v>135786.34</v>
          </cell>
        </row>
        <row r="101">
          <cell r="A101">
            <v>8409</v>
          </cell>
          <cell r="B101" t="str">
            <v>960 10 02</v>
          </cell>
          <cell r="C101">
            <v>9601002</v>
          </cell>
          <cell r="D101">
            <v>5010</v>
          </cell>
          <cell r="E101" t="str">
            <v>Аренда канала "Евроспорт" в мае-ноябре 2006г. - расходы Вологды (Eurosport SA)</v>
          </cell>
          <cell r="F101" t="str">
            <v>VII/31/06.015523 от 01.05.06</v>
          </cell>
          <cell r="G101" t="str">
            <v>Расход по операторам связи</v>
          </cell>
          <cell r="H101">
            <v>0</v>
          </cell>
          <cell r="I101">
            <v>191906.77</v>
          </cell>
          <cell r="N101">
            <v>134686.04999999999</v>
          </cell>
          <cell r="T101">
            <v>134686.04999999999</v>
          </cell>
          <cell r="AE101">
            <v>0</v>
          </cell>
          <cell r="AL101">
            <v>57220.72</v>
          </cell>
          <cell r="AQ101">
            <v>57220.72</v>
          </cell>
        </row>
        <row r="102">
          <cell r="D102">
            <v>5010</v>
          </cell>
          <cell r="E102" t="str">
            <v>ОАО "Ростелеком"</v>
          </cell>
          <cell r="H102">
            <v>90000000</v>
          </cell>
          <cell r="I102">
            <v>110009351.09999999</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110009351.09999999</v>
          </cell>
          <cell r="AN102">
            <v>0</v>
          </cell>
          <cell r="AO102">
            <v>0</v>
          </cell>
          <cell r="AP102">
            <v>0</v>
          </cell>
          <cell r="AQ102">
            <v>110009351.09999999</v>
          </cell>
        </row>
        <row r="103">
          <cell r="A103">
            <v>8703</v>
          </cell>
          <cell r="B103" t="str">
            <v>960 10 18</v>
          </cell>
          <cell r="C103">
            <v>9601018</v>
          </cell>
          <cell r="D103">
            <v>5010</v>
          </cell>
          <cell r="E103" t="str">
            <v>ОАО "Ростелеком"</v>
          </cell>
          <cell r="F103" t="str">
            <v>03-01-1035 от 01.01.06</v>
          </cell>
          <cell r="G103" t="str">
            <v>Расход по агентской деятельности по договорам содействия</v>
          </cell>
          <cell r="H103">
            <v>90000000</v>
          </cell>
          <cell r="I103">
            <v>110009351.09999999</v>
          </cell>
          <cell r="T103">
            <v>0</v>
          </cell>
          <cell r="AE103">
            <v>0</v>
          </cell>
          <cell r="AM103">
            <v>110009351.09999999</v>
          </cell>
          <cell r="AQ103">
            <v>110009351.09999999</v>
          </cell>
        </row>
        <row r="104">
          <cell r="A104">
            <v>8703</v>
          </cell>
          <cell r="B104" t="str">
            <v>960 10 02</v>
          </cell>
          <cell r="C104">
            <v>9601002</v>
          </cell>
          <cell r="D104">
            <v>5010</v>
          </cell>
          <cell r="G104" t="str">
            <v>Расход по операторам связи</v>
          </cell>
          <cell r="H104">
            <v>0</v>
          </cell>
          <cell r="I104">
            <v>0</v>
          </cell>
          <cell r="T104">
            <v>0</v>
          </cell>
          <cell r="AE104">
            <v>0</v>
          </cell>
          <cell r="AQ104">
            <v>0</v>
          </cell>
        </row>
        <row r="105">
          <cell r="D105">
            <v>5020</v>
          </cell>
          <cell r="E105" t="str">
            <v>2. Служба телекоммуникаций и перспективного развития (Семанов О.А.)</v>
          </cell>
          <cell r="G105" t="str">
            <v xml:space="preserve"> </v>
          </cell>
          <cell r="H105">
            <v>738746212.66000009</v>
          </cell>
          <cell r="I105">
            <v>662058628.54000008</v>
          </cell>
          <cell r="J105">
            <v>60862123.480000004</v>
          </cell>
          <cell r="K105">
            <v>0</v>
          </cell>
          <cell r="L105">
            <v>0</v>
          </cell>
          <cell r="M105">
            <v>1092281.33</v>
          </cell>
          <cell r="N105">
            <v>0</v>
          </cell>
          <cell r="O105">
            <v>0</v>
          </cell>
          <cell r="P105">
            <v>27340.6</v>
          </cell>
          <cell r="Q105">
            <v>46742840.100000001</v>
          </cell>
          <cell r="R105">
            <v>0</v>
          </cell>
          <cell r="S105">
            <v>0</v>
          </cell>
          <cell r="T105">
            <v>108724585.50999999</v>
          </cell>
          <cell r="U105">
            <v>5624860.1099999994</v>
          </cell>
          <cell r="V105">
            <v>3579018.5599999996</v>
          </cell>
          <cell r="W105">
            <v>84928480</v>
          </cell>
          <cell r="X105">
            <v>3042110.2600000002</v>
          </cell>
          <cell r="Y105">
            <v>65112437.199999996</v>
          </cell>
          <cell r="Z105">
            <v>0</v>
          </cell>
          <cell r="AA105">
            <v>0</v>
          </cell>
          <cell r="AB105">
            <v>0</v>
          </cell>
          <cell r="AC105">
            <v>51766055.049999997</v>
          </cell>
          <cell r="AD105">
            <v>730789.3</v>
          </cell>
          <cell r="AE105">
            <v>214783750.48000002</v>
          </cell>
          <cell r="AF105">
            <v>80213.759999999995</v>
          </cell>
          <cell r="AG105">
            <v>0</v>
          </cell>
          <cell r="AH105">
            <v>0</v>
          </cell>
          <cell r="AI105">
            <v>0</v>
          </cell>
          <cell r="AJ105">
            <v>40730871.499999993</v>
          </cell>
          <cell r="AK105">
            <v>48296783.909999996</v>
          </cell>
          <cell r="AL105">
            <v>60794524.68</v>
          </cell>
          <cell r="AM105">
            <v>188647898.70000002</v>
          </cell>
          <cell r="AN105">
            <v>0</v>
          </cell>
          <cell r="AO105">
            <v>0</v>
          </cell>
          <cell r="AP105">
            <v>0</v>
          </cell>
          <cell r="AQ105">
            <v>338550292.55000001</v>
          </cell>
        </row>
        <row r="106">
          <cell r="A106">
            <v>8703</v>
          </cell>
          <cell r="B106" t="str">
            <v>960 10 02</v>
          </cell>
          <cell r="C106">
            <v>9601002</v>
          </cell>
          <cell r="D106">
            <v>5020</v>
          </cell>
          <cell r="E106" t="str">
            <v xml:space="preserve">Аренда ТЧ каналов (ОАО "Ростелеком") </v>
          </cell>
          <cell r="F106" t="str">
            <v>03-03-283</v>
          </cell>
          <cell r="G106" t="str">
            <v>Расход по операторам связи</v>
          </cell>
          <cell r="H106">
            <v>64000</v>
          </cell>
          <cell r="I106">
            <v>62141.1</v>
          </cell>
          <cell r="T106">
            <v>0</v>
          </cell>
          <cell r="X106">
            <v>30806.98</v>
          </cell>
          <cell r="AE106">
            <v>30806.98</v>
          </cell>
          <cell r="AK106">
            <v>31334.12</v>
          </cell>
          <cell r="AQ106">
            <v>31334.12</v>
          </cell>
        </row>
        <row r="107">
          <cell r="A107">
            <v>8703</v>
          </cell>
          <cell r="B107" t="str">
            <v>960 10 02</v>
          </cell>
          <cell r="C107">
            <v>9601002</v>
          </cell>
          <cell r="D107">
            <v>5020</v>
          </cell>
          <cell r="E107" t="str">
            <v xml:space="preserve">Аренда ТЧ каналов (ОАО "Ростелеком") </v>
          </cell>
          <cell r="F107" t="str">
            <v>03-03-1009</v>
          </cell>
          <cell r="G107" t="str">
            <v>Расход по операторам связи</v>
          </cell>
          <cell r="H107">
            <v>14729.94</v>
          </cell>
          <cell r="I107">
            <v>7364.97</v>
          </cell>
          <cell r="T107">
            <v>0</v>
          </cell>
          <cell r="AC107">
            <v>7364.97</v>
          </cell>
          <cell r="AE107">
            <v>7364.97</v>
          </cell>
          <cell r="AQ107">
            <v>0</v>
          </cell>
        </row>
        <row r="108">
          <cell r="E108" t="str">
            <v>Прочие</v>
          </cell>
          <cell r="H108">
            <v>738667482.72000003</v>
          </cell>
          <cell r="I108">
            <v>661989122.47000003</v>
          </cell>
          <cell r="J108">
            <v>60862123.480000004</v>
          </cell>
          <cell r="K108">
            <v>0</v>
          </cell>
          <cell r="L108">
            <v>0</v>
          </cell>
          <cell r="M108">
            <v>1092281.33</v>
          </cell>
          <cell r="N108">
            <v>0</v>
          </cell>
          <cell r="O108">
            <v>0</v>
          </cell>
          <cell r="P108">
            <v>27340.6</v>
          </cell>
          <cell r="Q108">
            <v>46742840.100000001</v>
          </cell>
          <cell r="R108">
            <v>0</v>
          </cell>
          <cell r="S108">
            <v>0</v>
          </cell>
          <cell r="T108">
            <v>108724585.50999999</v>
          </cell>
          <cell r="U108">
            <v>5624860.1099999994</v>
          </cell>
          <cell r="V108">
            <v>3579018.5599999996</v>
          </cell>
          <cell r="W108">
            <v>84928480</v>
          </cell>
          <cell r="X108">
            <v>3011303.2800000003</v>
          </cell>
          <cell r="Y108">
            <v>65112437.199999996</v>
          </cell>
          <cell r="Z108">
            <v>0</v>
          </cell>
          <cell r="AA108">
            <v>0</v>
          </cell>
          <cell r="AB108">
            <v>0</v>
          </cell>
          <cell r="AC108">
            <v>51758690.079999998</v>
          </cell>
          <cell r="AD108">
            <v>730789.3</v>
          </cell>
          <cell r="AE108">
            <v>214745578.53000003</v>
          </cell>
          <cell r="AF108">
            <v>80213.759999999995</v>
          </cell>
          <cell r="AG108">
            <v>0</v>
          </cell>
          <cell r="AH108">
            <v>0</v>
          </cell>
          <cell r="AI108">
            <v>0</v>
          </cell>
          <cell r="AJ108">
            <v>40730871.499999993</v>
          </cell>
          <cell r="AK108">
            <v>48265449.789999999</v>
          </cell>
          <cell r="AL108">
            <v>60794524.68</v>
          </cell>
          <cell r="AM108">
            <v>188647898.70000002</v>
          </cell>
          <cell r="AN108">
            <v>0</v>
          </cell>
          <cell r="AO108">
            <v>0</v>
          </cell>
          <cell r="AP108">
            <v>0</v>
          </cell>
          <cell r="AQ108">
            <v>338518958.43000001</v>
          </cell>
        </row>
        <row r="109">
          <cell r="A109">
            <v>8607</v>
          </cell>
          <cell r="B109" t="str">
            <v>960 10 12</v>
          </cell>
          <cell r="C109">
            <v>9601012163</v>
          </cell>
          <cell r="D109">
            <v>5020</v>
          </cell>
          <cell r="E109" t="str">
            <v>Перераспределение частот (расходы ПТС)</v>
          </cell>
          <cell r="G109" t="str">
            <v>Прочие операционные расходы</v>
          </cell>
          <cell r="H109">
            <v>300000</v>
          </cell>
          <cell r="I109">
            <v>27340.6</v>
          </cell>
          <cell r="P109">
            <v>27340.6</v>
          </cell>
          <cell r="T109">
            <v>27340.6</v>
          </cell>
          <cell r="AE109">
            <v>0</v>
          </cell>
          <cell r="AQ109">
            <v>0</v>
          </cell>
        </row>
        <row r="110">
          <cell r="A110">
            <v>8607</v>
          </cell>
          <cell r="B110" t="str">
            <v>960 10 12</v>
          </cell>
          <cell r="C110">
            <v>9601012163</v>
          </cell>
          <cell r="D110">
            <v>5020</v>
          </cell>
          <cell r="E110" t="str">
            <v>Перераспределение частот (расходы Архангельска)</v>
          </cell>
          <cell r="G110" t="str">
            <v>Прочие операционные расходы</v>
          </cell>
          <cell r="H110">
            <v>0</v>
          </cell>
          <cell r="I110">
            <v>40916.5</v>
          </cell>
          <cell r="Q110">
            <v>14750</v>
          </cell>
          <cell r="T110">
            <v>14750</v>
          </cell>
          <cell r="AE110">
            <v>0</v>
          </cell>
          <cell r="AM110">
            <v>26166.5</v>
          </cell>
          <cell r="AQ110">
            <v>26166.5</v>
          </cell>
        </row>
        <row r="111">
          <cell r="A111">
            <v>8501</v>
          </cell>
          <cell r="B111" t="str">
            <v>960 10 05</v>
          </cell>
          <cell r="C111">
            <v>9601005</v>
          </cell>
          <cell r="D111">
            <v>5020</v>
          </cell>
          <cell r="E111" t="str">
            <v>Перераспределение частот (расходы Мурманска)</v>
          </cell>
          <cell r="G111" t="str">
            <v xml:space="preserve">Техобслуживание </v>
          </cell>
          <cell r="H111">
            <v>0</v>
          </cell>
          <cell r="I111">
            <v>48297.4</v>
          </cell>
          <cell r="T111">
            <v>0</v>
          </cell>
          <cell r="AE111">
            <v>0</v>
          </cell>
          <cell r="AM111">
            <v>48297.4</v>
          </cell>
          <cell r="AQ111">
            <v>48297.4</v>
          </cell>
        </row>
        <row r="112">
          <cell r="A112">
            <v>8607</v>
          </cell>
          <cell r="B112" t="str">
            <v>960 10 12</v>
          </cell>
          <cell r="C112">
            <v>9601012163</v>
          </cell>
          <cell r="D112">
            <v>5020</v>
          </cell>
          <cell r="E112" t="str">
            <v>Перераспределение частот</v>
          </cell>
          <cell r="G112" t="str">
            <v>Прочие операционные расходы</v>
          </cell>
          <cell r="H112">
            <v>0</v>
          </cell>
          <cell r="I112">
            <v>119858.5</v>
          </cell>
          <cell r="Q112">
            <v>119858.5</v>
          </cell>
          <cell r="T112">
            <v>119858.5</v>
          </cell>
          <cell r="AE112">
            <v>0</v>
          </cell>
          <cell r="AQ112">
            <v>0</v>
          </cell>
        </row>
        <row r="113">
          <cell r="A113" t="str">
            <v>1106-71</v>
          </cell>
          <cell r="B113" t="str">
            <v>960 20 00</v>
          </cell>
          <cell r="C113">
            <v>9602002</v>
          </cell>
          <cell r="D113">
            <v>5020</v>
          </cell>
          <cell r="E113" t="str">
            <v>Перераспределение частот</v>
          </cell>
          <cell r="G113" t="str">
            <v>Прочие инвестиционные расходы</v>
          </cell>
          <cell r="H113">
            <v>0</v>
          </cell>
          <cell r="I113">
            <v>10000</v>
          </cell>
          <cell r="T113">
            <v>0</v>
          </cell>
          <cell r="V113">
            <v>10000</v>
          </cell>
          <cell r="AE113">
            <v>10000</v>
          </cell>
          <cell r="AQ113">
            <v>0</v>
          </cell>
        </row>
        <row r="114">
          <cell r="A114" t="str">
            <v>0206-01</v>
          </cell>
          <cell r="B114" t="str">
            <v>960 20 00</v>
          </cell>
          <cell r="C114">
            <v>9602002</v>
          </cell>
          <cell r="D114">
            <v>5020</v>
          </cell>
          <cell r="E114" t="str">
            <v>Перераспределение частот</v>
          </cell>
          <cell r="G114" t="str">
            <v>Прочие инвестиционные расходы</v>
          </cell>
          <cell r="H114">
            <v>0</v>
          </cell>
          <cell r="I114">
            <v>10000</v>
          </cell>
          <cell r="T114">
            <v>0</v>
          </cell>
          <cell r="V114">
            <v>10000</v>
          </cell>
          <cell r="AE114">
            <v>10000</v>
          </cell>
          <cell r="AQ114">
            <v>0</v>
          </cell>
        </row>
        <row r="115">
          <cell r="A115">
            <v>8509</v>
          </cell>
          <cell r="B115" t="str">
            <v>960 10 12</v>
          </cell>
          <cell r="C115">
            <v>9601012176</v>
          </cell>
          <cell r="D115">
            <v>5020</v>
          </cell>
          <cell r="E115" t="str">
            <v>Консультационные услуги (ФГУП ЛОНИИС)</v>
          </cell>
          <cell r="F115" t="str">
            <v>6121-06-509</v>
          </cell>
          <cell r="G115" t="str">
            <v>Прочие операционные расходы</v>
          </cell>
          <cell r="H115">
            <v>1357000</v>
          </cell>
          <cell r="I115">
            <v>1357000</v>
          </cell>
          <cell r="M115">
            <v>678500</v>
          </cell>
          <cell r="T115">
            <v>678500</v>
          </cell>
          <cell r="AE115">
            <v>0</v>
          </cell>
          <cell r="AK115">
            <v>678500</v>
          </cell>
          <cell r="AQ115">
            <v>678500</v>
          </cell>
        </row>
        <row r="116">
          <cell r="A116">
            <v>8509</v>
          </cell>
          <cell r="B116" t="str">
            <v>960 10 12</v>
          </cell>
          <cell r="C116">
            <v>9601012176</v>
          </cell>
          <cell r="D116">
            <v>5020</v>
          </cell>
          <cell r="E116" t="str">
            <v>Консультационные услуги (ФГУП ЛОНИИС)</v>
          </cell>
          <cell r="F116" t="str">
            <v>6007-06-12</v>
          </cell>
          <cell r="G116" t="str">
            <v>Прочие операционные расходы</v>
          </cell>
          <cell r="H116">
            <v>767000</v>
          </cell>
          <cell r="I116">
            <v>767000</v>
          </cell>
          <cell r="T116">
            <v>0</v>
          </cell>
          <cell r="Y116">
            <v>767000</v>
          </cell>
          <cell r="AE116">
            <v>767000</v>
          </cell>
          <cell r="AQ116">
            <v>0</v>
          </cell>
        </row>
        <row r="117">
          <cell r="A117" t="str">
            <v>0606-60</v>
          </cell>
          <cell r="B117" t="str">
            <v>960 20 00</v>
          </cell>
          <cell r="C117">
            <v>9602002</v>
          </cell>
          <cell r="D117">
            <v>5020</v>
          </cell>
          <cell r="E117" t="str">
            <v>ПИР (ООО Связь-Электро-проект)</v>
          </cell>
          <cell r="F117" t="str">
            <v>112/06-П</v>
          </cell>
          <cell r="G117" t="str">
            <v>Прочие инвестиционные расходы</v>
          </cell>
          <cell r="H117">
            <v>2908661.04</v>
          </cell>
          <cell r="I117">
            <v>358474.61</v>
          </cell>
          <cell r="T117">
            <v>0</v>
          </cell>
          <cell r="AD117">
            <v>39024.769999999997</v>
          </cell>
          <cell r="AE117">
            <v>39024.769999999997</v>
          </cell>
          <cell r="AJ117">
            <v>306524.09999999998</v>
          </cell>
          <cell r="AL117">
            <v>12925.74</v>
          </cell>
          <cell r="AQ117">
            <v>319449.83999999997</v>
          </cell>
        </row>
        <row r="118">
          <cell r="A118" t="str">
            <v>0806-50</v>
          </cell>
          <cell r="B118" t="str">
            <v>960 20 00</v>
          </cell>
          <cell r="C118">
            <v>9602002</v>
          </cell>
          <cell r="D118">
            <v>5020</v>
          </cell>
          <cell r="E118" t="str">
            <v>ПИР (ООО Связь-Электро-проект)</v>
          </cell>
          <cell r="F118" t="str">
            <v>112/06-П</v>
          </cell>
          <cell r="G118" t="str">
            <v>Прочие инвестиционные расходы</v>
          </cell>
          <cell r="H118">
            <v>0</v>
          </cell>
          <cell r="I118">
            <v>321322.17</v>
          </cell>
          <cell r="T118">
            <v>0</v>
          </cell>
          <cell r="AD118">
            <v>30351.07</v>
          </cell>
          <cell r="AE118">
            <v>30351.07</v>
          </cell>
          <cell r="AJ118">
            <v>280918.25</v>
          </cell>
          <cell r="AL118">
            <v>10052.85</v>
          </cell>
          <cell r="AQ118">
            <v>290971.09999999998</v>
          </cell>
        </row>
        <row r="119">
          <cell r="A119" t="str">
            <v>0406-72</v>
          </cell>
          <cell r="B119" t="str">
            <v>960 20 00</v>
          </cell>
          <cell r="C119">
            <v>9602002</v>
          </cell>
          <cell r="D119">
            <v>5020</v>
          </cell>
          <cell r="E119" t="str">
            <v>ПИР (ООО Связь-Электро-проект)</v>
          </cell>
          <cell r="F119" t="str">
            <v>112/06-П</v>
          </cell>
          <cell r="G119" t="str">
            <v>Прочие инвестиционные расходы</v>
          </cell>
          <cell r="H119">
            <v>0</v>
          </cell>
          <cell r="I119">
            <v>405285.74</v>
          </cell>
          <cell r="T119">
            <v>0</v>
          </cell>
          <cell r="AD119">
            <v>33117.58</v>
          </cell>
          <cell r="AE119">
            <v>33117.58</v>
          </cell>
          <cell r="AJ119">
            <v>361199</v>
          </cell>
          <cell r="AL119">
            <v>10969.16</v>
          </cell>
          <cell r="AQ119">
            <v>372168.16</v>
          </cell>
        </row>
        <row r="120">
          <cell r="A120" t="str">
            <v>1006-50</v>
          </cell>
          <cell r="B120" t="str">
            <v>960 20 00</v>
          </cell>
          <cell r="C120">
            <v>9602002</v>
          </cell>
          <cell r="D120">
            <v>5020</v>
          </cell>
          <cell r="E120" t="str">
            <v>ПИР (ООО Связь-Электро-проект)</v>
          </cell>
          <cell r="F120" t="str">
            <v>112/06-П</v>
          </cell>
          <cell r="G120" t="str">
            <v>Прочие инвестиционные расходы</v>
          </cell>
          <cell r="H120">
            <v>0</v>
          </cell>
          <cell r="I120">
            <v>428062.97000000003</v>
          </cell>
          <cell r="T120">
            <v>0</v>
          </cell>
          <cell r="AD120">
            <v>76578.25</v>
          </cell>
          <cell r="AE120">
            <v>76578.25</v>
          </cell>
          <cell r="AJ120">
            <v>326120.57</v>
          </cell>
          <cell r="AL120">
            <v>25364.15</v>
          </cell>
          <cell r="AQ120">
            <v>351484.72000000003</v>
          </cell>
        </row>
        <row r="121">
          <cell r="A121" t="str">
            <v>0206-73</v>
          </cell>
          <cell r="B121" t="str">
            <v>960 20 00</v>
          </cell>
          <cell r="C121">
            <v>9602002</v>
          </cell>
          <cell r="D121">
            <v>5020</v>
          </cell>
          <cell r="E121" t="str">
            <v>ПИР (ООО Связь-Электро-проект)</v>
          </cell>
          <cell r="F121" t="str">
            <v>112/06-П</v>
          </cell>
          <cell r="G121" t="str">
            <v>Прочие инвестиционные расходы</v>
          </cell>
          <cell r="H121">
            <v>0</v>
          </cell>
          <cell r="I121">
            <v>755684.59</v>
          </cell>
          <cell r="T121">
            <v>0</v>
          </cell>
          <cell r="AD121">
            <v>35234.82</v>
          </cell>
          <cell r="AE121">
            <v>35234.82</v>
          </cell>
          <cell r="AJ121">
            <v>708779.34</v>
          </cell>
          <cell r="AL121">
            <v>11670.43</v>
          </cell>
          <cell r="AQ121">
            <v>720449.77</v>
          </cell>
        </row>
        <row r="122">
          <cell r="A122" t="str">
            <v>5706-07</v>
          </cell>
          <cell r="B122" t="str">
            <v>960 20 00</v>
          </cell>
          <cell r="C122">
            <v>9602002</v>
          </cell>
          <cell r="D122">
            <v>5020</v>
          </cell>
          <cell r="E122" t="str">
            <v>ПИР (ООО Связь-Электро-проект)</v>
          </cell>
          <cell r="F122" t="str">
            <v>112/06-П</v>
          </cell>
          <cell r="G122" t="str">
            <v>Прочие инвестиционные расходы</v>
          </cell>
          <cell r="H122">
            <v>0</v>
          </cell>
          <cell r="I122">
            <v>639830.97000000009</v>
          </cell>
          <cell r="T122">
            <v>0</v>
          </cell>
          <cell r="AD122">
            <v>60436.41</v>
          </cell>
          <cell r="AE122">
            <v>60436.41</v>
          </cell>
          <cell r="AJ122">
            <v>559376.89</v>
          </cell>
          <cell r="AL122">
            <v>20017.669999999998</v>
          </cell>
          <cell r="AQ122">
            <v>579394.56000000006</v>
          </cell>
        </row>
        <row r="123">
          <cell r="A123" t="str">
            <v>5706-05</v>
          </cell>
          <cell r="B123" t="str">
            <v>960 20 00</v>
          </cell>
          <cell r="C123">
            <v>9602002</v>
          </cell>
          <cell r="D123">
            <v>5020</v>
          </cell>
          <cell r="E123" t="str">
            <v>ПИР (ООО Связь-Электро-проект)</v>
          </cell>
          <cell r="F123" t="str">
            <v>177/06-П</v>
          </cell>
          <cell r="G123" t="str">
            <v>Прочие инвестиционные расходы</v>
          </cell>
          <cell r="H123">
            <v>80213.759999999995</v>
          </cell>
          <cell r="I123">
            <v>80213.759999999995</v>
          </cell>
          <cell r="T123">
            <v>0</v>
          </cell>
          <cell r="AE123">
            <v>0</v>
          </cell>
          <cell r="AF123">
            <v>80213.759999999995</v>
          </cell>
          <cell r="AQ123">
            <v>80213.759999999995</v>
          </cell>
        </row>
        <row r="124">
          <cell r="A124" t="str">
            <v>0706-87</v>
          </cell>
          <cell r="B124" t="str">
            <v>960 20 00</v>
          </cell>
          <cell r="C124">
            <v>9602002</v>
          </cell>
          <cell r="D124">
            <v>5020</v>
          </cell>
          <cell r="E124" t="str">
            <v>ПИР (ООО Связь-Электро-проект)</v>
          </cell>
          <cell r="F124" t="str">
            <v>118/06-П</v>
          </cell>
          <cell r="G124" t="str">
            <v>Прочие инвестиционные расходы</v>
          </cell>
          <cell r="H124">
            <v>3684225.22</v>
          </cell>
          <cell r="I124">
            <v>3684225.22</v>
          </cell>
          <cell r="T124">
            <v>0</v>
          </cell>
          <cell r="AC124">
            <v>3684225.22</v>
          </cell>
          <cell r="AE124">
            <v>3684225.22</v>
          </cell>
          <cell r="AQ124">
            <v>0</v>
          </cell>
        </row>
        <row r="125">
          <cell r="A125" t="str">
            <v>0706-87</v>
          </cell>
          <cell r="B125" t="str">
            <v>960 20 00</v>
          </cell>
          <cell r="C125">
            <v>9602002</v>
          </cell>
          <cell r="D125">
            <v>5020</v>
          </cell>
          <cell r="E125" t="str">
            <v>ПИР (ООО Связь-Электро-проект)</v>
          </cell>
          <cell r="F125" t="str">
            <v>161/06-П</v>
          </cell>
          <cell r="G125" t="str">
            <v>Прочие инвестиционные расходы</v>
          </cell>
          <cell r="H125">
            <v>888077.53</v>
          </cell>
          <cell r="I125">
            <v>888077.53</v>
          </cell>
          <cell r="T125">
            <v>0</v>
          </cell>
          <cell r="AC125">
            <v>888077.53</v>
          </cell>
          <cell r="AE125">
            <v>888077.53</v>
          </cell>
          <cell r="AQ125">
            <v>0</v>
          </cell>
        </row>
        <row r="126">
          <cell r="A126" t="str">
            <v>5707-01</v>
          </cell>
          <cell r="B126" t="str">
            <v>960 20 00</v>
          </cell>
          <cell r="C126">
            <v>9602002</v>
          </cell>
          <cell r="D126">
            <v>5020</v>
          </cell>
          <cell r="E126" t="str">
            <v>ПИР (ООО Связь-Электро-проект)</v>
          </cell>
          <cell r="F126" t="str">
            <v>83/06-П</v>
          </cell>
          <cell r="G126" t="str">
            <v>Прочие инвестиционные расходы</v>
          </cell>
          <cell r="H126">
            <v>0</v>
          </cell>
          <cell r="I126">
            <v>652736.55000000005</v>
          </cell>
          <cell r="T126">
            <v>0</v>
          </cell>
          <cell r="AE126">
            <v>0</v>
          </cell>
          <cell r="AK126">
            <v>652736.55000000005</v>
          </cell>
          <cell r="AQ126">
            <v>652736.55000000005</v>
          </cell>
        </row>
        <row r="127">
          <cell r="A127" t="str">
            <v>5006-35</v>
          </cell>
          <cell r="B127" t="str">
            <v>960 20 00</v>
          </cell>
          <cell r="C127">
            <v>9602002</v>
          </cell>
          <cell r="D127">
            <v>5020</v>
          </cell>
          <cell r="E127" t="str">
            <v>ПИР (ООО Гипросвязь-Северо-Запад)</v>
          </cell>
          <cell r="F127" t="str">
            <v>06781069</v>
          </cell>
          <cell r="G127" t="str">
            <v>Прочие инвестиционные расходы</v>
          </cell>
          <cell r="H127">
            <v>456046.4</v>
          </cell>
          <cell r="I127">
            <v>456046.4</v>
          </cell>
          <cell r="T127">
            <v>0</v>
          </cell>
          <cell r="AD127">
            <v>456046.4</v>
          </cell>
          <cell r="AE127">
            <v>456046.4</v>
          </cell>
          <cell r="AQ127">
            <v>0</v>
          </cell>
        </row>
        <row r="128">
          <cell r="A128" t="str">
            <v>0105-05</v>
          </cell>
          <cell r="B128" t="str">
            <v>960 20 00</v>
          </cell>
          <cell r="C128">
            <v>9602002</v>
          </cell>
          <cell r="D128">
            <v>5020</v>
          </cell>
          <cell r="E128" t="str">
            <v>ФГУП "Воентелеком" МО</v>
          </cell>
          <cell r="F128" t="str">
            <v>УП/11/ЭО-06-63929/9821</v>
          </cell>
          <cell r="G128" t="str">
            <v>Прочие инвестиционные расходы</v>
          </cell>
          <cell r="H128">
            <v>0</v>
          </cell>
          <cell r="I128">
            <v>24000</v>
          </cell>
          <cell r="T128">
            <v>0</v>
          </cell>
          <cell r="X128">
            <v>24000</v>
          </cell>
          <cell r="AE128">
            <v>24000</v>
          </cell>
          <cell r="AQ128">
            <v>0</v>
          </cell>
        </row>
        <row r="129">
          <cell r="A129" t="str">
            <v>0105-10</v>
          </cell>
          <cell r="B129" t="str">
            <v>960 20 00</v>
          </cell>
          <cell r="C129">
            <v>9602002</v>
          </cell>
          <cell r="D129">
            <v>5020</v>
          </cell>
          <cell r="E129" t="str">
            <v>ФГУП "Воентелеком" МО</v>
          </cell>
          <cell r="F129" t="str">
            <v>УП/11/ЭО-06-63927/9820</v>
          </cell>
          <cell r="G129" t="str">
            <v>Прочие инвестиционные расходы</v>
          </cell>
          <cell r="H129">
            <v>0</v>
          </cell>
          <cell r="I129">
            <v>144000</v>
          </cell>
          <cell r="T129">
            <v>0</v>
          </cell>
          <cell r="X129">
            <v>144000</v>
          </cell>
          <cell r="AE129">
            <v>144000</v>
          </cell>
          <cell r="AQ129">
            <v>0</v>
          </cell>
        </row>
        <row r="130">
          <cell r="A130">
            <v>8610</v>
          </cell>
          <cell r="B130" t="str">
            <v>960 10 12</v>
          </cell>
          <cell r="C130">
            <v>9601012184</v>
          </cell>
          <cell r="D130">
            <v>5020</v>
          </cell>
          <cell r="E130" t="str">
            <v>Поставка ПО (ЗАО Датател)</v>
          </cell>
          <cell r="F130" t="str">
            <v xml:space="preserve">DTS-SZT-42/06 </v>
          </cell>
          <cell r="G130" t="str">
            <v>Прочие операционные расходы</v>
          </cell>
          <cell r="H130">
            <v>25084019.920000002</v>
          </cell>
          <cell r="I130">
            <v>0</v>
          </cell>
          <cell r="T130">
            <v>0</v>
          </cell>
          <cell r="AE130">
            <v>0</v>
          </cell>
          <cell r="AQ130">
            <v>0</v>
          </cell>
        </row>
        <row r="131">
          <cell r="A131">
            <v>8509</v>
          </cell>
          <cell r="B131" t="str">
            <v>960 10 12</v>
          </cell>
          <cell r="C131">
            <v>9601012176</v>
          </cell>
          <cell r="D131">
            <v>5020</v>
          </cell>
          <cell r="E131" t="str">
            <v>Сервисное обеспечение оборудования и ПО (ЗАО Датател-Сервис)</v>
          </cell>
          <cell r="F131" t="str">
            <v>DTS-SZT-012/06 от 10.03.06</v>
          </cell>
          <cell r="G131" t="str">
            <v>Прочие операционные расходы</v>
          </cell>
          <cell r="H131">
            <v>322376</v>
          </cell>
          <cell r="I131">
            <v>322376</v>
          </cell>
          <cell r="T131">
            <v>0</v>
          </cell>
          <cell r="AC131">
            <v>322376</v>
          </cell>
          <cell r="AE131">
            <v>322376</v>
          </cell>
          <cell r="AQ131">
            <v>0</v>
          </cell>
        </row>
        <row r="132">
          <cell r="A132">
            <v>8607</v>
          </cell>
          <cell r="B132" t="str">
            <v>960 10 12</v>
          </cell>
          <cell r="C132">
            <v>9601012163</v>
          </cell>
          <cell r="D132">
            <v>5020</v>
          </cell>
          <cell r="E132" t="str">
            <v>Предоставление лицензии - расходы Архангельска (Россвязьнадзор)</v>
          </cell>
          <cell r="G132" t="str">
            <v>Прочие операционные расходы</v>
          </cell>
          <cell r="H132">
            <v>0</v>
          </cell>
          <cell r="I132">
            <v>300</v>
          </cell>
          <cell r="T132">
            <v>0</v>
          </cell>
          <cell r="AC132">
            <v>300</v>
          </cell>
          <cell r="AE132">
            <v>300</v>
          </cell>
          <cell r="AQ132">
            <v>0</v>
          </cell>
        </row>
        <row r="133">
          <cell r="A133" t="str">
            <v>0506-28</v>
          </cell>
          <cell r="B133" t="str">
            <v>960 20 00</v>
          </cell>
          <cell r="C133">
            <v>9602002</v>
          </cell>
          <cell r="D133">
            <v>5020</v>
          </cell>
          <cell r="E133" t="str">
            <v>Плата за выделение ресурса нумерации  (Федеральное агентство связи)</v>
          </cell>
          <cell r="G133" t="str">
            <v>Прочие инвестиционные расходы</v>
          </cell>
          <cell r="H133">
            <v>0</v>
          </cell>
          <cell r="I133">
            <v>1000</v>
          </cell>
          <cell r="T133">
            <v>0</v>
          </cell>
          <cell r="AC133">
            <v>1000</v>
          </cell>
          <cell r="AE133">
            <v>1000</v>
          </cell>
          <cell r="AQ133">
            <v>0</v>
          </cell>
        </row>
        <row r="134">
          <cell r="A134">
            <v>8607</v>
          </cell>
          <cell r="B134" t="str">
            <v>960 10 12</v>
          </cell>
          <cell r="C134">
            <v>9601012163</v>
          </cell>
          <cell r="D134">
            <v>5020</v>
          </cell>
          <cell r="E134" t="str">
            <v>Плата за выделение ресурса нумерации  (Федеральное агентство связи)</v>
          </cell>
          <cell r="G134" t="str">
            <v>Прочие операционные расходы</v>
          </cell>
          <cell r="H134">
            <v>400000</v>
          </cell>
          <cell r="I134">
            <v>0</v>
          </cell>
          <cell r="T134">
            <v>0</v>
          </cell>
          <cell r="AE134">
            <v>0</v>
          </cell>
          <cell r="AQ134">
            <v>0</v>
          </cell>
        </row>
        <row r="135">
          <cell r="A135">
            <v>8509</v>
          </cell>
          <cell r="B135" t="str">
            <v>960 10 12</v>
          </cell>
          <cell r="C135">
            <v>9601012176</v>
          </cell>
          <cell r="D135">
            <v>5020</v>
          </cell>
          <cell r="E135" t="str">
            <v>Консультационные услуги (ООО Сименс)</v>
          </cell>
          <cell r="F135" t="str">
            <v>0750-06С08-2101</v>
          </cell>
          <cell r="G135" t="str">
            <v>Прочие операционные расходы</v>
          </cell>
          <cell r="H135">
            <v>3304000</v>
          </cell>
          <cell r="I135">
            <v>3280547.5</v>
          </cell>
          <cell r="T135">
            <v>0</v>
          </cell>
          <cell r="X135">
            <v>2259266.35</v>
          </cell>
          <cell r="AE135">
            <v>2259266.35</v>
          </cell>
          <cell r="AK135">
            <v>1021281.15</v>
          </cell>
          <cell r="AQ135">
            <v>1021281.15</v>
          </cell>
        </row>
        <row r="136">
          <cell r="A136" t="str">
            <v>5006-21</v>
          </cell>
          <cell r="B136" t="str">
            <v>960 20 00</v>
          </cell>
          <cell r="C136">
            <v>9602002</v>
          </cell>
          <cell r="D136">
            <v>5020</v>
          </cell>
          <cell r="E136" t="str">
            <v>Оборудование для "Инфоком-2006" (ЗАО Датател)</v>
          </cell>
          <cell r="F136" t="str">
            <v xml:space="preserve">DTS-SZT-44/06 </v>
          </cell>
          <cell r="G136" t="str">
            <v>Прочие инвестиционные расходы</v>
          </cell>
          <cell r="H136">
            <v>456031.73</v>
          </cell>
          <cell r="I136">
            <v>456031.73</v>
          </cell>
          <cell r="T136">
            <v>0</v>
          </cell>
          <cell r="AE136">
            <v>0</v>
          </cell>
          <cell r="AJ136">
            <v>456031.73</v>
          </cell>
          <cell r="AQ136">
            <v>456031.73</v>
          </cell>
        </row>
        <row r="137">
          <cell r="A137">
            <v>8206</v>
          </cell>
          <cell r="B137" t="str">
            <v>960 10 03</v>
          </cell>
          <cell r="C137">
            <v>9601003</v>
          </cell>
          <cell r="D137">
            <v>5020</v>
          </cell>
          <cell r="E137" t="str">
            <v>Оборудование для "Инфоком-2006" (ЗАО Датател)</v>
          </cell>
          <cell r="F137" t="str">
            <v xml:space="preserve">DTS-SZT-44/06 </v>
          </cell>
          <cell r="G137" t="str">
            <v>Приобретение ТМЦ</v>
          </cell>
          <cell r="H137">
            <v>85190.7</v>
          </cell>
          <cell r="I137">
            <v>85190.7</v>
          </cell>
          <cell r="T137">
            <v>0</v>
          </cell>
          <cell r="AE137">
            <v>0</v>
          </cell>
          <cell r="AJ137">
            <v>85190.7</v>
          </cell>
          <cell r="AQ137">
            <v>85190.7</v>
          </cell>
        </row>
        <row r="138">
          <cell r="A138" t="str">
            <v>0706-89</v>
          </cell>
          <cell r="B138" t="str">
            <v>960 20 00</v>
          </cell>
          <cell r="C138">
            <v>9602002</v>
          </cell>
          <cell r="D138">
            <v>5020</v>
          </cell>
          <cell r="E138" t="str">
            <v>Оборудование для "Инфоком-2006" (ЗАО Датател)</v>
          </cell>
          <cell r="F138" t="str">
            <v xml:space="preserve">DTS-SZT-44/06 </v>
          </cell>
          <cell r="G138" t="str">
            <v>Прочие инвестиционные расходы</v>
          </cell>
          <cell r="H138">
            <v>215613.39</v>
          </cell>
          <cell r="I138">
            <v>215613.39</v>
          </cell>
          <cell r="T138">
            <v>0</v>
          </cell>
          <cell r="AE138">
            <v>0</v>
          </cell>
          <cell r="AJ138">
            <v>215613.39</v>
          </cell>
          <cell r="AQ138">
            <v>215613.39</v>
          </cell>
        </row>
        <row r="139">
          <cell r="A139" t="str">
            <v>0106-84</v>
          </cell>
          <cell r="B139" t="str">
            <v>960 20 00</v>
          </cell>
          <cell r="C139">
            <v>9602002</v>
          </cell>
          <cell r="D139">
            <v>5020</v>
          </cell>
          <cell r="E139" t="str">
            <v>Оборудование (ЗАО Винко-Т)</v>
          </cell>
          <cell r="F139" t="str">
            <v>VT-SZT-093/06</v>
          </cell>
          <cell r="G139" t="str">
            <v>Прочие инвестиционные расходы</v>
          </cell>
          <cell r="H139">
            <v>1433838.95</v>
          </cell>
          <cell r="I139">
            <v>1433838.95</v>
          </cell>
          <cell r="T139">
            <v>0</v>
          </cell>
          <cell r="AE139">
            <v>0</v>
          </cell>
          <cell r="AJ139">
            <v>1433838.95</v>
          </cell>
          <cell r="AQ139">
            <v>1433838.95</v>
          </cell>
        </row>
        <row r="140">
          <cell r="A140" t="str">
            <v>0206-72</v>
          </cell>
          <cell r="B140" t="str">
            <v>960 20 00</v>
          </cell>
          <cell r="C140">
            <v>9602002</v>
          </cell>
          <cell r="D140">
            <v>5020</v>
          </cell>
          <cell r="E140" t="str">
            <v>Оборудование (ЗАО Винко-Т)</v>
          </cell>
          <cell r="F140" t="str">
            <v>VT-SZT-093/06</v>
          </cell>
          <cell r="G140" t="str">
            <v>Прочие инвестиционные расходы</v>
          </cell>
          <cell r="H140">
            <v>1433838.95</v>
          </cell>
          <cell r="I140">
            <v>1433838.95</v>
          </cell>
          <cell r="T140">
            <v>0</v>
          </cell>
          <cell r="AE140">
            <v>0</v>
          </cell>
          <cell r="AJ140">
            <v>1433838.95</v>
          </cell>
          <cell r="AQ140">
            <v>1433838.95</v>
          </cell>
        </row>
        <row r="141">
          <cell r="A141" t="str">
            <v>0306-84</v>
          </cell>
          <cell r="B141" t="str">
            <v>960 20 00</v>
          </cell>
          <cell r="C141">
            <v>9602002</v>
          </cell>
          <cell r="D141">
            <v>5020</v>
          </cell>
          <cell r="E141" t="str">
            <v>Оборудование (ЗАО Винко-Т)</v>
          </cell>
          <cell r="F141" t="str">
            <v>VT-SZT-093/06</v>
          </cell>
          <cell r="G141" t="str">
            <v>Прочие инвестиционные расходы</v>
          </cell>
          <cell r="H141">
            <v>1832712.52</v>
          </cell>
          <cell r="I141">
            <v>1832712.52</v>
          </cell>
          <cell r="T141">
            <v>0</v>
          </cell>
          <cell r="AE141">
            <v>0</v>
          </cell>
          <cell r="AJ141">
            <v>1832712.52</v>
          </cell>
          <cell r="AQ141">
            <v>1832712.52</v>
          </cell>
        </row>
        <row r="142">
          <cell r="A142" t="str">
            <v>0406-68</v>
          </cell>
          <cell r="B142" t="str">
            <v>960 20 00</v>
          </cell>
          <cell r="C142">
            <v>9602002</v>
          </cell>
          <cell r="D142">
            <v>5020</v>
          </cell>
          <cell r="E142" t="str">
            <v>Оборудование (ЗАО Винко-Т)</v>
          </cell>
          <cell r="F142" t="str">
            <v>VT-SZT-093/06</v>
          </cell>
          <cell r="G142" t="str">
            <v>Прочие инвестиционные расходы</v>
          </cell>
          <cell r="H142">
            <v>1794931.13</v>
          </cell>
          <cell r="I142">
            <v>1794931.1300000001</v>
          </cell>
          <cell r="T142">
            <v>0</v>
          </cell>
          <cell r="AE142">
            <v>0</v>
          </cell>
          <cell r="AJ142">
            <v>1794931.1300000001</v>
          </cell>
          <cell r="AQ142">
            <v>1794931.1300000001</v>
          </cell>
        </row>
        <row r="143">
          <cell r="A143" t="str">
            <v>1106-78</v>
          </cell>
          <cell r="B143" t="str">
            <v>960 20 00</v>
          </cell>
          <cell r="C143">
            <v>9602002</v>
          </cell>
          <cell r="D143">
            <v>5020</v>
          </cell>
          <cell r="E143" t="str">
            <v>Оборудование (ЗАО Винко-Т)</v>
          </cell>
          <cell r="F143" t="str">
            <v>VT-SZT-093/06</v>
          </cell>
          <cell r="G143" t="str">
            <v>Прочие инвестиционные расходы</v>
          </cell>
          <cell r="H143">
            <v>1433838.95</v>
          </cell>
          <cell r="I143">
            <v>1433838.95</v>
          </cell>
          <cell r="T143">
            <v>0</v>
          </cell>
          <cell r="AE143">
            <v>0</v>
          </cell>
          <cell r="AJ143">
            <v>1433838.95</v>
          </cell>
          <cell r="AQ143">
            <v>1433838.95</v>
          </cell>
        </row>
        <row r="144">
          <cell r="A144" t="str">
            <v>1006-46</v>
          </cell>
          <cell r="B144" t="str">
            <v>960 20 00</v>
          </cell>
          <cell r="C144">
            <v>9602002</v>
          </cell>
          <cell r="D144">
            <v>5020</v>
          </cell>
          <cell r="E144" t="str">
            <v>Оборудование (ЗАО Винко-Т)</v>
          </cell>
          <cell r="F144" t="str">
            <v>VT-SZT-093/06</v>
          </cell>
          <cell r="G144" t="str">
            <v>Прочие инвестиционные расходы</v>
          </cell>
          <cell r="H144">
            <v>1794931.13</v>
          </cell>
          <cell r="I144">
            <v>1794931.1300000001</v>
          </cell>
          <cell r="T144">
            <v>0</v>
          </cell>
          <cell r="AE144">
            <v>0</v>
          </cell>
          <cell r="AJ144">
            <v>1794931.1300000001</v>
          </cell>
          <cell r="AQ144">
            <v>1794931.1300000001</v>
          </cell>
        </row>
        <row r="145">
          <cell r="A145" t="str">
            <v>0506-67</v>
          </cell>
          <cell r="B145" t="str">
            <v>960 20 00</v>
          </cell>
          <cell r="C145">
            <v>9602002</v>
          </cell>
          <cell r="D145">
            <v>5020</v>
          </cell>
          <cell r="E145" t="str">
            <v>Оборудование (ЗАО Винко-Т)</v>
          </cell>
          <cell r="F145" t="str">
            <v>VT-SZT-093/06</v>
          </cell>
          <cell r="G145" t="str">
            <v>Прочие инвестиционные расходы</v>
          </cell>
          <cell r="H145">
            <v>1433838.95</v>
          </cell>
          <cell r="I145">
            <v>1433838.95</v>
          </cell>
          <cell r="T145">
            <v>0</v>
          </cell>
          <cell r="AE145">
            <v>0</v>
          </cell>
          <cell r="AJ145">
            <v>1433838.95</v>
          </cell>
          <cell r="AQ145">
            <v>1433838.95</v>
          </cell>
        </row>
        <row r="146">
          <cell r="A146" t="str">
            <v>0606-59</v>
          </cell>
          <cell r="B146" t="str">
            <v>960 20 00</v>
          </cell>
          <cell r="C146">
            <v>9602002</v>
          </cell>
          <cell r="D146">
            <v>5020</v>
          </cell>
          <cell r="E146" t="str">
            <v>Оборудование (ЗАО Винко-Т)</v>
          </cell>
          <cell r="F146" t="str">
            <v>VT-SZT-093/06</v>
          </cell>
          <cell r="G146" t="str">
            <v>Прочие инвестиционные расходы</v>
          </cell>
          <cell r="H146">
            <v>1433838.95</v>
          </cell>
          <cell r="I146">
            <v>1433838.95</v>
          </cell>
          <cell r="T146">
            <v>0</v>
          </cell>
          <cell r="AE146">
            <v>0</v>
          </cell>
          <cell r="AJ146">
            <v>1433838.95</v>
          </cell>
          <cell r="AQ146">
            <v>1433838.95</v>
          </cell>
        </row>
        <row r="147">
          <cell r="A147" t="str">
            <v>0806-47</v>
          </cell>
          <cell r="B147" t="str">
            <v>960 20 00</v>
          </cell>
          <cell r="C147">
            <v>9602002</v>
          </cell>
          <cell r="D147">
            <v>5020</v>
          </cell>
          <cell r="E147" t="str">
            <v>Оборудование (ЗАО Винко-Т)</v>
          </cell>
          <cell r="F147" t="str">
            <v>VT-SZT-093/06</v>
          </cell>
          <cell r="G147" t="str">
            <v>Прочие инвестиционные расходы</v>
          </cell>
          <cell r="H147">
            <v>1764434.48</v>
          </cell>
          <cell r="I147">
            <v>1764434.48</v>
          </cell>
          <cell r="T147">
            <v>0</v>
          </cell>
          <cell r="AE147">
            <v>0</v>
          </cell>
          <cell r="AJ147">
            <v>1764434.48</v>
          </cell>
          <cell r="AQ147">
            <v>1764434.48</v>
          </cell>
        </row>
        <row r="148">
          <cell r="A148">
            <v>8206</v>
          </cell>
          <cell r="B148" t="str">
            <v>960 10 03</v>
          </cell>
          <cell r="C148">
            <v>9601003</v>
          </cell>
          <cell r="D148">
            <v>5020</v>
          </cell>
          <cell r="E148" t="str">
            <v>Оборудование (ЗАО Винко-Т)</v>
          </cell>
          <cell r="F148" t="str">
            <v>VT-SZT-097/06</v>
          </cell>
          <cell r="G148" t="str">
            <v>Приобретение ТМЦ</v>
          </cell>
          <cell r="H148">
            <v>1757237.12</v>
          </cell>
          <cell r="I148">
            <v>1960385.92</v>
          </cell>
          <cell r="T148">
            <v>0</v>
          </cell>
          <cell r="AE148">
            <v>0</v>
          </cell>
          <cell r="AJ148">
            <v>1960385.92</v>
          </cell>
          <cell r="AQ148">
            <v>1960385.92</v>
          </cell>
        </row>
        <row r="149">
          <cell r="A149" t="str">
            <v>0706-87</v>
          </cell>
          <cell r="B149" t="str">
            <v>960 20 00</v>
          </cell>
          <cell r="C149">
            <v>9602002</v>
          </cell>
          <cell r="D149">
            <v>5020</v>
          </cell>
          <cell r="E149" t="str">
            <v>Оборудование (ЗАО Винко-Т)</v>
          </cell>
          <cell r="F149" t="str">
            <v>VT-SZT-107/06</v>
          </cell>
          <cell r="G149" t="str">
            <v>Прочие инвестиционные расходы</v>
          </cell>
          <cell r="H149">
            <v>0</v>
          </cell>
          <cell r="I149">
            <v>46379.360000000001</v>
          </cell>
          <cell r="T149">
            <v>0</v>
          </cell>
          <cell r="AE149">
            <v>0</v>
          </cell>
          <cell r="AK149">
            <v>46379.360000000001</v>
          </cell>
          <cell r="AQ149">
            <v>46379.360000000001</v>
          </cell>
        </row>
        <row r="150">
          <cell r="A150" t="str">
            <v>5006-35</v>
          </cell>
          <cell r="B150" t="str">
            <v>960 20 00</v>
          </cell>
          <cell r="C150">
            <v>9602002</v>
          </cell>
          <cell r="D150">
            <v>5020</v>
          </cell>
          <cell r="E150" t="str">
            <v>Оборудование (ООО Паладин Инвент)</v>
          </cell>
          <cell r="F150" t="str">
            <v>ПСЗТ-12/09-06</v>
          </cell>
          <cell r="G150" t="str">
            <v>Прочие инвестиционные расходы</v>
          </cell>
          <cell r="H150">
            <v>0</v>
          </cell>
          <cell r="I150">
            <v>206909.71</v>
          </cell>
          <cell r="T150">
            <v>0</v>
          </cell>
          <cell r="X150">
            <v>206909.71</v>
          </cell>
          <cell r="AE150">
            <v>206909.71</v>
          </cell>
          <cell r="AQ150">
            <v>0</v>
          </cell>
        </row>
        <row r="151">
          <cell r="A151" t="str">
            <v>0706-64</v>
          </cell>
          <cell r="B151" t="str">
            <v>960 20 00</v>
          </cell>
          <cell r="C151">
            <v>9602002</v>
          </cell>
          <cell r="D151">
            <v>5020</v>
          </cell>
          <cell r="E151" t="str">
            <v>ООО "Стэп Лоджик" (расчет по 2 этапу)</v>
          </cell>
          <cell r="F151" t="str">
            <v>SD-2005/200 от 01.09.05</v>
          </cell>
          <cell r="G151" t="str">
            <v>Прочие инвестиционные расходы</v>
          </cell>
          <cell r="H151">
            <v>22250375</v>
          </cell>
          <cell r="I151">
            <v>21485495.66</v>
          </cell>
          <cell r="T151">
            <v>0</v>
          </cell>
          <cell r="AC151">
            <v>21485495.66</v>
          </cell>
          <cell r="AE151">
            <v>21485495.66</v>
          </cell>
          <cell r="AQ151">
            <v>0</v>
          </cell>
        </row>
        <row r="152">
          <cell r="A152">
            <v>8610</v>
          </cell>
          <cell r="B152" t="str">
            <v>960 10 12</v>
          </cell>
          <cell r="C152">
            <v>9601012184</v>
          </cell>
          <cell r="D152">
            <v>5020</v>
          </cell>
          <cell r="E152" t="str">
            <v>ЗАО "Ай Эс Джи"</v>
          </cell>
          <cell r="F152" t="str">
            <v xml:space="preserve">150А/06 </v>
          </cell>
          <cell r="G152" t="str">
            <v>Прочие операционные расходы</v>
          </cell>
          <cell r="H152">
            <v>2660719.3199999998</v>
          </cell>
          <cell r="I152">
            <v>2588239.35</v>
          </cell>
          <cell r="T152">
            <v>0</v>
          </cell>
          <cell r="Y152">
            <v>2588239.35</v>
          </cell>
          <cell r="AE152">
            <v>2588239.35</v>
          </cell>
          <cell r="AQ152">
            <v>0</v>
          </cell>
        </row>
        <row r="153">
          <cell r="A153">
            <v>8610</v>
          </cell>
          <cell r="B153" t="str">
            <v>960 10 12</v>
          </cell>
          <cell r="C153">
            <v>9601012184</v>
          </cell>
          <cell r="D153">
            <v>5020</v>
          </cell>
          <cell r="E153" t="str">
            <v>ООО "Паладин Инвент"</v>
          </cell>
          <cell r="F153" t="str">
            <v>ПС-01/11 от 01.11.06</v>
          </cell>
          <cell r="G153" t="str">
            <v>Прочие операционные расходы</v>
          </cell>
          <cell r="H153">
            <v>200947392</v>
          </cell>
          <cell r="I153">
            <v>196015930.80000001</v>
          </cell>
          <cell r="T153">
            <v>0</v>
          </cell>
          <cell r="AE153">
            <v>0</v>
          </cell>
          <cell r="AL153">
            <v>7442496</v>
          </cell>
          <cell r="AM153">
            <v>188573434.80000001</v>
          </cell>
          <cell r="AQ153">
            <v>196015930.80000001</v>
          </cell>
        </row>
        <row r="154">
          <cell r="A154" t="str">
            <v>5705-09</v>
          </cell>
          <cell r="B154" t="str">
            <v>960 20 00</v>
          </cell>
          <cell r="C154">
            <v>9602002</v>
          </cell>
          <cell r="D154">
            <v>5020</v>
          </cell>
          <cell r="E154" t="str">
            <v>ООО "Сименс"</v>
          </cell>
          <cell r="F154" t="str">
            <v>0750-06С-СОРМ</v>
          </cell>
          <cell r="G154" t="str">
            <v>Кап. строительство объектов связи</v>
          </cell>
          <cell r="H154">
            <v>105397.6</v>
          </cell>
          <cell r="I154">
            <v>104662.23</v>
          </cell>
          <cell r="T154">
            <v>0</v>
          </cell>
          <cell r="Y154">
            <v>104662.23</v>
          </cell>
          <cell r="AE154">
            <v>104662.23</v>
          </cell>
          <cell r="AQ154">
            <v>0</v>
          </cell>
        </row>
        <row r="155">
          <cell r="A155" t="str">
            <v>0706-87</v>
          </cell>
          <cell r="B155" t="str">
            <v>960 20 00</v>
          </cell>
          <cell r="C155">
            <v>9602002</v>
          </cell>
          <cell r="D155">
            <v>5020</v>
          </cell>
          <cell r="E155" t="str">
            <v>ЗАО "Датател" (аванс)</v>
          </cell>
          <cell r="F155" t="str">
            <v xml:space="preserve">планируется </v>
          </cell>
          <cell r="G155" t="str">
            <v>Кап. строительство объектов связи</v>
          </cell>
          <cell r="H155">
            <v>300000</v>
          </cell>
          <cell r="I155">
            <v>0</v>
          </cell>
          <cell r="T155">
            <v>0</v>
          </cell>
          <cell r="AE155">
            <v>0</v>
          </cell>
          <cell r="AQ155">
            <v>0</v>
          </cell>
        </row>
        <row r="156">
          <cell r="A156">
            <v>8509</v>
          </cell>
          <cell r="B156" t="str">
            <v>960 10 12</v>
          </cell>
          <cell r="C156">
            <v>9601012176</v>
          </cell>
          <cell r="D156">
            <v>5020</v>
          </cell>
          <cell r="E156" t="str">
            <v xml:space="preserve">ОАО "Гипросвязь-СПб" </v>
          </cell>
          <cell r="F156" t="str">
            <v>7806166</v>
          </cell>
          <cell r="G156" t="str">
            <v>Прочие операционные расходы</v>
          </cell>
          <cell r="H156">
            <v>0</v>
          </cell>
          <cell r="I156">
            <v>1000780.42</v>
          </cell>
          <cell r="T156">
            <v>0</v>
          </cell>
          <cell r="AE156">
            <v>0</v>
          </cell>
          <cell r="AK156">
            <v>1000780.42</v>
          </cell>
          <cell r="AQ156">
            <v>1000780.42</v>
          </cell>
        </row>
        <row r="157">
          <cell r="A157" t="str">
            <v>1006-49</v>
          </cell>
          <cell r="B157" t="str">
            <v>960 20 00</v>
          </cell>
          <cell r="C157">
            <v>9602002</v>
          </cell>
          <cell r="D157">
            <v>5020</v>
          </cell>
          <cell r="E157" t="str">
            <v>Управление Федеральной регистрационной службы по РК (госпошлина)</v>
          </cell>
          <cell r="G157" t="str">
            <v>Кап. строительство объектов связи</v>
          </cell>
          <cell r="H157">
            <v>0</v>
          </cell>
          <cell r="I157">
            <v>3750</v>
          </cell>
          <cell r="T157">
            <v>0</v>
          </cell>
          <cell r="Y157">
            <v>3750</v>
          </cell>
          <cell r="AE157">
            <v>3750</v>
          </cell>
          <cell r="AQ157">
            <v>0</v>
          </cell>
        </row>
        <row r="158">
          <cell r="A158" t="str">
            <v>0406-72</v>
          </cell>
          <cell r="B158" t="str">
            <v>960 20 00</v>
          </cell>
          <cell r="C158">
            <v>9602002</v>
          </cell>
          <cell r="D158">
            <v>5020</v>
          </cell>
          <cell r="E158" t="str">
            <v>Управление Федеральной регистрационной службы по РК (госпошлина)</v>
          </cell>
          <cell r="G158" t="str">
            <v>Кап. строительство объектов связи</v>
          </cell>
          <cell r="H158">
            <v>0</v>
          </cell>
          <cell r="I158">
            <v>3750</v>
          </cell>
          <cell r="T158">
            <v>0</v>
          </cell>
          <cell r="Y158">
            <v>3750</v>
          </cell>
          <cell r="AE158">
            <v>3750</v>
          </cell>
          <cell r="AQ158">
            <v>0</v>
          </cell>
        </row>
        <row r="159">
          <cell r="A159" t="str">
            <v>0806-50</v>
          </cell>
          <cell r="B159" t="str">
            <v>960 20 00</v>
          </cell>
          <cell r="C159">
            <v>9602002</v>
          </cell>
          <cell r="D159">
            <v>5020</v>
          </cell>
          <cell r="E159" t="str">
            <v>ЗАО "Межгорсвязьстрой" (расчет)</v>
          </cell>
          <cell r="F159" t="str">
            <v>СП-324-2006</v>
          </cell>
          <cell r="G159" t="str">
            <v>Кап. строительство объектов связи</v>
          </cell>
          <cell r="H159">
            <v>0</v>
          </cell>
          <cell r="I159">
            <v>66272.34</v>
          </cell>
          <cell r="T159">
            <v>0</v>
          </cell>
          <cell r="AE159">
            <v>0</v>
          </cell>
          <cell r="AJ159">
            <v>66272.34</v>
          </cell>
          <cell r="AQ159">
            <v>66272.34</v>
          </cell>
        </row>
        <row r="160">
          <cell r="A160" t="str">
            <v>0606-60</v>
          </cell>
          <cell r="B160" t="str">
            <v>960 20 00</v>
          </cell>
          <cell r="C160">
            <v>9602002</v>
          </cell>
          <cell r="D160">
            <v>5020</v>
          </cell>
          <cell r="E160" t="str">
            <v>ЗАО "Межгорсвязьстрой" (расчет)</v>
          </cell>
          <cell r="F160" t="str">
            <v>СП-324-2006</v>
          </cell>
          <cell r="G160" t="str">
            <v>Кап. строительство объектов связи</v>
          </cell>
          <cell r="H160">
            <v>0</v>
          </cell>
          <cell r="I160">
            <v>95255.5</v>
          </cell>
          <cell r="T160">
            <v>0</v>
          </cell>
          <cell r="AE160">
            <v>0</v>
          </cell>
          <cell r="AJ160">
            <v>95255.5</v>
          </cell>
          <cell r="AQ160">
            <v>95255.5</v>
          </cell>
        </row>
        <row r="161">
          <cell r="A161" t="str">
            <v>1006-49</v>
          </cell>
          <cell r="B161" t="str">
            <v>960 20 00</v>
          </cell>
          <cell r="C161">
            <v>9602002</v>
          </cell>
          <cell r="D161">
            <v>5020</v>
          </cell>
          <cell r="E161" t="str">
            <v>ЗАО "Межгорсвязьстрой" (расчет)</v>
          </cell>
          <cell r="F161" t="str">
            <v>СП-323-2006</v>
          </cell>
          <cell r="G161" t="str">
            <v>Кап. строительство объектов связи</v>
          </cell>
          <cell r="H161">
            <v>0</v>
          </cell>
          <cell r="I161">
            <v>24572.32</v>
          </cell>
          <cell r="T161">
            <v>0</v>
          </cell>
          <cell r="AE161">
            <v>0</v>
          </cell>
          <cell r="AJ161">
            <v>24572.32</v>
          </cell>
          <cell r="AQ161">
            <v>24572.32</v>
          </cell>
        </row>
        <row r="162">
          <cell r="A162" t="str">
            <v>5006-35</v>
          </cell>
          <cell r="B162" t="str">
            <v>960 20 00</v>
          </cell>
          <cell r="C162">
            <v>9602002</v>
          </cell>
          <cell r="D162">
            <v>5020</v>
          </cell>
          <cell r="E162" t="str">
            <v>ЗАО "Межгорсвязьстрой" (расчет)</v>
          </cell>
          <cell r="F162" t="str">
            <v>СП-328-2006</v>
          </cell>
          <cell r="G162" t="str">
            <v>Кап. строительство объектов связи</v>
          </cell>
          <cell r="H162">
            <v>0</v>
          </cell>
          <cell r="I162">
            <v>58530.36</v>
          </cell>
          <cell r="T162">
            <v>0</v>
          </cell>
          <cell r="AE162">
            <v>0</v>
          </cell>
          <cell r="AJ162">
            <v>58530.36</v>
          </cell>
          <cell r="AQ162">
            <v>58530.36</v>
          </cell>
        </row>
        <row r="163">
          <cell r="A163" t="str">
            <v>1006-50</v>
          </cell>
          <cell r="B163" t="str">
            <v>960 20 00</v>
          </cell>
          <cell r="C163">
            <v>9602002</v>
          </cell>
          <cell r="D163">
            <v>5020</v>
          </cell>
          <cell r="E163" t="str">
            <v>ЗАО "Межгорсвязьстрой" (расчет)</v>
          </cell>
          <cell r="F163" t="str">
            <v>СП-324-2006</v>
          </cell>
          <cell r="G163" t="str">
            <v>Кап. строительство объектов связи</v>
          </cell>
          <cell r="H163">
            <v>0</v>
          </cell>
          <cell r="I163">
            <v>214816.64000000001</v>
          </cell>
          <cell r="T163">
            <v>0</v>
          </cell>
          <cell r="AE163">
            <v>0</v>
          </cell>
          <cell r="AJ163">
            <v>214816.64000000001</v>
          </cell>
          <cell r="AQ163">
            <v>214816.64000000001</v>
          </cell>
        </row>
        <row r="164">
          <cell r="A164" t="str">
            <v>0706-40</v>
          </cell>
          <cell r="B164" t="str">
            <v>960 20 00</v>
          </cell>
          <cell r="C164">
            <v>9602002</v>
          </cell>
          <cell r="D164">
            <v>5020</v>
          </cell>
          <cell r="E164" t="str">
            <v>ЗАО "Межгорсвязьстрой" (расчет)</v>
          </cell>
          <cell r="F164" t="str">
            <v>СП-184-2006</v>
          </cell>
          <cell r="G164" t="str">
            <v>Кап. строительство объектов связи</v>
          </cell>
          <cell r="H164">
            <v>641000</v>
          </cell>
          <cell r="I164">
            <v>640193.66</v>
          </cell>
          <cell r="T164">
            <v>0</v>
          </cell>
          <cell r="U164">
            <v>640193.66</v>
          </cell>
          <cell r="AE164">
            <v>640193.66</v>
          </cell>
          <cell r="AQ164">
            <v>0</v>
          </cell>
        </row>
        <row r="165">
          <cell r="A165" t="str">
            <v>5706-07</v>
          </cell>
          <cell r="B165" t="str">
            <v>960 20 00</v>
          </cell>
          <cell r="C165">
            <v>9602002</v>
          </cell>
          <cell r="D165">
            <v>5020</v>
          </cell>
          <cell r="E165" t="str">
            <v>ЗАО "Межгорсвязьстрой" (расчет)</v>
          </cell>
          <cell r="F165" t="str">
            <v>СП-324-2006</v>
          </cell>
          <cell r="G165" t="str">
            <v>Кап. строительство объектов связи</v>
          </cell>
          <cell r="H165">
            <v>0</v>
          </cell>
          <cell r="I165">
            <v>188434.2</v>
          </cell>
          <cell r="T165">
            <v>0</v>
          </cell>
          <cell r="AE165">
            <v>0</v>
          </cell>
          <cell r="AL165">
            <v>188434.2</v>
          </cell>
          <cell r="AQ165">
            <v>188434.2</v>
          </cell>
        </row>
        <row r="166">
          <cell r="A166">
            <v>8501</v>
          </cell>
          <cell r="B166" t="str">
            <v>960 10 05</v>
          </cell>
          <cell r="C166">
            <v>9601005</v>
          </cell>
          <cell r="D166">
            <v>5020</v>
          </cell>
          <cell r="E166" t="str">
            <v>ЗАО "Межгорсвязьстрой" (расчет)</v>
          </cell>
          <cell r="F166" t="str">
            <v>СП-181-2006</v>
          </cell>
          <cell r="G166" t="str">
            <v xml:space="preserve">Техобслуживание </v>
          </cell>
          <cell r="H166">
            <v>5252598.9000000004</v>
          </cell>
          <cell r="I166">
            <v>5252598.9000000004</v>
          </cell>
          <cell r="T166">
            <v>0</v>
          </cell>
          <cell r="AE166">
            <v>0</v>
          </cell>
          <cell r="AJ166">
            <v>5252598.9000000004</v>
          </cell>
          <cell r="AQ166">
            <v>5252598.9000000004</v>
          </cell>
        </row>
        <row r="167">
          <cell r="A167" t="str">
            <v>5706-05</v>
          </cell>
          <cell r="B167" t="str">
            <v>960 20 00</v>
          </cell>
          <cell r="C167">
            <v>9602002</v>
          </cell>
          <cell r="D167">
            <v>5020</v>
          </cell>
          <cell r="E167" t="str">
            <v>ЗАО "Межгорсвязьстрой" (расчет)</v>
          </cell>
          <cell r="F167" t="str">
            <v>СП-41-2005</v>
          </cell>
          <cell r="G167" t="str">
            <v>Кап. строительство объектов связи</v>
          </cell>
          <cell r="H167">
            <v>11702441.140000001</v>
          </cell>
          <cell r="I167">
            <v>11702441.140000001</v>
          </cell>
          <cell r="T167">
            <v>0</v>
          </cell>
          <cell r="U167">
            <v>2755075.8</v>
          </cell>
          <cell r="AE167">
            <v>2755075.8</v>
          </cell>
          <cell r="AK167">
            <v>3665082.36</v>
          </cell>
          <cell r="AL167">
            <v>5282282.9800000004</v>
          </cell>
          <cell r="AQ167">
            <v>8947365.3399999999</v>
          </cell>
        </row>
        <row r="168">
          <cell r="A168" t="str">
            <v>5706-07</v>
          </cell>
          <cell r="B168" t="str">
            <v>960 20 00</v>
          </cell>
          <cell r="C168">
            <v>9602002</v>
          </cell>
          <cell r="D168">
            <v>5020</v>
          </cell>
          <cell r="E168" t="str">
            <v>ООО "Телеком Комплект Северо-Запад"</v>
          </cell>
          <cell r="F168" t="str">
            <v>2111</v>
          </cell>
          <cell r="G168" t="str">
            <v>Кап. строительство объектов связи</v>
          </cell>
          <cell r="H168">
            <v>519168</v>
          </cell>
          <cell r="I168">
            <v>124845.54</v>
          </cell>
          <cell r="T168">
            <v>0</v>
          </cell>
          <cell r="AE168">
            <v>0</v>
          </cell>
          <cell r="AJ168">
            <v>124845.54</v>
          </cell>
          <cell r="AQ168">
            <v>124845.54</v>
          </cell>
        </row>
        <row r="169">
          <cell r="A169" t="str">
            <v>0606-60</v>
          </cell>
          <cell r="B169" t="str">
            <v>960 20 00</v>
          </cell>
          <cell r="C169">
            <v>9602002</v>
          </cell>
          <cell r="D169">
            <v>5020</v>
          </cell>
          <cell r="E169" t="str">
            <v>ООО "Телеком Комплект Северо-Запад"</v>
          </cell>
          <cell r="F169" t="str">
            <v>2111</v>
          </cell>
          <cell r="G169" t="str">
            <v>Кап. строительство объектов связи</v>
          </cell>
          <cell r="H169">
            <v>0</v>
          </cell>
          <cell r="I169">
            <v>67899.97</v>
          </cell>
          <cell r="T169">
            <v>0</v>
          </cell>
          <cell r="AE169">
            <v>0</v>
          </cell>
          <cell r="AJ169">
            <v>67899.97</v>
          </cell>
          <cell r="AQ169">
            <v>67899.97</v>
          </cell>
        </row>
        <row r="170">
          <cell r="A170" t="str">
            <v>0806-50</v>
          </cell>
          <cell r="B170" t="str">
            <v>960 20 00</v>
          </cell>
          <cell r="C170">
            <v>9602002</v>
          </cell>
          <cell r="D170">
            <v>5020</v>
          </cell>
          <cell r="E170" t="str">
            <v>ООО "Телеком Комплект Северо-Запад"</v>
          </cell>
          <cell r="F170" t="str">
            <v>2111</v>
          </cell>
          <cell r="G170" t="str">
            <v>Кап. строительство объектов связи</v>
          </cell>
          <cell r="H170">
            <v>0</v>
          </cell>
          <cell r="I170">
            <v>67899.97</v>
          </cell>
          <cell r="T170">
            <v>0</v>
          </cell>
          <cell r="AE170">
            <v>0</v>
          </cell>
          <cell r="AJ170">
            <v>67899.97</v>
          </cell>
          <cell r="AQ170">
            <v>67899.97</v>
          </cell>
        </row>
        <row r="171">
          <cell r="A171" t="str">
            <v>1006-50</v>
          </cell>
          <cell r="B171" t="str">
            <v>960 20 00</v>
          </cell>
          <cell r="C171">
            <v>9602002</v>
          </cell>
          <cell r="D171">
            <v>5020</v>
          </cell>
          <cell r="E171" t="str">
            <v>ООО "Телеком Комплект Северо-Запад"</v>
          </cell>
          <cell r="F171" t="str">
            <v>2111</v>
          </cell>
          <cell r="G171" t="str">
            <v>Кап. строительство объектов связи</v>
          </cell>
          <cell r="H171">
            <v>0</v>
          </cell>
          <cell r="I171">
            <v>248734.86</v>
          </cell>
          <cell r="T171">
            <v>0</v>
          </cell>
          <cell r="AE171">
            <v>0</v>
          </cell>
          <cell r="AJ171">
            <v>248734.86</v>
          </cell>
          <cell r="AQ171">
            <v>248734.86</v>
          </cell>
        </row>
        <row r="172">
          <cell r="A172" t="str">
            <v>5006-32</v>
          </cell>
          <cell r="B172" t="str">
            <v>960 20 00</v>
          </cell>
          <cell r="C172">
            <v>9602002</v>
          </cell>
          <cell r="D172">
            <v>5020</v>
          </cell>
          <cell r="E172" t="str">
            <v>ОАО "Московский узел связи энергетики"</v>
          </cell>
          <cell r="F172" t="str">
            <v>753</v>
          </cell>
          <cell r="G172" t="str">
            <v>Кап. строительство объектов связи</v>
          </cell>
          <cell r="H172">
            <v>5945730</v>
          </cell>
          <cell r="I172">
            <v>5945730</v>
          </cell>
          <cell r="T172">
            <v>0</v>
          </cell>
          <cell r="W172">
            <v>5945730</v>
          </cell>
          <cell r="AE172">
            <v>5945730</v>
          </cell>
          <cell r="AQ172">
            <v>0</v>
          </cell>
        </row>
        <row r="173">
          <cell r="A173" t="str">
            <v>1006-49</v>
          </cell>
          <cell r="B173" t="str">
            <v>960 20 00</v>
          </cell>
          <cell r="C173">
            <v>9602002</v>
          </cell>
          <cell r="D173">
            <v>5020</v>
          </cell>
          <cell r="E173" t="str">
            <v>ОАО "Московский узел связи энергетики"</v>
          </cell>
          <cell r="F173" t="str">
            <v>747</v>
          </cell>
          <cell r="G173" t="str">
            <v>Кап. строительство объектов связи</v>
          </cell>
          <cell r="H173">
            <v>4181671.66</v>
          </cell>
          <cell r="I173">
            <v>1595523.87</v>
          </cell>
          <cell r="T173">
            <v>0</v>
          </cell>
          <cell r="AE173">
            <v>0</v>
          </cell>
          <cell r="AK173">
            <v>1595523.87</v>
          </cell>
          <cell r="AQ173">
            <v>1595523.87</v>
          </cell>
        </row>
        <row r="174">
          <cell r="A174" t="str">
            <v>0406-72</v>
          </cell>
          <cell r="B174" t="str">
            <v>960 20 00</v>
          </cell>
          <cell r="C174">
            <v>9602002</v>
          </cell>
          <cell r="D174">
            <v>5020</v>
          </cell>
          <cell r="E174" t="str">
            <v>ОАО "Московский узел связи энергетики"</v>
          </cell>
          <cell r="F174" t="str">
            <v>747</v>
          </cell>
          <cell r="G174" t="str">
            <v>Кап. строительство объектов связи</v>
          </cell>
          <cell r="H174">
            <v>0</v>
          </cell>
          <cell r="I174">
            <v>1636033.13</v>
          </cell>
          <cell r="T174">
            <v>0</v>
          </cell>
          <cell r="AE174">
            <v>0</v>
          </cell>
          <cell r="AK174">
            <v>1636033.13</v>
          </cell>
          <cell r="AQ174">
            <v>1636033.13</v>
          </cell>
        </row>
        <row r="175">
          <cell r="A175" t="str">
            <v>0706-87</v>
          </cell>
          <cell r="B175" t="str">
            <v>960 20 00</v>
          </cell>
          <cell r="C175">
            <v>9602002</v>
          </cell>
          <cell r="D175">
            <v>5020</v>
          </cell>
          <cell r="E175" t="str">
            <v>ООО "УСП Компьюлинк"</v>
          </cell>
          <cell r="F175" t="str">
            <v>06/10-026-015-022</v>
          </cell>
          <cell r="G175" t="str">
            <v>Кап. строительство объектов связи</v>
          </cell>
          <cell r="H175">
            <v>30390682.410000004</v>
          </cell>
          <cell r="I175">
            <v>23026501.09</v>
          </cell>
          <cell r="T175">
            <v>0</v>
          </cell>
          <cell r="AE175">
            <v>0</v>
          </cell>
          <cell r="AK175">
            <v>23026501.09</v>
          </cell>
          <cell r="AQ175">
            <v>23026501.09</v>
          </cell>
        </row>
        <row r="176">
          <cell r="A176" t="str">
            <v>5006-32</v>
          </cell>
          <cell r="B176" t="str">
            <v>960 20 00</v>
          </cell>
          <cell r="C176">
            <v>9602002</v>
          </cell>
          <cell r="D176">
            <v>5020</v>
          </cell>
          <cell r="E176" t="str">
            <v>ООО "УСП Компьюлинк"</v>
          </cell>
          <cell r="F176" t="str">
            <v>06/10-026-015-024</v>
          </cell>
          <cell r="G176" t="str">
            <v>Кап. строительство объектов связи</v>
          </cell>
          <cell r="H176">
            <v>11382104.34</v>
          </cell>
          <cell r="I176">
            <v>0</v>
          </cell>
          <cell r="T176">
            <v>0</v>
          </cell>
          <cell r="AE176">
            <v>0</v>
          </cell>
          <cell r="AQ176">
            <v>0</v>
          </cell>
        </row>
        <row r="177">
          <cell r="A177" t="str">
            <v>5706-07</v>
          </cell>
          <cell r="B177" t="str">
            <v>960 20 00</v>
          </cell>
          <cell r="C177">
            <v>9602002</v>
          </cell>
          <cell r="D177">
            <v>5020</v>
          </cell>
          <cell r="E177" t="str">
            <v>ООО "УСП Компьюлинк"</v>
          </cell>
          <cell r="F177" t="str">
            <v>06/10-026-015-025</v>
          </cell>
          <cell r="G177" t="str">
            <v>Кап. строительство объектов связи</v>
          </cell>
          <cell r="H177">
            <v>15018311</v>
          </cell>
          <cell r="I177">
            <v>2171837.15</v>
          </cell>
          <cell r="T177">
            <v>0</v>
          </cell>
          <cell r="AE177">
            <v>0</v>
          </cell>
          <cell r="AJ177">
            <v>2171837.15</v>
          </cell>
          <cell r="AQ177">
            <v>2171837.15</v>
          </cell>
        </row>
        <row r="178">
          <cell r="A178" t="str">
            <v>1006-50</v>
          </cell>
          <cell r="B178" t="str">
            <v>960 20 00</v>
          </cell>
          <cell r="C178">
            <v>9602002</v>
          </cell>
          <cell r="D178">
            <v>5020</v>
          </cell>
          <cell r="E178" t="str">
            <v>ООО "УСП Компьюлинк"</v>
          </cell>
          <cell r="F178" t="str">
            <v>06/10-026-015-025</v>
          </cell>
          <cell r="G178" t="str">
            <v>Кап. строительство объектов связи</v>
          </cell>
          <cell r="H178">
            <v>0</v>
          </cell>
          <cell r="I178">
            <v>4287895.1100000003</v>
          </cell>
          <cell r="T178">
            <v>0</v>
          </cell>
          <cell r="AE178">
            <v>0</v>
          </cell>
          <cell r="AJ178">
            <v>4287895.1100000003</v>
          </cell>
          <cell r="AQ178">
            <v>4287895.1100000003</v>
          </cell>
        </row>
        <row r="179">
          <cell r="A179" t="str">
            <v>0806-50</v>
          </cell>
          <cell r="B179" t="str">
            <v>960 20 00</v>
          </cell>
          <cell r="C179">
            <v>9602002</v>
          </cell>
          <cell r="D179">
            <v>5020</v>
          </cell>
          <cell r="E179" t="str">
            <v>ООО "УСП Компьюлинк"</v>
          </cell>
          <cell r="F179" t="str">
            <v>06/10-026-015-025</v>
          </cell>
          <cell r="G179" t="str">
            <v>Кап. строительство объектов связи</v>
          </cell>
          <cell r="H179">
            <v>0</v>
          </cell>
          <cell r="I179">
            <v>586930.59</v>
          </cell>
          <cell r="T179">
            <v>0</v>
          </cell>
          <cell r="AE179">
            <v>0</v>
          </cell>
          <cell r="AJ179">
            <v>586930.59</v>
          </cell>
          <cell r="AQ179">
            <v>586930.59</v>
          </cell>
        </row>
        <row r="180">
          <cell r="A180" t="str">
            <v>0606-60</v>
          </cell>
          <cell r="B180" t="str">
            <v>960 20 00</v>
          </cell>
          <cell r="C180">
            <v>9602002</v>
          </cell>
          <cell r="D180">
            <v>5020</v>
          </cell>
          <cell r="E180" t="str">
            <v>ООО "УСП Компьюлинк"</v>
          </cell>
          <cell r="F180" t="str">
            <v>06/10-026-015-025</v>
          </cell>
          <cell r="G180" t="str">
            <v>Кап. строительство объектов связи</v>
          </cell>
          <cell r="H180">
            <v>0</v>
          </cell>
          <cell r="I180">
            <v>663184.5</v>
          </cell>
          <cell r="T180">
            <v>0</v>
          </cell>
          <cell r="AE180">
            <v>0</v>
          </cell>
          <cell r="AJ180">
            <v>663184.5</v>
          </cell>
          <cell r="AQ180">
            <v>663184.5</v>
          </cell>
        </row>
        <row r="181">
          <cell r="A181" t="str">
            <v>0206-73</v>
          </cell>
          <cell r="B181" t="str">
            <v>960 20 00</v>
          </cell>
          <cell r="C181">
            <v>9602002</v>
          </cell>
          <cell r="D181">
            <v>5020</v>
          </cell>
          <cell r="E181" t="str">
            <v>ООО "УСП Компьюлинк"</v>
          </cell>
          <cell r="F181" t="str">
            <v>06/10-026-015-025</v>
          </cell>
          <cell r="G181" t="str">
            <v>Кап. строительство объектов связи</v>
          </cell>
          <cell r="H181">
            <v>0</v>
          </cell>
          <cell r="I181">
            <v>3447847.34</v>
          </cell>
          <cell r="T181">
            <v>0</v>
          </cell>
          <cell r="AE181">
            <v>0</v>
          </cell>
          <cell r="AJ181">
            <v>3447847.34</v>
          </cell>
          <cell r="AQ181">
            <v>3447847.34</v>
          </cell>
        </row>
        <row r="182">
          <cell r="A182" t="str">
            <v>1006-49</v>
          </cell>
          <cell r="B182" t="str">
            <v>960 20 00</v>
          </cell>
          <cell r="C182">
            <v>9602002</v>
          </cell>
          <cell r="D182">
            <v>5020</v>
          </cell>
          <cell r="E182" t="str">
            <v>ООО "УСП Компьюлинк"</v>
          </cell>
          <cell r="F182" t="str">
            <v>06/10-026-015-025</v>
          </cell>
          <cell r="G182" t="str">
            <v>Кап. строительство объектов связи</v>
          </cell>
          <cell r="H182">
            <v>0</v>
          </cell>
          <cell r="I182">
            <v>2501488.35</v>
          </cell>
          <cell r="T182">
            <v>0</v>
          </cell>
          <cell r="AE182">
            <v>0</v>
          </cell>
          <cell r="AJ182">
            <v>2501488.35</v>
          </cell>
          <cell r="AQ182">
            <v>2501488.35</v>
          </cell>
        </row>
        <row r="183">
          <cell r="A183" t="str">
            <v>5706-06</v>
          </cell>
          <cell r="B183" t="str">
            <v>960 20 00</v>
          </cell>
          <cell r="C183">
            <v>9602002</v>
          </cell>
          <cell r="D183">
            <v>5020</v>
          </cell>
          <cell r="E183" t="str">
            <v>ООО "УСП Компьюлинк"</v>
          </cell>
          <cell r="F183" t="str">
            <v>06/10-026-015-025</v>
          </cell>
          <cell r="G183" t="str">
            <v>Кап. строительство объектов связи</v>
          </cell>
          <cell r="H183">
            <v>0</v>
          </cell>
          <cell r="I183">
            <v>1233918.1599999999</v>
          </cell>
          <cell r="T183">
            <v>0</v>
          </cell>
          <cell r="AE183">
            <v>0</v>
          </cell>
          <cell r="AJ183">
            <v>1233918.1599999999</v>
          </cell>
          <cell r="AQ183">
            <v>1233918.1599999999</v>
          </cell>
        </row>
        <row r="184">
          <cell r="A184" t="str">
            <v>5705-19</v>
          </cell>
          <cell r="B184" t="str">
            <v>960 20 00</v>
          </cell>
          <cell r="C184">
            <v>9602002</v>
          </cell>
          <cell r="D184">
            <v>5020</v>
          </cell>
          <cell r="E184" t="str">
            <v>ЗАО "Связь-Электро"</v>
          </cell>
          <cell r="F184" t="str">
            <v>111/2006</v>
          </cell>
          <cell r="G184" t="str">
            <v>Кап. строительство объектов связи</v>
          </cell>
          <cell r="H184">
            <v>602750.11</v>
          </cell>
          <cell r="I184">
            <v>602750.11</v>
          </cell>
          <cell r="Q184">
            <v>602750.11</v>
          </cell>
          <cell r="T184">
            <v>602750.11</v>
          </cell>
          <cell r="AE184">
            <v>0</v>
          </cell>
          <cell r="AQ184">
            <v>0</v>
          </cell>
        </row>
        <row r="185">
          <cell r="A185" t="str">
            <v>5705-19</v>
          </cell>
          <cell r="B185" t="str">
            <v>960 20 00</v>
          </cell>
          <cell r="C185">
            <v>9602002</v>
          </cell>
          <cell r="D185">
            <v>5020</v>
          </cell>
          <cell r="E185" t="str">
            <v>ЗАО "Связь-Электро"</v>
          </cell>
          <cell r="F185" t="str">
            <v>110/2006</v>
          </cell>
          <cell r="G185" t="str">
            <v>Кап. строительство объектов связи</v>
          </cell>
          <cell r="H185">
            <v>667293.06999999995</v>
          </cell>
          <cell r="I185">
            <v>667293.06999999995</v>
          </cell>
          <cell r="T185">
            <v>0</v>
          </cell>
          <cell r="Y185">
            <v>667293.06999999995</v>
          </cell>
          <cell r="AE185">
            <v>667293.06999999995</v>
          </cell>
          <cell r="AQ185">
            <v>0</v>
          </cell>
        </row>
        <row r="186">
          <cell r="A186" t="str">
            <v>5706-05</v>
          </cell>
          <cell r="B186" t="str">
            <v>960 20 00</v>
          </cell>
          <cell r="C186">
            <v>9602002</v>
          </cell>
          <cell r="D186">
            <v>5020</v>
          </cell>
          <cell r="E186" t="str">
            <v>ЗАО "Связь-Электро"</v>
          </cell>
          <cell r="F186" t="str">
            <v>141/2006</v>
          </cell>
          <cell r="G186" t="str">
            <v>Кап. строительство объектов связи</v>
          </cell>
          <cell r="H186">
            <v>938120.67</v>
          </cell>
          <cell r="I186">
            <v>938120.67</v>
          </cell>
          <cell r="Q186">
            <v>938120.67</v>
          </cell>
          <cell r="T186">
            <v>938120.67</v>
          </cell>
          <cell r="AE186">
            <v>0</v>
          </cell>
          <cell r="AQ186">
            <v>0</v>
          </cell>
        </row>
        <row r="187">
          <cell r="A187" t="str">
            <v>5706-05</v>
          </cell>
          <cell r="B187" t="str">
            <v>960 20 00</v>
          </cell>
          <cell r="C187">
            <v>9602002</v>
          </cell>
          <cell r="D187">
            <v>5020</v>
          </cell>
          <cell r="E187" t="str">
            <v>ЗАО "Связь-Электро"</v>
          </cell>
          <cell r="F187" t="str">
            <v>166/2006</v>
          </cell>
          <cell r="G187" t="str">
            <v>Кап. строительство объектов связи</v>
          </cell>
          <cell r="H187">
            <v>169770</v>
          </cell>
          <cell r="I187">
            <v>169772.74</v>
          </cell>
          <cell r="Q187">
            <v>169772.74</v>
          </cell>
          <cell r="T187">
            <v>169772.74</v>
          </cell>
          <cell r="AE187">
            <v>0</v>
          </cell>
          <cell r="AQ187">
            <v>0</v>
          </cell>
        </row>
        <row r="188">
          <cell r="A188" t="str">
            <v>0706-40</v>
          </cell>
          <cell r="B188" t="str">
            <v>960 20 00</v>
          </cell>
          <cell r="C188">
            <v>9602002</v>
          </cell>
          <cell r="D188">
            <v>5020</v>
          </cell>
          <cell r="E188" t="str">
            <v>ЗАО "Комсвязь"</v>
          </cell>
          <cell r="F188" t="str">
            <v>59-09/06</v>
          </cell>
          <cell r="G188" t="str">
            <v>Кап. строительство объектов связи</v>
          </cell>
          <cell r="H188">
            <v>74000</v>
          </cell>
          <cell r="I188">
            <v>0</v>
          </cell>
          <cell r="T188">
            <v>0</v>
          </cell>
          <cell r="AE188">
            <v>0</v>
          </cell>
          <cell r="AQ188">
            <v>0</v>
          </cell>
        </row>
        <row r="189">
          <cell r="A189" t="str">
            <v>5705-10</v>
          </cell>
          <cell r="B189" t="str">
            <v>960 20 00</v>
          </cell>
          <cell r="C189">
            <v>9602002</v>
          </cell>
          <cell r="D189">
            <v>5020</v>
          </cell>
          <cell r="E189" t="str">
            <v xml:space="preserve">ООО "Контур" </v>
          </cell>
          <cell r="F189" t="str">
            <v>65э/06</v>
          </cell>
          <cell r="G189" t="str">
            <v>Кап. строительство объектов связи</v>
          </cell>
          <cell r="H189">
            <v>1171496.92</v>
          </cell>
          <cell r="I189">
            <v>1171496.92</v>
          </cell>
          <cell r="T189">
            <v>0</v>
          </cell>
          <cell r="AE189">
            <v>0</v>
          </cell>
          <cell r="AL189">
            <v>1171496.92</v>
          </cell>
          <cell r="AQ189">
            <v>1171496.92</v>
          </cell>
        </row>
        <row r="190">
          <cell r="A190" t="str">
            <v>5706-05</v>
          </cell>
          <cell r="B190" t="str">
            <v>960 20 00</v>
          </cell>
          <cell r="C190">
            <v>9602002</v>
          </cell>
          <cell r="D190">
            <v>5020</v>
          </cell>
          <cell r="E190" t="str">
            <v>ООО "Строй Сервис"</v>
          </cell>
          <cell r="F190" t="str">
            <v>753</v>
          </cell>
          <cell r="G190" t="str">
            <v>Кап. строительство объектов связи</v>
          </cell>
          <cell r="H190">
            <v>5945730</v>
          </cell>
          <cell r="I190">
            <v>0</v>
          </cell>
          <cell r="T190">
            <v>0</v>
          </cell>
          <cell r="AE190">
            <v>0</v>
          </cell>
          <cell r="AQ190">
            <v>0</v>
          </cell>
        </row>
        <row r="191">
          <cell r="A191" t="str">
            <v>5706-05</v>
          </cell>
          <cell r="B191" t="str">
            <v>960 20 00</v>
          </cell>
          <cell r="C191">
            <v>9602002</v>
          </cell>
          <cell r="D191">
            <v>5020</v>
          </cell>
          <cell r="E191" t="str">
            <v>ООО "Строй-Сервис"</v>
          </cell>
          <cell r="F191" t="str">
            <v>32/06-ВР</v>
          </cell>
          <cell r="G191" t="str">
            <v>Кап. строительство объектов связи</v>
          </cell>
          <cell r="H191">
            <v>165019.46</v>
          </cell>
          <cell r="I191">
            <v>165019.46</v>
          </cell>
          <cell r="T191">
            <v>0</v>
          </cell>
          <cell r="V191">
            <v>165019.46</v>
          </cell>
          <cell r="AE191">
            <v>165019.46</v>
          </cell>
          <cell r="AQ191">
            <v>0</v>
          </cell>
        </row>
        <row r="192">
          <cell r="A192" t="str">
            <v>0706-87</v>
          </cell>
          <cell r="B192" t="str">
            <v>960 20 00</v>
          </cell>
          <cell r="C192">
            <v>9602002</v>
          </cell>
          <cell r="D192">
            <v>5020</v>
          </cell>
          <cell r="E192" t="str">
            <v>ООО "Атлант-Такелаж"</v>
          </cell>
          <cell r="F192" t="str">
            <v>96 от 11.12.06</v>
          </cell>
          <cell r="G192" t="str">
            <v>Кап. строительство объектов связи</v>
          </cell>
          <cell r="H192">
            <v>200000</v>
          </cell>
          <cell r="I192">
            <v>188800</v>
          </cell>
          <cell r="T192">
            <v>0</v>
          </cell>
          <cell r="AE192">
            <v>0</v>
          </cell>
          <cell r="AL192">
            <v>188800</v>
          </cell>
          <cell r="AQ192">
            <v>188800</v>
          </cell>
        </row>
        <row r="193">
          <cell r="A193" t="str">
            <v>5706-05</v>
          </cell>
          <cell r="B193" t="str">
            <v>960 20 00</v>
          </cell>
          <cell r="C193">
            <v>9602002</v>
          </cell>
          <cell r="D193">
            <v>5020</v>
          </cell>
          <cell r="E193" t="str">
            <v>ООО "Лентелефонстрой" (расчет)</v>
          </cell>
          <cell r="F193" t="str">
            <v>186/06-ЛТС</v>
          </cell>
          <cell r="G193" t="str">
            <v>Кап. строительство объектов связи</v>
          </cell>
          <cell r="H193">
            <v>552438.22</v>
          </cell>
          <cell r="I193">
            <v>552438.22</v>
          </cell>
          <cell r="Q193">
            <v>552438.22</v>
          </cell>
          <cell r="T193">
            <v>552438.22</v>
          </cell>
          <cell r="AE193">
            <v>0</v>
          </cell>
          <cell r="AQ193">
            <v>0</v>
          </cell>
        </row>
        <row r="194">
          <cell r="A194" t="str">
            <v>1006-49</v>
          </cell>
          <cell r="B194" t="str">
            <v>960 20 00</v>
          </cell>
          <cell r="C194">
            <v>9602002</v>
          </cell>
          <cell r="D194">
            <v>5020</v>
          </cell>
          <cell r="E194" t="str">
            <v>ООО "Лентелефонстрой" (расчет)</v>
          </cell>
          <cell r="F194" t="str">
            <v>120/06-ЛТС</v>
          </cell>
          <cell r="G194" t="str">
            <v>Кап. строительство объектов связи</v>
          </cell>
          <cell r="H194">
            <v>2283323.96</v>
          </cell>
          <cell r="I194">
            <v>1176648.78</v>
          </cell>
          <cell r="T194">
            <v>0</v>
          </cell>
          <cell r="AE194">
            <v>0</v>
          </cell>
          <cell r="AK194">
            <v>1176648.78</v>
          </cell>
          <cell r="AQ194">
            <v>1176648.78</v>
          </cell>
        </row>
        <row r="195">
          <cell r="A195" t="str">
            <v>0406-72</v>
          </cell>
          <cell r="B195" t="str">
            <v>960 20 00</v>
          </cell>
          <cell r="C195">
            <v>9602002</v>
          </cell>
          <cell r="D195">
            <v>5020</v>
          </cell>
          <cell r="E195" t="str">
            <v>ООО "Лентелефонстрой" (расчет)</v>
          </cell>
          <cell r="F195" t="str">
            <v>120/06-ЛТС</v>
          </cell>
          <cell r="G195" t="str">
            <v>Кап. строительство объектов связи</v>
          </cell>
          <cell r="H195">
            <v>0</v>
          </cell>
          <cell r="I195">
            <v>1031266.98</v>
          </cell>
          <cell r="T195">
            <v>0</v>
          </cell>
          <cell r="AE195">
            <v>0</v>
          </cell>
          <cell r="AK195">
            <v>1031266.98</v>
          </cell>
          <cell r="AQ195">
            <v>1031266.98</v>
          </cell>
        </row>
        <row r="196">
          <cell r="A196" t="str">
            <v>0706-87</v>
          </cell>
          <cell r="B196" t="str">
            <v>960 20 00</v>
          </cell>
          <cell r="C196">
            <v>9602002</v>
          </cell>
          <cell r="D196">
            <v>5020</v>
          </cell>
          <cell r="E196" t="str">
            <v>ООО "Лентелефонстрой-УПТК" (расчет)</v>
          </cell>
          <cell r="F196" t="str">
            <v>1523</v>
          </cell>
          <cell r="G196" t="str">
            <v>Кап. строительство объектов связи</v>
          </cell>
          <cell r="H196">
            <v>413781.33</v>
          </cell>
          <cell r="I196">
            <v>413781.33</v>
          </cell>
          <cell r="M196">
            <v>413781.33</v>
          </cell>
          <cell r="T196">
            <v>413781.33</v>
          </cell>
          <cell r="AE196">
            <v>0</v>
          </cell>
          <cell r="AQ196">
            <v>0</v>
          </cell>
        </row>
        <row r="197">
          <cell r="A197" t="str">
            <v>0706-87</v>
          </cell>
          <cell r="B197" t="str">
            <v>960 20 00</v>
          </cell>
          <cell r="C197">
            <v>9602002</v>
          </cell>
          <cell r="D197">
            <v>5020</v>
          </cell>
          <cell r="E197" t="str">
            <v>ООО "Лентелефонстрой" (расчет)</v>
          </cell>
          <cell r="F197" t="str">
            <v>156/06-ЛТС</v>
          </cell>
          <cell r="G197" t="str">
            <v>Кап. строительство объектов связи</v>
          </cell>
          <cell r="H197">
            <v>377127.22</v>
          </cell>
          <cell r="I197">
            <v>377127.22</v>
          </cell>
          <cell r="T197">
            <v>0</v>
          </cell>
          <cell r="X197">
            <v>377127.22</v>
          </cell>
          <cell r="AE197">
            <v>377127.22</v>
          </cell>
          <cell r="AQ197">
            <v>0</v>
          </cell>
        </row>
        <row r="198">
          <cell r="A198">
            <v>8501</v>
          </cell>
          <cell r="B198" t="str">
            <v>960 10 05</v>
          </cell>
          <cell r="C198">
            <v>9601005</v>
          </cell>
          <cell r="D198">
            <v>5020</v>
          </cell>
          <cell r="E198" t="str">
            <v>ООО "Лентелефонстрой" (расчет)</v>
          </cell>
          <cell r="F198" t="str">
            <v>53/06-ЛТС</v>
          </cell>
          <cell r="G198" t="str">
            <v xml:space="preserve">Техобслуживание </v>
          </cell>
          <cell r="H198">
            <v>2800000</v>
          </cell>
          <cell r="I198">
            <v>6855102.9700000007</v>
          </cell>
          <cell r="T198">
            <v>0</v>
          </cell>
          <cell r="V198">
            <v>2813850.77</v>
          </cell>
          <cell r="AE198">
            <v>2813850.77</v>
          </cell>
          <cell r="AK198">
            <v>4041252.2</v>
          </cell>
          <cell r="AQ198">
            <v>4041252.2</v>
          </cell>
        </row>
        <row r="199">
          <cell r="A199" t="str">
            <v>0706-87</v>
          </cell>
          <cell r="B199" t="str">
            <v>960 20 00</v>
          </cell>
          <cell r="C199">
            <v>9602002</v>
          </cell>
          <cell r="D199">
            <v>5020</v>
          </cell>
          <cell r="E199" t="str">
            <v>ООО "Лентелефонстрой" (расчет)</v>
          </cell>
          <cell r="F199" t="str">
            <v>215/06-ЛТС</v>
          </cell>
          <cell r="G199" t="str">
            <v>Кап. строительство объектов связи</v>
          </cell>
          <cell r="H199">
            <v>0</v>
          </cell>
          <cell r="I199">
            <v>3303363.98</v>
          </cell>
          <cell r="T199">
            <v>0</v>
          </cell>
          <cell r="AE199">
            <v>0</v>
          </cell>
          <cell r="AK199">
            <v>3303363.98</v>
          </cell>
          <cell r="AQ199">
            <v>3303363.98</v>
          </cell>
        </row>
        <row r="200">
          <cell r="A200" t="str">
            <v>0706-87</v>
          </cell>
          <cell r="B200" t="str">
            <v>960 20 00</v>
          </cell>
          <cell r="C200">
            <v>9602002</v>
          </cell>
          <cell r="D200">
            <v>5020</v>
          </cell>
          <cell r="E200" t="str">
            <v>ООО "Лентелефонстрой" (расчет)</v>
          </cell>
          <cell r="F200" t="str">
            <v>212/06-ЛТС</v>
          </cell>
          <cell r="G200" t="str">
            <v>Кап. строительство объектов связи</v>
          </cell>
          <cell r="H200">
            <v>0</v>
          </cell>
          <cell r="I200">
            <v>3996687.14</v>
          </cell>
          <cell r="T200">
            <v>0</v>
          </cell>
          <cell r="AE200">
            <v>0</v>
          </cell>
          <cell r="AK200">
            <v>3996687.14</v>
          </cell>
          <cell r="AQ200">
            <v>3996687.14</v>
          </cell>
        </row>
        <row r="201">
          <cell r="A201" t="str">
            <v>0706-87</v>
          </cell>
          <cell r="B201" t="str">
            <v>960 20 00</v>
          </cell>
          <cell r="C201">
            <v>9602002</v>
          </cell>
          <cell r="D201">
            <v>5020</v>
          </cell>
          <cell r="E201" t="str">
            <v>ООО "Дженерал ДейтаКомм"</v>
          </cell>
          <cell r="F201" t="str">
            <v>1483</v>
          </cell>
          <cell r="G201" t="str">
            <v>Кап. строительство объектов связи</v>
          </cell>
          <cell r="H201">
            <v>205184.4</v>
          </cell>
          <cell r="I201">
            <v>205184.39</v>
          </cell>
          <cell r="T201">
            <v>0</v>
          </cell>
          <cell r="V201">
            <v>61555.32</v>
          </cell>
          <cell r="AE201">
            <v>61555.32</v>
          </cell>
          <cell r="AL201">
            <v>143629.07</v>
          </cell>
          <cell r="AQ201">
            <v>143629.07</v>
          </cell>
        </row>
        <row r="202">
          <cell r="A202" t="str">
            <v>0706-87</v>
          </cell>
          <cell r="B202" t="str">
            <v>960 20 00</v>
          </cell>
          <cell r="C202">
            <v>9602002</v>
          </cell>
          <cell r="D202">
            <v>5020</v>
          </cell>
          <cell r="E202" t="str">
            <v>ООО "Дженерал ДейтаКомм"</v>
          </cell>
          <cell r="F202" t="str">
            <v>1484</v>
          </cell>
          <cell r="G202" t="str">
            <v>Кап. строительство объектов связи</v>
          </cell>
          <cell r="H202">
            <v>164556.54</v>
          </cell>
          <cell r="I202">
            <v>164556.54</v>
          </cell>
          <cell r="Q202">
            <v>49366.96</v>
          </cell>
          <cell r="T202">
            <v>49366.96</v>
          </cell>
          <cell r="AE202">
            <v>0</v>
          </cell>
          <cell r="AK202">
            <v>115189.58</v>
          </cell>
          <cell r="AQ202">
            <v>115189.58</v>
          </cell>
        </row>
        <row r="203">
          <cell r="A203" t="str">
            <v>0706-87</v>
          </cell>
          <cell r="B203" t="str">
            <v>960 20 00</v>
          </cell>
          <cell r="C203">
            <v>9602002</v>
          </cell>
          <cell r="D203">
            <v>5020</v>
          </cell>
          <cell r="E203" t="str">
            <v>ООО "Дженерал ДейтаКомм"</v>
          </cell>
          <cell r="F203" t="str">
            <v>1469</v>
          </cell>
          <cell r="G203" t="str">
            <v>Кап. строительство объектов связи</v>
          </cell>
          <cell r="H203">
            <v>740847.51</v>
          </cell>
          <cell r="I203">
            <v>740847.16</v>
          </cell>
          <cell r="Q203">
            <v>222254.15</v>
          </cell>
          <cell r="T203">
            <v>222254.15</v>
          </cell>
          <cell r="V203">
            <v>518593.01</v>
          </cell>
          <cell r="AE203">
            <v>518593.01</v>
          </cell>
          <cell r="AQ203">
            <v>0</v>
          </cell>
        </row>
        <row r="204">
          <cell r="A204" t="str">
            <v>0706-87</v>
          </cell>
          <cell r="B204" t="str">
            <v>960 20 00</v>
          </cell>
          <cell r="C204">
            <v>9602002</v>
          </cell>
          <cell r="D204">
            <v>5020</v>
          </cell>
          <cell r="E204" t="str">
            <v>ООО "Дженерал ДейтаКомм"</v>
          </cell>
          <cell r="F204" t="str">
            <v>1490</v>
          </cell>
          <cell r="G204" t="str">
            <v>Кап. строительство объектов связи</v>
          </cell>
          <cell r="H204">
            <v>73528.75</v>
          </cell>
          <cell r="I204">
            <v>73528.75</v>
          </cell>
          <cell r="Q204">
            <v>73528.75</v>
          </cell>
          <cell r="T204">
            <v>73528.75</v>
          </cell>
          <cell r="AE204">
            <v>0</v>
          </cell>
          <cell r="AQ204">
            <v>0</v>
          </cell>
        </row>
        <row r="205">
          <cell r="A205" t="str">
            <v>0706-87</v>
          </cell>
          <cell r="B205" t="str">
            <v>960 20 00</v>
          </cell>
          <cell r="C205">
            <v>9602002</v>
          </cell>
          <cell r="D205">
            <v>5020</v>
          </cell>
          <cell r="E205" t="str">
            <v>ООО "Дженерал ДейтаКомм"</v>
          </cell>
          <cell r="F205" t="str">
            <v>1363</v>
          </cell>
          <cell r="G205" t="str">
            <v>Кап. строительство объектов связи</v>
          </cell>
          <cell r="H205">
            <v>627215.67000000004</v>
          </cell>
          <cell r="I205">
            <v>627215.67000000004</v>
          </cell>
          <cell r="T205">
            <v>0</v>
          </cell>
          <cell r="AC205">
            <v>627215.67000000004</v>
          </cell>
          <cell r="AE205">
            <v>627215.67000000004</v>
          </cell>
          <cell r="AQ205">
            <v>0</v>
          </cell>
        </row>
        <row r="206">
          <cell r="A206" t="str">
            <v>0706-87</v>
          </cell>
          <cell r="B206" t="str">
            <v>960 20 00</v>
          </cell>
          <cell r="C206">
            <v>9602002</v>
          </cell>
          <cell r="D206">
            <v>5020</v>
          </cell>
          <cell r="E206" t="str">
            <v>ООО "Дженерал ДейтаКомм"</v>
          </cell>
          <cell r="F206" t="str">
            <v>1252</v>
          </cell>
          <cell r="G206" t="str">
            <v>Кап. строительство объектов связи</v>
          </cell>
          <cell r="H206">
            <v>321217.32</v>
          </cell>
          <cell r="I206">
            <v>0</v>
          </cell>
          <cell r="T206">
            <v>0</v>
          </cell>
          <cell r="AE206">
            <v>0</v>
          </cell>
          <cell r="AQ206">
            <v>0</v>
          </cell>
        </row>
        <row r="207">
          <cell r="A207" t="str">
            <v>0706-87</v>
          </cell>
          <cell r="B207" t="str">
            <v>960 20 00</v>
          </cell>
          <cell r="C207">
            <v>9602002</v>
          </cell>
          <cell r="D207">
            <v>5020</v>
          </cell>
          <cell r="E207" t="str">
            <v>ООО "Дженерал ДейтаКомм"</v>
          </cell>
          <cell r="F207" t="str">
            <v>1503</v>
          </cell>
          <cell r="G207" t="str">
            <v>Кап. строительство объектов связи</v>
          </cell>
          <cell r="H207">
            <v>2229590.65</v>
          </cell>
          <cell r="I207">
            <v>2229590.65</v>
          </cell>
          <cell r="T207">
            <v>0</v>
          </cell>
          <cell r="U207">
            <v>2229590.65</v>
          </cell>
          <cell r="AE207">
            <v>2229590.65</v>
          </cell>
          <cell r="AQ207">
            <v>0</v>
          </cell>
        </row>
        <row r="208">
          <cell r="A208" t="str">
            <v>0706-87</v>
          </cell>
          <cell r="B208" t="str">
            <v>960 20 00</v>
          </cell>
          <cell r="C208">
            <v>9602002</v>
          </cell>
          <cell r="D208">
            <v>5020</v>
          </cell>
          <cell r="E208" t="str">
            <v>ООО "Дженерал ДейтаКомм"</v>
          </cell>
          <cell r="F208" t="str">
            <v>1253</v>
          </cell>
          <cell r="G208" t="str">
            <v>Кап. строительство объектов связи</v>
          </cell>
          <cell r="H208">
            <v>2286385.5099999998</v>
          </cell>
          <cell r="I208">
            <v>2286385.5099999998</v>
          </cell>
          <cell r="T208">
            <v>0</v>
          </cell>
          <cell r="AE208">
            <v>0</v>
          </cell>
          <cell r="AL208">
            <v>2286385.5099999998</v>
          </cell>
          <cell r="AQ208">
            <v>2286385.5099999998</v>
          </cell>
        </row>
        <row r="209">
          <cell r="A209" t="str">
            <v>0706-87</v>
          </cell>
          <cell r="B209" t="str">
            <v>960 20 00</v>
          </cell>
          <cell r="C209">
            <v>9602002</v>
          </cell>
          <cell r="D209">
            <v>5020</v>
          </cell>
          <cell r="E209" t="str">
            <v>ООО "Дженерал ДейтаКомм"</v>
          </cell>
          <cell r="F209" t="str">
            <v>1716</v>
          </cell>
          <cell r="G209" t="str">
            <v>Кап. строительство объектов связи</v>
          </cell>
          <cell r="H209">
            <v>0</v>
          </cell>
          <cell r="I209">
            <v>1278223.2</v>
          </cell>
          <cell r="T209">
            <v>0</v>
          </cell>
          <cell r="AE209">
            <v>0</v>
          </cell>
          <cell r="AK209">
            <v>1278223.2</v>
          </cell>
          <cell r="AQ209">
            <v>1278223.2</v>
          </cell>
        </row>
        <row r="210">
          <cell r="A210">
            <v>8509</v>
          </cell>
          <cell r="B210" t="str">
            <v>960 10 12</v>
          </cell>
          <cell r="C210">
            <v>9601012176</v>
          </cell>
          <cell r="D210">
            <v>5020</v>
          </cell>
          <cell r="E210" t="str">
            <v>ЗАО "Бизнес Компьютер Центр"</v>
          </cell>
          <cell r="F210" t="str">
            <v>04-00447</v>
          </cell>
          <cell r="G210" t="str">
            <v>Прочие операционные расходы</v>
          </cell>
          <cell r="H210">
            <v>24750000</v>
          </cell>
          <cell r="I210">
            <v>24750000</v>
          </cell>
          <cell r="T210">
            <v>0</v>
          </cell>
          <cell r="AC210">
            <v>24750000</v>
          </cell>
          <cell r="AE210">
            <v>24750000</v>
          </cell>
          <cell r="AQ210">
            <v>0</v>
          </cell>
        </row>
        <row r="211">
          <cell r="A211">
            <v>8610</v>
          </cell>
          <cell r="B211" t="str">
            <v>960 10 12</v>
          </cell>
          <cell r="C211">
            <v>9601012184</v>
          </cell>
          <cell r="D211">
            <v>5020</v>
          </cell>
          <cell r="E211" t="str">
            <v>ЗАО "Бизнес Компьютер Центр"</v>
          </cell>
          <cell r="F211" t="str">
            <v>004-00423</v>
          </cell>
          <cell r="G211" t="str">
            <v>Прочие операционные расходы</v>
          </cell>
          <cell r="H211">
            <v>112832500</v>
          </cell>
          <cell r="I211">
            <v>78982750</v>
          </cell>
          <cell r="T211">
            <v>0</v>
          </cell>
          <cell r="W211">
            <v>78982750</v>
          </cell>
          <cell r="AE211">
            <v>78982750</v>
          </cell>
          <cell r="AQ211">
            <v>0</v>
          </cell>
        </row>
        <row r="212">
          <cell r="A212">
            <v>8610</v>
          </cell>
          <cell r="B212" t="str">
            <v>960 10 12</v>
          </cell>
          <cell r="C212">
            <v>9601012184</v>
          </cell>
          <cell r="D212">
            <v>5020</v>
          </cell>
          <cell r="E212" t="str">
            <v>ЗАО "Ай Эс Джи"</v>
          </cell>
          <cell r="F212" t="str">
            <v>151А/06</v>
          </cell>
          <cell r="G212" t="str">
            <v>Прочие операционные расходы</v>
          </cell>
          <cell r="H212">
            <v>88000000</v>
          </cell>
          <cell r="I212">
            <v>88000000</v>
          </cell>
          <cell r="Q212">
            <v>44000000</v>
          </cell>
          <cell r="T212">
            <v>44000000</v>
          </cell>
          <cell r="AE212">
            <v>0</v>
          </cell>
          <cell r="AL212">
            <v>44000000</v>
          </cell>
          <cell r="AQ212">
            <v>44000000</v>
          </cell>
        </row>
        <row r="213">
          <cell r="A213">
            <v>8610</v>
          </cell>
          <cell r="B213" t="str">
            <v>960 10 12</v>
          </cell>
          <cell r="C213">
            <v>9601012184</v>
          </cell>
          <cell r="D213">
            <v>5020</v>
          </cell>
          <cell r="E213" t="str">
            <v xml:space="preserve">ООО "Стэп Лоджик" </v>
          </cell>
          <cell r="F213" t="str">
            <v>SD-2006/347</v>
          </cell>
          <cell r="G213" t="str">
            <v>Прочие операционные расходы</v>
          </cell>
          <cell r="H213">
            <v>56478026.719999999</v>
          </cell>
          <cell r="I213">
            <v>57174287.170000002</v>
          </cell>
          <cell r="J213">
            <v>28560016.02</v>
          </cell>
          <cell r="T213">
            <v>28560016.02</v>
          </cell>
          <cell r="Y213">
            <v>28614271.149999999</v>
          </cell>
          <cell r="AE213">
            <v>28614271.149999999</v>
          </cell>
          <cell r="AQ213">
            <v>0</v>
          </cell>
        </row>
        <row r="214">
          <cell r="A214">
            <v>8610</v>
          </cell>
          <cell r="B214" t="str">
            <v>960 10 12</v>
          </cell>
          <cell r="C214">
            <v>9601012184</v>
          </cell>
          <cell r="D214">
            <v>5020</v>
          </cell>
          <cell r="E214" t="str">
            <v xml:space="preserve">ООО "Стэп Лоджик" </v>
          </cell>
          <cell r="F214" t="str">
            <v>SD-2006/348</v>
          </cell>
          <cell r="G214" t="str">
            <v>Прочие операционные расходы</v>
          </cell>
          <cell r="H214">
            <v>63878090.5</v>
          </cell>
          <cell r="I214">
            <v>64665578.859999999</v>
          </cell>
          <cell r="J214">
            <v>32302107.460000001</v>
          </cell>
          <cell r="T214">
            <v>32302107.460000001</v>
          </cell>
          <cell r="Y214">
            <v>32363471.399999999</v>
          </cell>
          <cell r="AE214">
            <v>32363471.399999999</v>
          </cell>
          <cell r="AQ214">
            <v>0</v>
          </cell>
        </row>
        <row r="215">
          <cell r="A215" t="str">
            <v>0706-87</v>
          </cell>
          <cell r="B215" t="str">
            <v>960 20 00</v>
          </cell>
          <cell r="C215">
            <v>9602002</v>
          </cell>
          <cell r="D215">
            <v>5020</v>
          </cell>
          <cell r="E215" t="str">
            <v>Резерв</v>
          </cell>
          <cell r="G215" t="str">
            <v>Кап. строительство объектов связи</v>
          </cell>
          <cell r="H215">
            <v>2000000</v>
          </cell>
          <cell r="I215">
            <v>0</v>
          </cell>
          <cell r="T215">
            <v>0</v>
          </cell>
          <cell r="AE215">
            <v>0</v>
          </cell>
          <cell r="AQ215">
            <v>0</v>
          </cell>
        </row>
        <row r="216">
          <cell r="B216" t="str">
            <v>960 20 00</v>
          </cell>
          <cell r="D216">
            <v>5020</v>
          </cell>
          <cell r="E216" t="str">
            <v>Резерв</v>
          </cell>
          <cell r="G216" t="str">
            <v>Кап. строительство объектов связи</v>
          </cell>
          <cell r="H216">
            <v>0</v>
          </cell>
          <cell r="I216">
            <v>0</v>
          </cell>
          <cell r="T216">
            <v>0</v>
          </cell>
          <cell r="AE216">
            <v>0</v>
          </cell>
          <cell r="AQ216">
            <v>0</v>
          </cell>
        </row>
        <row r="217">
          <cell r="D217">
            <v>5030</v>
          </cell>
          <cell r="E217" t="str">
            <v>3. Служба корпоративных отношений (Томилина Э.И.)</v>
          </cell>
          <cell r="H217">
            <v>35822477.710000001</v>
          </cell>
          <cell r="I217">
            <v>31413904.910000004</v>
          </cell>
          <cell r="J217">
            <v>0</v>
          </cell>
          <cell r="K217">
            <v>0</v>
          </cell>
          <cell r="L217">
            <v>0</v>
          </cell>
          <cell r="M217">
            <v>62221.4</v>
          </cell>
          <cell r="N217">
            <v>0</v>
          </cell>
          <cell r="O217">
            <v>0</v>
          </cell>
          <cell r="P217">
            <v>16985</v>
          </cell>
          <cell r="Q217">
            <v>107852</v>
          </cell>
          <cell r="R217">
            <v>0</v>
          </cell>
          <cell r="S217">
            <v>0</v>
          </cell>
          <cell r="T217">
            <v>187058.4</v>
          </cell>
          <cell r="U217">
            <v>98179.1</v>
          </cell>
          <cell r="V217">
            <v>25967.67</v>
          </cell>
          <cell r="W217">
            <v>0</v>
          </cell>
          <cell r="X217">
            <v>19824</v>
          </cell>
          <cell r="Y217">
            <v>0</v>
          </cell>
          <cell r="Z217">
            <v>0</v>
          </cell>
          <cell r="AA217">
            <v>0</v>
          </cell>
          <cell r="AB217">
            <v>39989.1</v>
          </cell>
          <cell r="AC217">
            <v>11000</v>
          </cell>
          <cell r="AD217">
            <v>2099721.4</v>
          </cell>
          <cell r="AE217">
            <v>2294681.27</v>
          </cell>
          <cell r="AF217">
            <v>3058760.04</v>
          </cell>
          <cell r="AG217">
            <v>0</v>
          </cell>
          <cell r="AH217">
            <v>0</v>
          </cell>
          <cell r="AI217">
            <v>0</v>
          </cell>
          <cell r="AJ217">
            <v>544743.17000000004</v>
          </cell>
          <cell r="AK217">
            <v>1119358.6000000001</v>
          </cell>
          <cell r="AL217">
            <v>1072653.4300000002</v>
          </cell>
          <cell r="AM217">
            <v>3501650</v>
          </cell>
          <cell r="AN217">
            <v>19635000</v>
          </cell>
          <cell r="AO217">
            <v>0</v>
          </cell>
          <cell r="AP217">
            <v>0</v>
          </cell>
          <cell r="AQ217">
            <v>28932165.240000002</v>
          </cell>
        </row>
        <row r="218">
          <cell r="E218" t="str">
            <v>Департамент корпоративных коммуникаций</v>
          </cell>
          <cell r="H218">
            <v>3571985.9000000004</v>
          </cell>
          <cell r="I218">
            <v>2883677.6</v>
          </cell>
          <cell r="J218">
            <v>0</v>
          </cell>
          <cell r="K218">
            <v>0</v>
          </cell>
          <cell r="L218">
            <v>0</v>
          </cell>
          <cell r="M218">
            <v>62221.4</v>
          </cell>
          <cell r="N218">
            <v>0</v>
          </cell>
          <cell r="O218">
            <v>0</v>
          </cell>
          <cell r="P218">
            <v>15300</v>
          </cell>
          <cell r="Q218">
            <v>107852</v>
          </cell>
          <cell r="R218">
            <v>0</v>
          </cell>
          <cell r="S218">
            <v>0</v>
          </cell>
          <cell r="T218">
            <v>185373.4</v>
          </cell>
          <cell r="U218">
            <v>98179.1</v>
          </cell>
          <cell r="V218">
            <v>0</v>
          </cell>
          <cell r="W218">
            <v>0</v>
          </cell>
          <cell r="X218">
            <v>0</v>
          </cell>
          <cell r="Y218">
            <v>0</v>
          </cell>
          <cell r="Z218">
            <v>0</v>
          </cell>
          <cell r="AA218">
            <v>0</v>
          </cell>
          <cell r="AB218">
            <v>39989.1</v>
          </cell>
          <cell r="AC218">
            <v>0</v>
          </cell>
          <cell r="AD218">
            <v>2062221.4</v>
          </cell>
          <cell r="AE218">
            <v>2200389.6</v>
          </cell>
          <cell r="AF218">
            <v>123333.6</v>
          </cell>
          <cell r="AG218">
            <v>0</v>
          </cell>
          <cell r="AH218">
            <v>0</v>
          </cell>
          <cell r="AI218">
            <v>0</v>
          </cell>
          <cell r="AJ218">
            <v>0</v>
          </cell>
          <cell r="AK218">
            <v>338581</v>
          </cell>
          <cell r="AL218">
            <v>36000</v>
          </cell>
          <cell r="AM218">
            <v>0</v>
          </cell>
          <cell r="AN218">
            <v>0</v>
          </cell>
          <cell r="AO218">
            <v>0</v>
          </cell>
          <cell r="AP218">
            <v>0</v>
          </cell>
          <cell r="AQ218">
            <v>497914.6</v>
          </cell>
        </row>
        <row r="219">
          <cell r="E219" t="str">
            <v>Расходы по PR-компании</v>
          </cell>
          <cell r="H219">
            <v>1118000</v>
          </cell>
          <cell r="I219">
            <v>118000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118000</v>
          </cell>
          <cell r="AL219">
            <v>0</v>
          </cell>
          <cell r="AM219">
            <v>0</v>
          </cell>
          <cell r="AN219">
            <v>0</v>
          </cell>
          <cell r="AO219">
            <v>0</v>
          </cell>
          <cell r="AP219">
            <v>0</v>
          </cell>
          <cell r="AQ219">
            <v>118000</v>
          </cell>
        </row>
        <row r="220">
          <cell r="B220" t="str">
            <v>960 10 03</v>
          </cell>
          <cell r="C220">
            <v>9601003</v>
          </cell>
          <cell r="D220">
            <v>5030</v>
          </cell>
          <cell r="E220" t="str">
            <v>Изготовление имиджевого блокнота к выставке "ИнфоКом-2006" (ООО Келла-Дизайн)</v>
          </cell>
          <cell r="F220" t="str">
            <v>планируется к заключению</v>
          </cell>
          <cell r="G220" t="str">
            <v>Приобретение ТМЦ</v>
          </cell>
          <cell r="H220">
            <v>0</v>
          </cell>
          <cell r="I220">
            <v>0</v>
          </cell>
          <cell r="T220">
            <v>0</v>
          </cell>
          <cell r="AE220">
            <v>0</v>
          </cell>
          <cell r="AQ220">
            <v>0</v>
          </cell>
        </row>
        <row r="221">
          <cell r="A221">
            <v>8603</v>
          </cell>
          <cell r="B221" t="str">
            <v>960 10 03</v>
          </cell>
          <cell r="C221">
            <v>9601003</v>
          </cell>
          <cell r="D221">
            <v>5030</v>
          </cell>
          <cell r="E221" t="str">
            <v>Поставка альбома "Парадный Петербург"(ООО Русская коллекция)</v>
          </cell>
          <cell r="F221" t="str">
            <v>76/06 от 30.11.06</v>
          </cell>
          <cell r="G221" t="str">
            <v>Приобретение ТМЦ</v>
          </cell>
          <cell r="H221">
            <v>118000</v>
          </cell>
          <cell r="I221">
            <v>118000</v>
          </cell>
          <cell r="T221">
            <v>0</v>
          </cell>
          <cell r="AE221">
            <v>0</v>
          </cell>
          <cell r="AK221">
            <v>118000</v>
          </cell>
          <cell r="AQ221">
            <v>118000</v>
          </cell>
        </row>
        <row r="222">
          <cell r="A222">
            <v>8603</v>
          </cell>
          <cell r="B222" t="str">
            <v>960 10 12</v>
          </cell>
          <cell r="C222">
            <v>9601012179</v>
          </cell>
          <cell r="D222">
            <v>5030</v>
          </cell>
          <cell r="E222" t="str">
            <v xml:space="preserve">Резерв </v>
          </cell>
          <cell r="G222" t="str">
            <v>Прочие операционные расходы</v>
          </cell>
          <cell r="H222">
            <v>1000000</v>
          </cell>
          <cell r="I222">
            <v>0</v>
          </cell>
          <cell r="T222">
            <v>0</v>
          </cell>
          <cell r="AE222">
            <v>0</v>
          </cell>
          <cell r="AQ222">
            <v>0</v>
          </cell>
        </row>
        <row r="223">
          <cell r="E223" t="str">
            <v>Аналитика по телекомм. тематике</v>
          </cell>
          <cell r="H223">
            <v>95543.1</v>
          </cell>
          <cell r="I223">
            <v>101543.1</v>
          </cell>
          <cell r="J223">
            <v>0</v>
          </cell>
          <cell r="K223">
            <v>0</v>
          </cell>
          <cell r="L223">
            <v>0</v>
          </cell>
          <cell r="M223">
            <v>0</v>
          </cell>
          <cell r="N223">
            <v>0</v>
          </cell>
          <cell r="O223">
            <v>0</v>
          </cell>
          <cell r="P223">
            <v>15300</v>
          </cell>
          <cell r="Q223">
            <v>0</v>
          </cell>
          <cell r="R223">
            <v>0</v>
          </cell>
          <cell r="S223">
            <v>0</v>
          </cell>
          <cell r="T223">
            <v>15300</v>
          </cell>
          <cell r="U223">
            <v>80243.100000000006</v>
          </cell>
          <cell r="V223">
            <v>0</v>
          </cell>
          <cell r="W223">
            <v>0</v>
          </cell>
          <cell r="X223">
            <v>0</v>
          </cell>
          <cell r="Y223">
            <v>0</v>
          </cell>
          <cell r="Z223">
            <v>0</v>
          </cell>
          <cell r="AA223">
            <v>0</v>
          </cell>
          <cell r="AB223">
            <v>0</v>
          </cell>
          <cell r="AC223">
            <v>0</v>
          </cell>
          <cell r="AD223">
            <v>0</v>
          </cell>
          <cell r="AE223">
            <v>80243.100000000006</v>
          </cell>
          <cell r="AF223">
            <v>0</v>
          </cell>
          <cell r="AG223">
            <v>0</v>
          </cell>
          <cell r="AH223">
            <v>0</v>
          </cell>
          <cell r="AI223">
            <v>0</v>
          </cell>
          <cell r="AJ223">
            <v>0</v>
          </cell>
          <cell r="AK223">
            <v>0</v>
          </cell>
          <cell r="AL223">
            <v>6000</v>
          </cell>
          <cell r="AM223">
            <v>0</v>
          </cell>
          <cell r="AN223">
            <v>0</v>
          </cell>
          <cell r="AO223">
            <v>0</v>
          </cell>
          <cell r="AP223">
            <v>0</v>
          </cell>
          <cell r="AQ223">
            <v>6000</v>
          </cell>
        </row>
        <row r="224">
          <cell r="A224">
            <v>8510</v>
          </cell>
          <cell r="B224" t="str">
            <v>960 10 12</v>
          </cell>
          <cell r="C224">
            <v>9601012177</v>
          </cell>
          <cell r="D224">
            <v>5030</v>
          </cell>
          <cell r="E224" t="str">
            <v>Мониторинг прессы и Интернет ресурсов, распространяемых в СПб и Северо-Западе (ООО Исследовательская фирма "Гортис")</v>
          </cell>
          <cell r="F224" t="str">
            <v>170/2 от 10.09.04</v>
          </cell>
          <cell r="G224" t="str">
            <v>Прочие операционные расходы</v>
          </cell>
          <cell r="H224">
            <v>15300</v>
          </cell>
          <cell r="I224">
            <v>21300</v>
          </cell>
          <cell r="P224">
            <v>15300</v>
          </cell>
          <cell r="T224">
            <v>15300</v>
          </cell>
          <cell r="AE224">
            <v>0</v>
          </cell>
          <cell r="AL224">
            <v>6000</v>
          </cell>
          <cell r="AQ224">
            <v>6000</v>
          </cell>
        </row>
        <row r="225">
          <cell r="A225">
            <v>8510</v>
          </cell>
          <cell r="B225" t="str">
            <v>960 10 12</v>
          </cell>
          <cell r="C225">
            <v>9601012177</v>
          </cell>
          <cell r="D225">
            <v>5030</v>
          </cell>
          <cell r="E225" t="str">
            <v>Ежедневный мониторинг (ООО АГТ-Телеком"</v>
          </cell>
          <cell r="F225" t="str">
            <v>д/с от 05.01.04 к дог. б/н от 15.06.02</v>
          </cell>
          <cell r="G225" t="str">
            <v>Прочие операционные расходы</v>
          </cell>
          <cell r="H225">
            <v>80243.100000000006</v>
          </cell>
          <cell r="I225">
            <v>80243.100000000006</v>
          </cell>
          <cell r="T225">
            <v>0</v>
          </cell>
          <cell r="U225">
            <v>80243.100000000006</v>
          </cell>
          <cell r="AE225">
            <v>80243.100000000006</v>
          </cell>
          <cell r="AQ225">
            <v>0</v>
          </cell>
        </row>
        <row r="226">
          <cell r="A226">
            <v>8510</v>
          </cell>
          <cell r="B226" t="str">
            <v>960 10 12</v>
          </cell>
          <cell r="C226">
            <v>9601012177</v>
          </cell>
          <cell r="D226">
            <v>5030</v>
          </cell>
          <cell r="G226" t="str">
            <v>Прочие операционные расходы</v>
          </cell>
          <cell r="I226">
            <v>0</v>
          </cell>
          <cell r="T226">
            <v>0</v>
          </cell>
          <cell r="AE226">
            <v>0</v>
          </cell>
          <cell r="AQ226">
            <v>0</v>
          </cell>
        </row>
        <row r="227">
          <cell r="D227">
            <v>5030</v>
          </cell>
          <cell r="E227" t="str">
            <v>Пресс-конференции, спонсорство в конференциях</v>
          </cell>
          <cell r="H227">
            <v>0</v>
          </cell>
          <cell r="I227">
            <v>0</v>
          </cell>
          <cell r="T227">
            <v>0</v>
          </cell>
          <cell r="AE227">
            <v>0</v>
          </cell>
          <cell r="AQ227">
            <v>0</v>
          </cell>
        </row>
        <row r="228">
          <cell r="E228" t="str">
            <v>Имиджевая реклама в центр. СМИ</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row>
        <row r="229">
          <cell r="A229">
            <v>8603</v>
          </cell>
          <cell r="B229" t="str">
            <v>960 10 12</v>
          </cell>
          <cell r="C229">
            <v>9601012179</v>
          </cell>
          <cell r="D229">
            <v>5030</v>
          </cell>
          <cell r="E229" t="str">
            <v>Размещение рекламы в газете "Ведомости" СПб  (ООО Балтик Бизнес Медиа)</v>
          </cell>
          <cell r="F229" t="str">
            <v>17172 от 29.09.06</v>
          </cell>
          <cell r="G229" t="str">
            <v>Прочие операционные расходы</v>
          </cell>
          <cell r="H229">
            <v>0</v>
          </cell>
          <cell r="I229">
            <v>0</v>
          </cell>
          <cell r="T229">
            <v>0</v>
          </cell>
          <cell r="AE229">
            <v>0</v>
          </cell>
          <cell r="AQ229">
            <v>0</v>
          </cell>
        </row>
        <row r="230">
          <cell r="E230" t="str">
            <v>Рекламные публикации в спец. изданиях</v>
          </cell>
          <cell r="H230">
            <v>155000</v>
          </cell>
          <cell r="I230">
            <v>399702.6</v>
          </cell>
          <cell r="J230">
            <v>0</v>
          </cell>
          <cell r="K230">
            <v>0</v>
          </cell>
          <cell r="L230">
            <v>0</v>
          </cell>
          <cell r="M230">
            <v>0</v>
          </cell>
          <cell r="N230">
            <v>0</v>
          </cell>
          <cell r="O230">
            <v>0</v>
          </cell>
          <cell r="P230">
            <v>0</v>
          </cell>
          <cell r="Q230">
            <v>107852</v>
          </cell>
          <cell r="R230">
            <v>0</v>
          </cell>
          <cell r="S230">
            <v>0</v>
          </cell>
          <cell r="T230">
            <v>107852</v>
          </cell>
          <cell r="U230">
            <v>17936</v>
          </cell>
          <cell r="V230">
            <v>0</v>
          </cell>
          <cell r="W230">
            <v>0</v>
          </cell>
          <cell r="X230">
            <v>0</v>
          </cell>
          <cell r="Y230">
            <v>0</v>
          </cell>
          <cell r="Z230">
            <v>0</v>
          </cell>
          <cell r="AA230">
            <v>0</v>
          </cell>
          <cell r="AB230">
            <v>0</v>
          </cell>
          <cell r="AC230">
            <v>0</v>
          </cell>
          <cell r="AD230">
            <v>0</v>
          </cell>
          <cell r="AE230">
            <v>17936</v>
          </cell>
          <cell r="AF230">
            <v>123333.6</v>
          </cell>
          <cell r="AG230">
            <v>0</v>
          </cell>
          <cell r="AH230">
            <v>0</v>
          </cell>
          <cell r="AI230">
            <v>0</v>
          </cell>
          <cell r="AJ230">
            <v>0</v>
          </cell>
          <cell r="AK230">
            <v>120581</v>
          </cell>
          <cell r="AL230">
            <v>30000</v>
          </cell>
          <cell r="AM230">
            <v>0</v>
          </cell>
          <cell r="AN230">
            <v>0</v>
          </cell>
          <cell r="AO230">
            <v>0</v>
          </cell>
          <cell r="AP230">
            <v>0</v>
          </cell>
          <cell r="AQ230">
            <v>273914.59999999998</v>
          </cell>
        </row>
        <row r="231">
          <cell r="A231">
            <v>8603</v>
          </cell>
          <cell r="B231" t="str">
            <v>960 10 12</v>
          </cell>
          <cell r="C231">
            <v>9601012179</v>
          </cell>
          <cell r="D231">
            <v>5030</v>
          </cell>
          <cell r="E231" t="str">
            <v>Размещение информационного материала в Федеральном справочнике "Информационные технологии и связь в РФ" (ООО Центр стратегических программ)</v>
          </cell>
          <cell r="F231" t="str">
            <v>планируется</v>
          </cell>
          <cell r="G231" t="str">
            <v>Прочие операционные расходы</v>
          </cell>
          <cell r="H231">
            <v>155000</v>
          </cell>
          <cell r="I231">
            <v>0</v>
          </cell>
          <cell r="T231">
            <v>0</v>
          </cell>
          <cell r="AE231">
            <v>0</v>
          </cell>
          <cell r="AQ231">
            <v>0</v>
          </cell>
        </row>
        <row r="232">
          <cell r="A232">
            <v>8603</v>
          </cell>
          <cell r="B232" t="str">
            <v>960 10 12</v>
          </cell>
          <cell r="C232">
            <v>9601012179</v>
          </cell>
          <cell r="D232">
            <v>5030</v>
          </cell>
          <cell r="E232" t="str">
            <v>Размещение рекламного материала в газете "Персона" (ЗАО Фирма Информбюро)</v>
          </cell>
          <cell r="F232" t="str">
            <v>б/н от 18.12.06</v>
          </cell>
          <cell r="G232" t="str">
            <v>Прочие операционные расходы</v>
          </cell>
          <cell r="H232">
            <v>0</v>
          </cell>
          <cell r="I232">
            <v>123333.6</v>
          </cell>
          <cell r="T232">
            <v>0</v>
          </cell>
          <cell r="AE232">
            <v>0</v>
          </cell>
          <cell r="AF232">
            <v>123333.6</v>
          </cell>
          <cell r="AQ232">
            <v>123333.6</v>
          </cell>
        </row>
        <row r="233">
          <cell r="A233">
            <v>8603</v>
          </cell>
          <cell r="B233" t="str">
            <v>960 10 12</v>
          </cell>
          <cell r="C233">
            <v>9601012179</v>
          </cell>
          <cell r="D233">
            <v>5030</v>
          </cell>
          <cell r="E233" t="str">
            <v>Размещение рекламно-информационного материала в газете "Вечерний Петербург" (ООО АРТ Балтика)</v>
          </cell>
          <cell r="F233" t="str">
            <v>348 от 22.11.06</v>
          </cell>
          <cell r="G233" t="str">
            <v>Прочие операционные расходы</v>
          </cell>
          <cell r="H233">
            <v>0</v>
          </cell>
          <cell r="I233">
            <v>17936</v>
          </cell>
          <cell r="T233">
            <v>0</v>
          </cell>
          <cell r="U233">
            <v>17936</v>
          </cell>
          <cell r="AE233">
            <v>17936</v>
          </cell>
          <cell r="AQ233">
            <v>0</v>
          </cell>
        </row>
        <row r="234">
          <cell r="A234">
            <v>8603</v>
          </cell>
          <cell r="B234" t="str">
            <v>960 10 12</v>
          </cell>
          <cell r="C234">
            <v>9601012179</v>
          </cell>
          <cell r="D234">
            <v>5030</v>
          </cell>
          <cell r="E234" t="str">
            <v>Размещение материала в газете "Невский край" (СПб УП Газета "Невский край")</v>
          </cell>
          <cell r="F234" t="str">
            <v>1 от 30.06.06</v>
          </cell>
          <cell r="G234" t="str">
            <v>Прочие операционные расходы</v>
          </cell>
          <cell r="H234">
            <v>0</v>
          </cell>
          <cell r="I234">
            <v>30000</v>
          </cell>
          <cell r="T234">
            <v>0</v>
          </cell>
          <cell r="AE234">
            <v>0</v>
          </cell>
          <cell r="AL234">
            <v>30000</v>
          </cell>
          <cell r="AQ234">
            <v>30000</v>
          </cell>
        </row>
        <row r="235">
          <cell r="A235">
            <v>9140</v>
          </cell>
          <cell r="B235" t="str">
            <v>960 10 12</v>
          </cell>
          <cell r="C235">
            <v>9601012179</v>
          </cell>
          <cell r="D235">
            <v>5030</v>
          </cell>
          <cell r="E235" t="str">
            <v>Размещение рекламы в газете "Деловой Петербург" (ЗАО Бонниер Бизнес Пресс)</v>
          </cell>
          <cell r="F235" t="str">
            <v>06/00099 от 09.02.06</v>
          </cell>
          <cell r="G235" t="str">
            <v>Прочие операционные расходы</v>
          </cell>
          <cell r="H235">
            <v>0</v>
          </cell>
          <cell r="I235">
            <v>138119</v>
          </cell>
          <cell r="Q235">
            <v>107852</v>
          </cell>
          <cell r="T235">
            <v>107852</v>
          </cell>
          <cell r="AE235">
            <v>0</v>
          </cell>
          <cell r="AK235">
            <v>30267</v>
          </cell>
          <cell r="AQ235">
            <v>30267</v>
          </cell>
        </row>
        <row r="236">
          <cell r="A236">
            <v>8603</v>
          </cell>
          <cell r="B236" t="str">
            <v>960 10 12</v>
          </cell>
          <cell r="C236">
            <v>9601012179</v>
          </cell>
          <cell r="D236">
            <v>5030</v>
          </cell>
          <cell r="E236" t="str">
            <v>Размещение рекламы в газете "Метро" (ООО Евростар)</v>
          </cell>
          <cell r="F236" t="str">
            <v>618 от 09.02.06</v>
          </cell>
          <cell r="G236" t="str">
            <v>Прочие операционные расходы</v>
          </cell>
          <cell r="H236">
            <v>0</v>
          </cell>
          <cell r="I236">
            <v>90314</v>
          </cell>
          <cell r="T236">
            <v>0</v>
          </cell>
          <cell r="AE236">
            <v>0</v>
          </cell>
          <cell r="AK236">
            <v>90314</v>
          </cell>
          <cell r="AQ236">
            <v>90314</v>
          </cell>
        </row>
        <row r="237">
          <cell r="E237" t="str">
            <v>Прочие расходы</v>
          </cell>
          <cell r="H237">
            <v>203442.8</v>
          </cell>
          <cell r="I237">
            <v>164431.9</v>
          </cell>
          <cell r="J237">
            <v>0</v>
          </cell>
          <cell r="K237">
            <v>0</v>
          </cell>
          <cell r="L237">
            <v>0</v>
          </cell>
          <cell r="M237">
            <v>62221.4</v>
          </cell>
          <cell r="N237">
            <v>0</v>
          </cell>
          <cell r="O237">
            <v>0</v>
          </cell>
          <cell r="P237">
            <v>0</v>
          </cell>
          <cell r="Q237">
            <v>0</v>
          </cell>
          <cell r="R237">
            <v>0</v>
          </cell>
          <cell r="S237">
            <v>0</v>
          </cell>
          <cell r="T237">
            <v>62221.4</v>
          </cell>
          <cell r="U237">
            <v>0</v>
          </cell>
          <cell r="V237">
            <v>0</v>
          </cell>
          <cell r="W237">
            <v>0</v>
          </cell>
          <cell r="X237">
            <v>0</v>
          </cell>
          <cell r="Y237">
            <v>0</v>
          </cell>
          <cell r="Z237">
            <v>0</v>
          </cell>
          <cell r="AA237">
            <v>0</v>
          </cell>
          <cell r="AB237">
            <v>39989.1</v>
          </cell>
          <cell r="AC237">
            <v>0</v>
          </cell>
          <cell r="AD237">
            <v>62221.4</v>
          </cell>
          <cell r="AE237">
            <v>102210.5</v>
          </cell>
          <cell r="AF237">
            <v>0</v>
          </cell>
          <cell r="AG237">
            <v>0</v>
          </cell>
          <cell r="AH237">
            <v>0</v>
          </cell>
          <cell r="AI237">
            <v>0</v>
          </cell>
          <cell r="AJ237">
            <v>0</v>
          </cell>
          <cell r="AK237">
            <v>0</v>
          </cell>
          <cell r="AL237">
            <v>0</v>
          </cell>
          <cell r="AM237">
            <v>0</v>
          </cell>
          <cell r="AN237">
            <v>0</v>
          </cell>
          <cell r="AO237">
            <v>0</v>
          </cell>
          <cell r="AP237">
            <v>0</v>
          </cell>
          <cell r="AQ237">
            <v>0</v>
          </cell>
        </row>
        <row r="238">
          <cell r="A238">
            <v>9069</v>
          </cell>
          <cell r="B238" t="str">
            <v>960 10 12</v>
          </cell>
          <cell r="C238">
            <v>9601012194</v>
          </cell>
          <cell r="D238">
            <v>5030</v>
          </cell>
          <cell r="E238" t="str">
            <v>Тиражирование газеты "Связист Северо-Запада" (ООО МДМ-Печать)</v>
          </cell>
          <cell r="F238" t="str">
            <v>85-05 от 07.10.05</v>
          </cell>
          <cell r="G238" t="str">
            <v>Прочие операционные расходы</v>
          </cell>
          <cell r="H238">
            <v>45000</v>
          </cell>
          <cell r="I238">
            <v>39989.1</v>
          </cell>
          <cell r="T238">
            <v>0</v>
          </cell>
          <cell r="AB238">
            <v>39989.1</v>
          </cell>
          <cell r="AE238">
            <v>39989.1</v>
          </cell>
          <cell r="AQ238">
            <v>0</v>
          </cell>
        </row>
        <row r="239">
          <cell r="A239">
            <v>9140</v>
          </cell>
          <cell r="B239" t="str">
            <v>960 10 12</v>
          </cell>
          <cell r="C239">
            <v>9601012194</v>
          </cell>
          <cell r="D239">
            <v>5030</v>
          </cell>
          <cell r="E239" t="str">
            <v>Дизайн, предпечатная подготовка, печать и изготовление настольного перекидного календаря (ООО Келла-Дизайн)</v>
          </cell>
          <cell r="F239" t="str">
            <v>1312 от 29.09.06</v>
          </cell>
          <cell r="G239" t="str">
            <v>Прочие операционные расходы</v>
          </cell>
          <cell r="H239">
            <v>124442.8</v>
          </cell>
          <cell r="I239">
            <v>124442.8</v>
          </cell>
          <cell r="M239">
            <v>62221.4</v>
          </cell>
          <cell r="T239">
            <v>62221.4</v>
          </cell>
          <cell r="AD239">
            <v>62221.4</v>
          </cell>
          <cell r="AE239">
            <v>62221.4</v>
          </cell>
          <cell r="AQ239">
            <v>0</v>
          </cell>
        </row>
        <row r="240">
          <cell r="A240">
            <v>8206</v>
          </cell>
          <cell r="B240" t="str">
            <v>960 10 03</v>
          </cell>
          <cell r="C240">
            <v>9601003</v>
          </cell>
          <cell r="D240">
            <v>5030</v>
          </cell>
          <cell r="E240" t="str">
            <v xml:space="preserve">Изготовление торгового оборудования -стойки для распространения корпоративной газеты (ООО ПТФ Вланкон) </v>
          </cell>
          <cell r="F240" t="str">
            <v>23 от 05.09.06</v>
          </cell>
          <cell r="G240" t="str">
            <v>Приобретение ТМЦ</v>
          </cell>
          <cell r="H240">
            <v>34000</v>
          </cell>
          <cell r="I240">
            <v>0</v>
          </cell>
          <cell r="T240">
            <v>0</v>
          </cell>
          <cell r="AE240">
            <v>0</v>
          </cell>
          <cell r="AQ240">
            <v>0</v>
          </cell>
        </row>
        <row r="241">
          <cell r="A241">
            <v>8206</v>
          </cell>
          <cell r="B241" t="str">
            <v>960 10 03</v>
          </cell>
          <cell r="C241">
            <v>9601003</v>
          </cell>
          <cell r="D241">
            <v>5030</v>
          </cell>
          <cell r="G241" t="str">
            <v>Приобретение ТМЦ</v>
          </cell>
          <cell r="H241">
            <v>0</v>
          </cell>
          <cell r="I241">
            <v>0</v>
          </cell>
          <cell r="T241">
            <v>0</v>
          </cell>
          <cell r="AE241">
            <v>0</v>
          </cell>
          <cell r="AQ241">
            <v>0</v>
          </cell>
        </row>
        <row r="242">
          <cell r="E242" t="str">
            <v>Расходы на благотворительность</v>
          </cell>
          <cell r="H242">
            <v>2000000</v>
          </cell>
          <cell r="I242">
            <v>2100000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2000000</v>
          </cell>
          <cell r="AE242">
            <v>2000000</v>
          </cell>
          <cell r="AF242">
            <v>0</v>
          </cell>
          <cell r="AG242">
            <v>0</v>
          </cell>
          <cell r="AH242">
            <v>0</v>
          </cell>
          <cell r="AI242">
            <v>0</v>
          </cell>
          <cell r="AJ242">
            <v>0</v>
          </cell>
          <cell r="AK242">
            <v>100000</v>
          </cell>
          <cell r="AL242">
            <v>0</v>
          </cell>
          <cell r="AM242">
            <v>0</v>
          </cell>
          <cell r="AN242">
            <v>0</v>
          </cell>
          <cell r="AO242">
            <v>0</v>
          </cell>
          <cell r="AP242">
            <v>0</v>
          </cell>
          <cell r="AQ242">
            <v>100000</v>
          </cell>
        </row>
        <row r="243">
          <cell r="A243">
            <v>9160</v>
          </cell>
          <cell r="B243" t="str">
            <v>960 10 12</v>
          </cell>
          <cell r="C243">
            <v>9601012166</v>
          </cell>
          <cell r="D243">
            <v>5030</v>
          </cell>
          <cell r="E243" t="str">
            <v>Участие в финансировании строительства объекта "Зональное представительство МСЭ" (Фонд РФИС)</v>
          </cell>
          <cell r="F243" t="str">
            <v>35-2/06 от 23.11.06</v>
          </cell>
          <cell r="G243" t="str">
            <v>Прочие операционные расходы</v>
          </cell>
          <cell r="H243">
            <v>2000000</v>
          </cell>
          <cell r="I243">
            <v>2000000</v>
          </cell>
          <cell r="T243">
            <v>0</v>
          </cell>
          <cell r="AD243">
            <v>2000000</v>
          </cell>
          <cell r="AE243">
            <v>2000000</v>
          </cell>
          <cell r="AQ243">
            <v>0</v>
          </cell>
        </row>
        <row r="244">
          <cell r="A244">
            <v>9160</v>
          </cell>
          <cell r="B244" t="str">
            <v>960 10 12</v>
          </cell>
          <cell r="C244">
            <v>9601012166</v>
          </cell>
          <cell r="D244">
            <v>5030</v>
          </cell>
          <cell r="E244" t="str">
            <v>Благотворительная помощь (Федерация вертолетного спорта России)</v>
          </cell>
          <cell r="F244" t="str">
            <v>по решению Комиссии</v>
          </cell>
          <cell r="G244" t="str">
            <v>Прочие операционные расходы</v>
          </cell>
          <cell r="H244">
            <v>0</v>
          </cell>
          <cell r="I244">
            <v>100000</v>
          </cell>
          <cell r="T244">
            <v>0</v>
          </cell>
          <cell r="AE244">
            <v>0</v>
          </cell>
          <cell r="AK244">
            <v>100000</v>
          </cell>
          <cell r="AQ244">
            <v>100000</v>
          </cell>
        </row>
        <row r="245">
          <cell r="B245" t="str">
            <v>960 10 12</v>
          </cell>
          <cell r="D245">
            <v>5030</v>
          </cell>
          <cell r="G245" t="str">
            <v>Прочие операционные расходы</v>
          </cell>
          <cell r="H245">
            <v>0</v>
          </cell>
          <cell r="I245">
            <v>0</v>
          </cell>
          <cell r="T245">
            <v>0</v>
          </cell>
          <cell r="AE245">
            <v>0</v>
          </cell>
          <cell r="AQ245">
            <v>0</v>
          </cell>
        </row>
        <row r="247">
          <cell r="E247" t="str">
            <v>Департамент взаимодействия с инвесторами</v>
          </cell>
          <cell r="H247">
            <v>32250491.810000002</v>
          </cell>
          <cell r="I247">
            <v>28530227.310000002</v>
          </cell>
          <cell r="J247">
            <v>0</v>
          </cell>
          <cell r="K247">
            <v>0</v>
          </cell>
          <cell r="L247">
            <v>0</v>
          </cell>
          <cell r="M247">
            <v>0</v>
          </cell>
          <cell r="N247">
            <v>0</v>
          </cell>
          <cell r="O247">
            <v>0</v>
          </cell>
          <cell r="P247">
            <v>1685</v>
          </cell>
          <cell r="Q247">
            <v>0</v>
          </cell>
          <cell r="R247">
            <v>0</v>
          </cell>
          <cell r="S247">
            <v>0</v>
          </cell>
          <cell r="T247">
            <v>1685</v>
          </cell>
          <cell r="U247">
            <v>0</v>
          </cell>
          <cell r="V247">
            <v>25967.67</v>
          </cell>
          <cell r="W247">
            <v>0</v>
          </cell>
          <cell r="X247">
            <v>19824</v>
          </cell>
          <cell r="Y247">
            <v>0</v>
          </cell>
          <cell r="Z247">
            <v>0</v>
          </cell>
          <cell r="AA247">
            <v>0</v>
          </cell>
          <cell r="AB247">
            <v>0</v>
          </cell>
          <cell r="AC247">
            <v>11000</v>
          </cell>
          <cell r="AD247">
            <v>37500</v>
          </cell>
          <cell r="AE247">
            <v>94291.67</v>
          </cell>
          <cell r="AF247">
            <v>2935426.44</v>
          </cell>
          <cell r="AG247">
            <v>0</v>
          </cell>
          <cell r="AH247">
            <v>0</v>
          </cell>
          <cell r="AI247">
            <v>0</v>
          </cell>
          <cell r="AJ247">
            <v>544743.17000000004</v>
          </cell>
          <cell r="AK247">
            <v>780777.6</v>
          </cell>
          <cell r="AL247">
            <v>1036653.43</v>
          </cell>
          <cell r="AM247">
            <v>3501650</v>
          </cell>
          <cell r="AN247">
            <v>19635000</v>
          </cell>
          <cell r="AO247">
            <v>0</v>
          </cell>
          <cell r="AP247">
            <v>0</v>
          </cell>
          <cell r="AQ247">
            <v>28434250.640000001</v>
          </cell>
        </row>
        <row r="248">
          <cell r="E248" t="str">
            <v>Прочие услуги</v>
          </cell>
          <cell r="H248">
            <v>19824</v>
          </cell>
          <cell r="I248">
            <v>30824</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19824</v>
          </cell>
          <cell r="Y248">
            <v>0</v>
          </cell>
          <cell r="Z248">
            <v>0</v>
          </cell>
          <cell r="AA248">
            <v>0</v>
          </cell>
          <cell r="AB248">
            <v>0</v>
          </cell>
          <cell r="AC248">
            <v>11000</v>
          </cell>
          <cell r="AD248">
            <v>0</v>
          </cell>
          <cell r="AE248">
            <v>30824</v>
          </cell>
          <cell r="AF248">
            <v>0</v>
          </cell>
          <cell r="AG248">
            <v>0</v>
          </cell>
          <cell r="AH248">
            <v>0</v>
          </cell>
          <cell r="AI248">
            <v>0</v>
          </cell>
          <cell r="AJ248">
            <v>0</v>
          </cell>
          <cell r="AK248">
            <v>0</v>
          </cell>
          <cell r="AL248">
            <v>0</v>
          </cell>
          <cell r="AM248">
            <v>0</v>
          </cell>
          <cell r="AN248">
            <v>0</v>
          </cell>
          <cell r="AO248">
            <v>0</v>
          </cell>
          <cell r="AP248">
            <v>0</v>
          </cell>
          <cell r="AQ248">
            <v>0</v>
          </cell>
        </row>
        <row r="249">
          <cell r="A249">
            <v>9175</v>
          </cell>
          <cell r="B249" t="str">
            <v>960 10 12</v>
          </cell>
          <cell r="C249">
            <v>9601012177</v>
          </cell>
          <cell r="D249">
            <v>5030</v>
          </cell>
          <cell r="E249" t="str">
            <v>Размещение информации в системе раскрытия информации и предоставление свободного доступа к базе данных СКРИН (ЗАО СКРИН)</v>
          </cell>
          <cell r="F249" t="str">
            <v>0097О/1205 от 26.12.05</v>
          </cell>
          <cell r="G249" t="str">
            <v>Прочие операционные расходы</v>
          </cell>
          <cell r="H249">
            <v>19824</v>
          </cell>
          <cell r="I249">
            <v>19824</v>
          </cell>
          <cell r="T249">
            <v>0</v>
          </cell>
          <cell r="X249">
            <v>19824</v>
          </cell>
          <cell r="AE249">
            <v>19824</v>
          </cell>
          <cell r="AQ249">
            <v>0</v>
          </cell>
        </row>
        <row r="250">
          <cell r="A250">
            <v>8607</v>
          </cell>
          <cell r="B250" t="str">
            <v>960 10 12</v>
          </cell>
          <cell r="C250">
            <v>9601012193</v>
          </cell>
          <cell r="D250">
            <v>5030</v>
          </cell>
          <cell r="E250" t="str">
            <v xml:space="preserve">Госпошлина за рассмотрение заявления и гос. регистрацию отчета о итогах выпуска облигаций </v>
          </cell>
          <cell r="G250" t="str">
            <v>Прочие операционные расходы</v>
          </cell>
          <cell r="H250">
            <v>0</v>
          </cell>
          <cell r="I250">
            <v>11000</v>
          </cell>
          <cell r="T250">
            <v>0</v>
          </cell>
          <cell r="AC250">
            <v>11000</v>
          </cell>
          <cell r="AE250">
            <v>11000</v>
          </cell>
          <cell r="AQ250">
            <v>0</v>
          </cell>
        </row>
        <row r="251">
          <cell r="A251">
            <v>9175</v>
          </cell>
          <cell r="B251" t="str">
            <v>960 10 12</v>
          </cell>
          <cell r="C251">
            <v>9601012176</v>
          </cell>
          <cell r="D251">
            <v>5030</v>
          </cell>
          <cell r="E251" t="str">
            <v>Заверение проспекта аудитором (ООО Эрнст энд Янг Внешаудит)</v>
          </cell>
          <cell r="F251" t="str">
            <v>STP/I&amp;/2006-027 от 11.08.06</v>
          </cell>
          <cell r="G251" t="str">
            <v>Прочие операционные расходы</v>
          </cell>
          <cell r="H251">
            <v>0</v>
          </cell>
          <cell r="I251">
            <v>0</v>
          </cell>
          <cell r="T251">
            <v>0</v>
          </cell>
          <cell r="AE251">
            <v>0</v>
          </cell>
          <cell r="AQ251">
            <v>0</v>
          </cell>
        </row>
        <row r="252">
          <cell r="E252" t="str">
            <v>Услуги по поддержанию ценных бумаг</v>
          </cell>
          <cell r="H252">
            <v>1824162</v>
          </cell>
          <cell r="I252">
            <v>2314825.0499999998</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544743.17000000004</v>
          </cell>
          <cell r="AK252">
            <v>777407.6</v>
          </cell>
          <cell r="AL252">
            <v>992674.28</v>
          </cell>
          <cell r="AM252">
            <v>0</v>
          </cell>
          <cell r="AN252">
            <v>0</v>
          </cell>
          <cell r="AO252">
            <v>0</v>
          </cell>
          <cell r="AP252">
            <v>0</v>
          </cell>
          <cell r="AQ252">
            <v>2314825.0499999998</v>
          </cell>
        </row>
        <row r="253">
          <cell r="A253">
            <v>9175</v>
          </cell>
          <cell r="B253" t="str">
            <v>960 10 12</v>
          </cell>
          <cell r="C253">
            <v>9601012194</v>
          </cell>
          <cell r="D253">
            <v>5030</v>
          </cell>
          <cell r="E253" t="str">
            <v>Разработка применимых способов развития ликвидного рынка акций (ЗАО Ар Си Эф Корпорейт Файнанс)</v>
          </cell>
          <cell r="F253" t="str">
            <v>37/06 от 31.07.06</v>
          </cell>
          <cell r="G253" t="str">
            <v>Прочие операционные расходы</v>
          </cell>
          <cell r="H253">
            <v>790600</v>
          </cell>
          <cell r="I253">
            <v>777407.6</v>
          </cell>
          <cell r="T253">
            <v>0</v>
          </cell>
          <cell r="AE253">
            <v>0</v>
          </cell>
          <cell r="AK253">
            <v>777407.6</v>
          </cell>
          <cell r="AQ253">
            <v>777407.6</v>
          </cell>
        </row>
        <row r="254">
          <cell r="A254">
            <v>9175</v>
          </cell>
          <cell r="B254" t="str">
            <v>960 10 12</v>
          </cell>
          <cell r="C254">
            <v>9601012194</v>
          </cell>
          <cell r="D254">
            <v>5030</v>
          </cell>
          <cell r="E254" t="str">
            <v>Проведение анализа финансовых пропорций между стоимостью ЦБ СЗТ на рынке капитала и фундаментальными показателями, характерными  для СЗТ (ЗАО Ар Си Эф Корпорейт Файнанс)</v>
          </cell>
          <cell r="F254" t="str">
            <v>38/06 от 31.07.06</v>
          </cell>
          <cell r="G254" t="str">
            <v>Прочие операционные расходы</v>
          </cell>
          <cell r="H254">
            <v>553420</v>
          </cell>
          <cell r="I254">
            <v>542973.17000000004</v>
          </cell>
          <cell r="T254">
            <v>0</v>
          </cell>
          <cell r="AE254">
            <v>0</v>
          </cell>
          <cell r="AJ254">
            <v>542973.17000000004</v>
          </cell>
          <cell r="AQ254">
            <v>542973.17000000004</v>
          </cell>
        </row>
        <row r="255">
          <cell r="A255">
            <v>9175</v>
          </cell>
          <cell r="B255" t="str">
            <v>960 10 12</v>
          </cell>
          <cell r="C255">
            <v>9601012194</v>
          </cell>
          <cell r="D255">
            <v>5030</v>
          </cell>
          <cell r="E255" t="str">
            <v>Услуги по приему и хранению сертификата и учету ЦБ (НП НДЦ)</v>
          </cell>
          <cell r="F255" t="str">
            <v>070/Э от 29.03.02</v>
          </cell>
          <cell r="G255" t="str">
            <v>Прочие операционные расходы</v>
          </cell>
          <cell r="H255">
            <v>0</v>
          </cell>
          <cell r="I255">
            <v>691527.2</v>
          </cell>
          <cell r="T255">
            <v>0</v>
          </cell>
          <cell r="AE255">
            <v>0</v>
          </cell>
          <cell r="AL255">
            <v>691527.2</v>
          </cell>
          <cell r="AQ255">
            <v>691527.2</v>
          </cell>
        </row>
        <row r="256">
          <cell r="A256">
            <v>9175</v>
          </cell>
          <cell r="B256" t="str">
            <v>960 10 12</v>
          </cell>
          <cell r="C256">
            <v>9601012194</v>
          </cell>
          <cell r="D256">
            <v>5030</v>
          </cell>
          <cell r="E256" t="str">
            <v>Исполнение функций маркет-мейкера по акциям ОАО "СЗТ" (ЗАО ИК Энергокапитал)</v>
          </cell>
          <cell r="F256" t="str">
            <v xml:space="preserve">СЗТ-ММ/02 от 12.01.05, СЗТ-ММ/03 </v>
          </cell>
          <cell r="G256" t="str">
            <v>Прочие операционные расходы</v>
          </cell>
          <cell r="H256">
            <v>478372</v>
          </cell>
          <cell r="I256">
            <v>301147.08</v>
          </cell>
          <cell r="T256">
            <v>0</v>
          </cell>
          <cell r="AE256">
            <v>0</v>
          </cell>
          <cell r="AL256">
            <v>301147.08</v>
          </cell>
          <cell r="AQ256">
            <v>301147.08</v>
          </cell>
        </row>
        <row r="257">
          <cell r="A257">
            <v>9175</v>
          </cell>
          <cell r="B257" t="str">
            <v>960 10 12</v>
          </cell>
          <cell r="C257">
            <v>9601012194</v>
          </cell>
          <cell r="D257">
            <v>5030</v>
          </cell>
          <cell r="E257" t="str">
            <v>Поддержание обыкновенных и привилегированных акций в Котировальном листе А2 (НП "Фондовая биржа "Российская Торговая Система")</v>
          </cell>
          <cell r="F257" t="str">
            <v>013/Л от 14.03.03</v>
          </cell>
          <cell r="G257" t="str">
            <v>Прочие операционные расходы</v>
          </cell>
          <cell r="H257">
            <v>1770</v>
          </cell>
          <cell r="I257">
            <v>1770</v>
          </cell>
          <cell r="T257">
            <v>0</v>
          </cell>
          <cell r="AE257">
            <v>0</v>
          </cell>
          <cell r="AJ257">
            <v>1770</v>
          </cell>
          <cell r="AQ257">
            <v>1770</v>
          </cell>
        </row>
        <row r="258">
          <cell r="B258" t="str">
            <v>960 10 12</v>
          </cell>
          <cell r="C258">
            <v>9601012194</v>
          </cell>
          <cell r="D258">
            <v>5030</v>
          </cell>
          <cell r="E258" t="str">
            <v>Включение в котировальный список А1 и поддержание обыкновенных акций (ОАО Фондовая биржа ММВБ)</v>
          </cell>
          <cell r="F258" t="str">
            <v>А2-11/12/13 от 31.12.04</v>
          </cell>
          <cell r="G258" t="str">
            <v>Прочие операционные расходы</v>
          </cell>
          <cell r="H258">
            <v>0</v>
          </cell>
          <cell r="I258">
            <v>0</v>
          </cell>
          <cell r="T258">
            <v>0</v>
          </cell>
          <cell r="AE258">
            <v>0</v>
          </cell>
          <cell r="AQ258">
            <v>0</v>
          </cell>
        </row>
        <row r="259">
          <cell r="E259" t="str">
            <v>Пересмотр рейтингов</v>
          </cell>
          <cell r="H259">
            <v>253750.81</v>
          </cell>
          <cell r="I259">
            <v>37500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37500</v>
          </cell>
          <cell r="AE259">
            <v>37500</v>
          </cell>
          <cell r="AF259">
            <v>0</v>
          </cell>
          <cell r="AG259">
            <v>0</v>
          </cell>
          <cell r="AH259">
            <v>0</v>
          </cell>
          <cell r="AI259">
            <v>0</v>
          </cell>
          <cell r="AJ259">
            <v>0</v>
          </cell>
          <cell r="AK259">
            <v>0</v>
          </cell>
          <cell r="AL259">
            <v>0</v>
          </cell>
          <cell r="AM259">
            <v>0</v>
          </cell>
          <cell r="AN259">
            <v>0</v>
          </cell>
          <cell r="AO259">
            <v>0</v>
          </cell>
          <cell r="AP259">
            <v>0</v>
          </cell>
          <cell r="AQ259">
            <v>0</v>
          </cell>
        </row>
        <row r="260">
          <cell r="A260">
            <v>9175</v>
          </cell>
          <cell r="B260" t="str">
            <v>960 10 12</v>
          </cell>
          <cell r="C260">
            <v>9601012183</v>
          </cell>
          <cell r="D260">
            <v>5030</v>
          </cell>
          <cell r="E260" t="str">
            <v>Мониторинг кредитного рейтинга (Стэндард энд Пурс Интернэшнл Сервисез Инк.)</v>
          </cell>
          <cell r="F260" t="str">
            <v>б/н от 15.10.03</v>
          </cell>
          <cell r="G260" t="str">
            <v>Прочие операционные расходы</v>
          </cell>
          <cell r="H260">
            <v>216250.81</v>
          </cell>
          <cell r="I260">
            <v>0</v>
          </cell>
          <cell r="T260">
            <v>0</v>
          </cell>
          <cell r="AE260">
            <v>0</v>
          </cell>
          <cell r="AQ260">
            <v>0</v>
          </cell>
        </row>
        <row r="261">
          <cell r="A261">
            <v>9175</v>
          </cell>
          <cell r="B261" t="str">
            <v>960 10 12</v>
          </cell>
          <cell r="C261">
            <v>9601012183</v>
          </cell>
          <cell r="D261">
            <v>5030</v>
          </cell>
          <cell r="E261" t="str">
            <v>Мониторинг рейтинга корпоративного управления (Рейтинговое агентство Эксперт РА)</v>
          </cell>
          <cell r="F261" t="str">
            <v>76/06-41 от 03.03.06</v>
          </cell>
          <cell r="G261" t="str">
            <v>Прочие операционные расходы</v>
          </cell>
          <cell r="H261">
            <v>37500</v>
          </cell>
          <cell r="I261">
            <v>37500</v>
          </cell>
          <cell r="T261">
            <v>0</v>
          </cell>
          <cell r="AD261">
            <v>37500</v>
          </cell>
          <cell r="AE261">
            <v>37500</v>
          </cell>
          <cell r="AQ261">
            <v>0</v>
          </cell>
        </row>
        <row r="262">
          <cell r="E262" t="str">
            <v xml:space="preserve">Услуги по организации выпуска и размещения облигаций </v>
          </cell>
          <cell r="H262">
            <v>7434000</v>
          </cell>
          <cell r="I262">
            <v>3501650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3501650</v>
          </cell>
          <cell r="AN262">
            <v>0</v>
          </cell>
          <cell r="AO262">
            <v>0</v>
          </cell>
          <cell r="AP262">
            <v>0</v>
          </cell>
          <cell r="AQ262">
            <v>3501650</v>
          </cell>
        </row>
        <row r="263">
          <cell r="A263">
            <v>9175</v>
          </cell>
          <cell r="B263" t="str">
            <v>960 10 12</v>
          </cell>
          <cell r="C263">
            <v>9601012110</v>
          </cell>
          <cell r="D263">
            <v>5030</v>
          </cell>
          <cell r="E263" t="str">
            <v>ИНГ Банк (Евразия) ЗАО</v>
          </cell>
          <cell r="F263" t="str">
            <v>2006/223 от 20.10.06</v>
          </cell>
          <cell r="G263" t="str">
            <v>Прочие операционные расходы</v>
          </cell>
          <cell r="H263">
            <v>4720000</v>
          </cell>
          <cell r="I263">
            <v>0</v>
          </cell>
          <cell r="T263">
            <v>0</v>
          </cell>
          <cell r="AE263">
            <v>0</v>
          </cell>
          <cell r="AQ263">
            <v>0</v>
          </cell>
        </row>
        <row r="264">
          <cell r="A264">
            <v>9175</v>
          </cell>
          <cell r="B264" t="str">
            <v>960 10 12</v>
          </cell>
          <cell r="C264">
            <v>9601012110</v>
          </cell>
          <cell r="D264">
            <v>5030</v>
          </cell>
          <cell r="E264" t="str">
            <v>ОАО АКБ Связь-Банк</v>
          </cell>
          <cell r="F264" t="str">
            <v>ОК/АГ/071/2006 от 01.09.06</v>
          </cell>
          <cell r="G264" t="str">
            <v>Прочие операционные расходы</v>
          </cell>
          <cell r="H264">
            <v>2360000</v>
          </cell>
          <cell r="I264">
            <v>3501650</v>
          </cell>
          <cell r="T264">
            <v>0</v>
          </cell>
          <cell r="AE264">
            <v>0</v>
          </cell>
          <cell r="AM264">
            <v>3501650</v>
          </cell>
          <cell r="AQ264">
            <v>3501650</v>
          </cell>
        </row>
        <row r="265">
          <cell r="A265">
            <v>9175</v>
          </cell>
          <cell r="B265" t="str">
            <v>960 10 12</v>
          </cell>
          <cell r="C265">
            <v>9601012110</v>
          </cell>
          <cell r="D265">
            <v>5030</v>
          </cell>
          <cell r="E265" t="str">
            <v>Размещение облигаций на торговой площадке (ЗАО ФБ ММВБ)</v>
          </cell>
          <cell r="F265" t="str">
            <v>планируется к заключению</v>
          </cell>
          <cell r="G265" t="str">
            <v>Прочие операционные расходы</v>
          </cell>
          <cell r="H265">
            <v>354000</v>
          </cell>
          <cell r="I265">
            <v>0</v>
          </cell>
          <cell r="T265">
            <v>0</v>
          </cell>
          <cell r="AE265">
            <v>0</v>
          </cell>
          <cell r="AQ265">
            <v>0</v>
          </cell>
        </row>
        <row r="266">
          <cell r="E266" t="str">
            <v>Публикации в СМИ</v>
          </cell>
          <cell r="H266">
            <v>343875</v>
          </cell>
          <cell r="I266">
            <v>324470.33999999997</v>
          </cell>
          <cell r="J266">
            <v>0</v>
          </cell>
          <cell r="K266">
            <v>0</v>
          </cell>
          <cell r="L266">
            <v>0</v>
          </cell>
          <cell r="M266">
            <v>0</v>
          </cell>
          <cell r="N266">
            <v>0</v>
          </cell>
          <cell r="O266">
            <v>0</v>
          </cell>
          <cell r="P266">
            <v>1685</v>
          </cell>
          <cell r="Q266">
            <v>0</v>
          </cell>
          <cell r="R266">
            <v>0</v>
          </cell>
          <cell r="S266">
            <v>0</v>
          </cell>
          <cell r="T266">
            <v>1685</v>
          </cell>
          <cell r="U266">
            <v>0</v>
          </cell>
          <cell r="V266">
            <v>25967.67</v>
          </cell>
          <cell r="W266">
            <v>0</v>
          </cell>
          <cell r="X266">
            <v>0</v>
          </cell>
          <cell r="Y266">
            <v>0</v>
          </cell>
          <cell r="Z266">
            <v>0</v>
          </cell>
          <cell r="AA266">
            <v>0</v>
          </cell>
          <cell r="AB266">
            <v>0</v>
          </cell>
          <cell r="AC266">
            <v>0</v>
          </cell>
          <cell r="AD266">
            <v>0</v>
          </cell>
          <cell r="AE266">
            <v>25967.67</v>
          </cell>
          <cell r="AF266">
            <v>265795</v>
          </cell>
          <cell r="AG266">
            <v>0</v>
          </cell>
          <cell r="AH266">
            <v>0</v>
          </cell>
          <cell r="AI266">
            <v>0</v>
          </cell>
          <cell r="AJ266">
            <v>0</v>
          </cell>
          <cell r="AK266">
            <v>3370</v>
          </cell>
          <cell r="AL266">
            <v>27652.67</v>
          </cell>
          <cell r="AM266">
            <v>0</v>
          </cell>
          <cell r="AN266">
            <v>0</v>
          </cell>
          <cell r="AO266">
            <v>0</v>
          </cell>
          <cell r="AP266">
            <v>0</v>
          </cell>
          <cell r="AQ266">
            <v>296817.67</v>
          </cell>
        </row>
        <row r="267">
          <cell r="A267">
            <v>8603</v>
          </cell>
          <cell r="B267" t="str">
            <v>960 10 12</v>
          </cell>
          <cell r="C267">
            <v>9601012179</v>
          </cell>
          <cell r="D267">
            <v>5030</v>
          </cell>
          <cell r="E267" t="str">
            <v>Публикация рекламных и информационно-аналитических материалов (ЗАО Издательский дом РЦБ)</v>
          </cell>
          <cell r="F267" t="str">
            <v>58-Р/06</v>
          </cell>
          <cell r="G267" t="str">
            <v>Прочие операционные расходы</v>
          </cell>
          <cell r="H267">
            <v>30450</v>
          </cell>
          <cell r="I267">
            <v>0</v>
          </cell>
          <cell r="T267">
            <v>0</v>
          </cell>
          <cell r="AE267">
            <v>0</v>
          </cell>
          <cell r="AQ267">
            <v>0</v>
          </cell>
        </row>
        <row r="268">
          <cell r="A268">
            <v>8607</v>
          </cell>
          <cell r="B268" t="str">
            <v>960 10 12</v>
          </cell>
          <cell r="C268">
            <v>9601012179</v>
          </cell>
          <cell r="D268">
            <v>5030</v>
          </cell>
          <cell r="E268" t="str">
            <v>Публикация существенных фактов в "Приложении к Вестнику ФСФР" (ЗАО ФИД Деловой экспресс)</v>
          </cell>
          <cell r="F268" t="str">
            <v>52-04/05 от 26.04.05</v>
          </cell>
          <cell r="G268" t="str">
            <v>Прочие операционные расходы</v>
          </cell>
          <cell r="H268">
            <v>8425</v>
          </cell>
          <cell r="I268">
            <v>6740</v>
          </cell>
          <cell r="P268">
            <v>1685</v>
          </cell>
          <cell r="T268">
            <v>1685</v>
          </cell>
          <cell r="AE268">
            <v>0</v>
          </cell>
          <cell r="AK268">
            <v>3370</v>
          </cell>
          <cell r="AL268">
            <v>1685</v>
          </cell>
          <cell r="AQ268">
            <v>5055</v>
          </cell>
        </row>
        <row r="269">
          <cell r="A269">
            <v>8607</v>
          </cell>
          <cell r="B269" t="str">
            <v>960 10 12</v>
          </cell>
          <cell r="C269">
            <v>9601012179</v>
          </cell>
          <cell r="D269">
            <v>5030</v>
          </cell>
          <cell r="E269" t="str">
            <v>Публикация существенных фактов в "Известиях" (ООО Медиа-Стар)</v>
          </cell>
          <cell r="F269" t="str">
            <v>106 от 20.12.05</v>
          </cell>
          <cell r="G269" t="str">
            <v>Прочие операционные расходы</v>
          </cell>
          <cell r="H269">
            <v>305000</v>
          </cell>
          <cell r="I269">
            <v>317730.33999999997</v>
          </cell>
          <cell r="T269">
            <v>0</v>
          </cell>
          <cell r="V269">
            <v>25967.67</v>
          </cell>
          <cell r="AE269">
            <v>25967.67</v>
          </cell>
          <cell r="AF269">
            <v>265795</v>
          </cell>
          <cell r="AL269">
            <v>25967.67</v>
          </cell>
          <cell r="AQ269">
            <v>291762.67</v>
          </cell>
        </row>
        <row r="270">
          <cell r="B270" t="str">
            <v>960 10 12</v>
          </cell>
          <cell r="D270">
            <v>5030</v>
          </cell>
          <cell r="G270" t="str">
            <v>Прочие операционные расходы</v>
          </cell>
          <cell r="H270">
            <v>0</v>
          </cell>
          <cell r="I270">
            <v>0</v>
          </cell>
          <cell r="T270">
            <v>0</v>
          </cell>
          <cell r="AE270">
            <v>0</v>
          </cell>
          <cell r="AQ270">
            <v>0</v>
          </cell>
        </row>
        <row r="271">
          <cell r="E271" t="str">
            <v>Выплата обязательств по облигационному займу</v>
          </cell>
          <cell r="H271">
            <v>19652000</v>
          </cell>
          <cell r="I271">
            <v>19651326.48</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16326.48</v>
          </cell>
          <cell r="AM271">
            <v>0</v>
          </cell>
          <cell r="AN271">
            <v>19635000</v>
          </cell>
          <cell r="AO271">
            <v>0</v>
          </cell>
          <cell r="AP271">
            <v>0</v>
          </cell>
          <cell r="AQ271">
            <v>19651326.48</v>
          </cell>
        </row>
        <row r="272">
          <cell r="B272" t="str">
            <v>960 10 12</v>
          </cell>
          <cell r="C272">
            <v>9601012110</v>
          </cell>
          <cell r="D272">
            <v>5030</v>
          </cell>
          <cell r="E272" t="str">
            <v>Услуги по договору платежного агента (ОАО АКБ Связь-Банк)</v>
          </cell>
          <cell r="F272" t="str">
            <v>5897/2004 от 21.12.04</v>
          </cell>
          <cell r="G272" t="str">
            <v>Прочие операционные расходы</v>
          </cell>
          <cell r="H272">
            <v>0</v>
          </cell>
          <cell r="I272">
            <v>0</v>
          </cell>
          <cell r="T272">
            <v>0</v>
          </cell>
          <cell r="AE272">
            <v>0</v>
          </cell>
          <cell r="AQ272">
            <v>0</v>
          </cell>
        </row>
        <row r="273">
          <cell r="A273">
            <v>9039</v>
          </cell>
          <cell r="B273" t="str">
            <v>960 10 10</v>
          </cell>
          <cell r="C273">
            <v>9601010</v>
          </cell>
          <cell r="D273">
            <v>5030</v>
          </cell>
          <cell r="E273" t="str">
            <v>Купонный доход держателям облигаций выпуска 4-02-00119-А (ОАО АКБ Связь-Банк)</v>
          </cell>
          <cell r="F273" t="str">
            <v>5897/2004 от 21.12.04</v>
          </cell>
          <cell r="G273" t="str">
            <v xml:space="preserve">Расход по процентам </v>
          </cell>
          <cell r="H273">
            <v>19635000</v>
          </cell>
          <cell r="I273">
            <v>19635000</v>
          </cell>
          <cell r="T273">
            <v>0</v>
          </cell>
          <cell r="AE273">
            <v>0</v>
          </cell>
          <cell r="AN273">
            <v>19635000</v>
          </cell>
          <cell r="AQ273">
            <v>19635000</v>
          </cell>
        </row>
        <row r="274">
          <cell r="A274">
            <v>9175</v>
          </cell>
          <cell r="B274" t="str">
            <v>960 10 12</v>
          </cell>
          <cell r="C274">
            <v>9601012110</v>
          </cell>
          <cell r="D274">
            <v>5030</v>
          </cell>
          <cell r="E274" t="str">
            <v>Услуги по договору платежного агента, выпуск 3 (НП НДЦ)</v>
          </cell>
          <cell r="F274" t="str">
            <v>Д-05-11-110 от 04.03.05</v>
          </cell>
          <cell r="G274" t="str">
            <v>Прочие операционные расходы</v>
          </cell>
          <cell r="H274">
            <v>17000</v>
          </cell>
          <cell r="I274">
            <v>16326.48</v>
          </cell>
          <cell r="T274">
            <v>0</v>
          </cell>
          <cell r="AE274">
            <v>0</v>
          </cell>
          <cell r="AL274">
            <v>16326.48</v>
          </cell>
          <cell r="AQ274">
            <v>16326.48</v>
          </cell>
        </row>
        <row r="275">
          <cell r="E275" t="str">
            <v xml:space="preserve">Консультационные услуги </v>
          </cell>
          <cell r="H275">
            <v>2722880</v>
          </cell>
          <cell r="I275">
            <v>2669631.44</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2669631.44</v>
          </cell>
          <cell r="AG275">
            <v>0</v>
          </cell>
          <cell r="AH275">
            <v>0</v>
          </cell>
          <cell r="AI275">
            <v>0</v>
          </cell>
          <cell r="AJ275">
            <v>0</v>
          </cell>
          <cell r="AK275">
            <v>0</v>
          </cell>
          <cell r="AL275">
            <v>0</v>
          </cell>
          <cell r="AM275">
            <v>0</v>
          </cell>
          <cell r="AN275">
            <v>0</v>
          </cell>
          <cell r="AO275">
            <v>0</v>
          </cell>
          <cell r="AP275">
            <v>0</v>
          </cell>
          <cell r="AQ275">
            <v>2669631.44</v>
          </cell>
        </row>
        <row r="276">
          <cell r="A276">
            <v>9175</v>
          </cell>
          <cell r="B276" t="str">
            <v>960 10 12</v>
          </cell>
          <cell r="C276">
            <v>9601012176</v>
          </cell>
          <cell r="D276">
            <v>5030</v>
          </cell>
          <cell r="E276" t="str">
            <v>Консультационные услуги по анализу рынка АДР (ООО САРС Капитал)</v>
          </cell>
          <cell r="F276" t="str">
            <v>СЗТ02-2006 от 05.07.06</v>
          </cell>
          <cell r="G276" t="str">
            <v>Прочие операционные расходы</v>
          </cell>
          <cell r="H276">
            <v>2722880</v>
          </cell>
          <cell r="I276">
            <v>2669631.44</v>
          </cell>
          <cell r="T276">
            <v>0</v>
          </cell>
          <cell r="AE276">
            <v>0</v>
          </cell>
          <cell r="AF276">
            <v>2669631.44</v>
          </cell>
          <cell r="AQ276">
            <v>2669631.44</v>
          </cell>
        </row>
        <row r="277">
          <cell r="B277" t="str">
            <v>960 10 12</v>
          </cell>
          <cell r="D277">
            <v>5030</v>
          </cell>
          <cell r="E277" t="str">
            <v>Консультационные услуги по реструктуризации бизнес-функции "Транспортное обеспечение ОАО "СЗТ" (ЗАО МКД Партнер)</v>
          </cell>
          <cell r="F277" t="str">
            <v>7РС17.08.05 от 15.08.05</v>
          </cell>
          <cell r="G277" t="str">
            <v>Прочие операционные расходы</v>
          </cell>
          <cell r="H277">
            <v>0</v>
          </cell>
          <cell r="I277">
            <v>0</v>
          </cell>
          <cell r="T277">
            <v>0</v>
          </cell>
          <cell r="AE277">
            <v>0</v>
          </cell>
          <cell r="AQ277">
            <v>0</v>
          </cell>
        </row>
        <row r="278">
          <cell r="D278">
            <v>5040</v>
          </cell>
          <cell r="E278" t="str">
            <v>4. Финансово-экономическая служба (Хуснутдинова В.А.)</v>
          </cell>
          <cell r="H278">
            <v>811311894.73000014</v>
          </cell>
          <cell r="I278">
            <v>2293384501.7700005</v>
          </cell>
          <cell r="J278">
            <v>4268.13</v>
          </cell>
          <cell r="K278">
            <v>0</v>
          </cell>
          <cell r="L278">
            <v>0</v>
          </cell>
          <cell r="M278">
            <v>496.4</v>
          </cell>
          <cell r="N278">
            <v>77435550.329999998</v>
          </cell>
          <cell r="O278">
            <v>11608734.689999999</v>
          </cell>
          <cell r="P278">
            <v>321</v>
          </cell>
          <cell r="Q278">
            <v>120</v>
          </cell>
          <cell r="R278">
            <v>0</v>
          </cell>
          <cell r="S278">
            <v>0</v>
          </cell>
          <cell r="T278">
            <v>89049490.549999997</v>
          </cell>
          <cell r="U278">
            <v>29782214.359999999</v>
          </cell>
          <cell r="V278">
            <v>39</v>
          </cell>
          <cell r="W278">
            <v>120264899.34</v>
          </cell>
          <cell r="X278">
            <v>139672</v>
          </cell>
          <cell r="Y278">
            <v>1100317143.29</v>
          </cell>
          <cell r="Z278">
            <v>0</v>
          </cell>
          <cell r="AA278">
            <v>0</v>
          </cell>
          <cell r="AB278">
            <v>304608811.81</v>
          </cell>
          <cell r="AC278">
            <v>24231541.880000003</v>
          </cell>
          <cell r="AD278">
            <v>6987107.1899999995</v>
          </cell>
          <cell r="AE278">
            <v>1586331428.8700001</v>
          </cell>
          <cell r="AF278">
            <v>1079.5</v>
          </cell>
          <cell r="AG278">
            <v>21689091.940000001</v>
          </cell>
          <cell r="AH278">
            <v>0</v>
          </cell>
          <cell r="AI278">
            <v>0</v>
          </cell>
          <cell r="AJ278">
            <v>2385108.56</v>
          </cell>
          <cell r="AK278">
            <v>750.06</v>
          </cell>
          <cell r="AL278">
            <v>687490.04</v>
          </cell>
          <cell r="AM278">
            <v>501662749.40999997</v>
          </cell>
          <cell r="AN278">
            <v>91577312.840000004</v>
          </cell>
          <cell r="AO278">
            <v>0</v>
          </cell>
          <cell r="AP278">
            <v>0</v>
          </cell>
          <cell r="AQ278">
            <v>618003582.35000014</v>
          </cell>
        </row>
        <row r="279">
          <cell r="E279" t="str">
            <v>Департамент экономики</v>
          </cell>
          <cell r="H279">
            <v>45578170.600000001</v>
          </cell>
          <cell r="I279">
            <v>45270635.270000003</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139594</v>
          </cell>
          <cell r="Y279">
            <v>43000000</v>
          </cell>
          <cell r="Z279">
            <v>0</v>
          </cell>
          <cell r="AA279">
            <v>0</v>
          </cell>
          <cell r="AB279">
            <v>1516796.59</v>
          </cell>
          <cell r="AC279">
            <v>95738.82</v>
          </cell>
          <cell r="AD279">
            <v>0</v>
          </cell>
          <cell r="AE279">
            <v>44752129.410000004</v>
          </cell>
          <cell r="AF279">
            <v>0</v>
          </cell>
          <cell r="AG279">
            <v>0</v>
          </cell>
          <cell r="AH279">
            <v>0</v>
          </cell>
          <cell r="AI279">
            <v>0</v>
          </cell>
          <cell r="AJ279">
            <v>0</v>
          </cell>
          <cell r="AK279">
            <v>0</v>
          </cell>
          <cell r="AL279">
            <v>518505.86</v>
          </cell>
          <cell r="AM279">
            <v>0</v>
          </cell>
          <cell r="AN279">
            <v>0</v>
          </cell>
          <cell r="AO279">
            <v>0</v>
          </cell>
          <cell r="AP279">
            <v>0</v>
          </cell>
          <cell r="AQ279">
            <v>518505.86</v>
          </cell>
        </row>
        <row r="280">
          <cell r="E280" t="str">
            <v>Консультационные услуги</v>
          </cell>
          <cell r="H280">
            <v>1641816.6</v>
          </cell>
          <cell r="I280">
            <v>1516796.59</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1516796.59</v>
          </cell>
          <cell r="AC280">
            <v>0</v>
          </cell>
          <cell r="AD280">
            <v>0</v>
          </cell>
          <cell r="AE280">
            <v>1516796.59</v>
          </cell>
          <cell r="AF280">
            <v>0</v>
          </cell>
          <cell r="AG280">
            <v>0</v>
          </cell>
          <cell r="AH280">
            <v>0</v>
          </cell>
          <cell r="AI280">
            <v>0</v>
          </cell>
          <cell r="AJ280">
            <v>0</v>
          </cell>
          <cell r="AK280">
            <v>0</v>
          </cell>
          <cell r="AL280">
            <v>0</v>
          </cell>
          <cell r="AM280">
            <v>0</v>
          </cell>
          <cell r="AN280">
            <v>0</v>
          </cell>
          <cell r="AO280">
            <v>0</v>
          </cell>
          <cell r="AP280">
            <v>0</v>
          </cell>
          <cell r="AQ280">
            <v>0</v>
          </cell>
        </row>
        <row r="281">
          <cell r="A281">
            <v>8509</v>
          </cell>
          <cell r="B281" t="str">
            <v>960 10 12</v>
          </cell>
          <cell r="C281">
            <v>9601012176</v>
          </cell>
          <cell r="D281">
            <v>5040</v>
          </cell>
          <cell r="E281" t="str">
            <v>Консультационные услуги (ЗАО ПрайсвотерхаусКуперс Аудит) - 4 этап работ</v>
          </cell>
          <cell r="F281" t="str">
            <v>дог.MOS-ABAS-GRMS-001724 A50-03-04 от 27.02.04, д/с 5</v>
          </cell>
          <cell r="G281" t="str">
            <v>Прочие операционные расходы</v>
          </cell>
          <cell r="H281">
            <v>1641816.6</v>
          </cell>
          <cell r="I281">
            <v>1516796.59</v>
          </cell>
          <cell r="T281">
            <v>0</v>
          </cell>
          <cell r="AB281">
            <v>1516796.59</v>
          </cell>
          <cell r="AE281">
            <v>1516796.59</v>
          </cell>
          <cell r="AQ281">
            <v>0</v>
          </cell>
        </row>
        <row r="282">
          <cell r="B282" t="str">
            <v>960 20 00</v>
          </cell>
          <cell r="D282">
            <v>5040</v>
          </cell>
          <cell r="E282" t="str">
            <v>Консультационные услуги (ЗАО Делойт и Туш СНГ)</v>
          </cell>
          <cell r="F282" t="str">
            <v>16708/FS-06 от 17.10.06</v>
          </cell>
          <cell r="G282" t="str">
            <v>Прочие инвестиционные расходы</v>
          </cell>
          <cell r="H282">
            <v>0</v>
          </cell>
          <cell r="I282">
            <v>0</v>
          </cell>
          <cell r="T282">
            <v>0</v>
          </cell>
          <cell r="AE282">
            <v>0</v>
          </cell>
          <cell r="AQ282">
            <v>0</v>
          </cell>
        </row>
        <row r="283">
          <cell r="E283" t="str">
            <v>Отчисления в Резерв универсального обслуживания</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row>
        <row r="284">
          <cell r="A284">
            <v>8902</v>
          </cell>
          <cell r="B284" t="str">
            <v>960 10 13</v>
          </cell>
          <cell r="C284">
            <v>9601013</v>
          </cell>
          <cell r="D284">
            <v>5040</v>
          </cell>
          <cell r="E284" t="str">
            <v>Перечисление средств в Резерв универсального обслуживания (УФК по г. Москва)</v>
          </cell>
          <cell r="G284" t="str">
            <v>Расходы по отчислениям в Резерв универсального обслуживания</v>
          </cell>
          <cell r="H284">
            <v>0</v>
          </cell>
          <cell r="I284">
            <v>0</v>
          </cell>
          <cell r="T284">
            <v>0</v>
          </cell>
          <cell r="AE284">
            <v>0</v>
          </cell>
          <cell r="AQ284">
            <v>0</v>
          </cell>
        </row>
        <row r="285">
          <cell r="E285" t="str">
            <v>Прочие централизованные платежи</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row>
        <row r="286">
          <cell r="B286" t="str">
            <v>960 10 12</v>
          </cell>
          <cell r="D286">
            <v>5040</v>
          </cell>
          <cell r="E286" t="str">
            <v>Платежи Минсвязи</v>
          </cell>
          <cell r="F286" t="str">
            <v>Постановление Правительства РФ №380 от 28.04.2000</v>
          </cell>
          <cell r="G286" t="str">
            <v>Прочие операционные расходы</v>
          </cell>
          <cell r="H286">
            <v>0</v>
          </cell>
          <cell r="I286">
            <v>0</v>
          </cell>
          <cell r="J286" t="str">
            <v xml:space="preserve"> </v>
          </cell>
          <cell r="T286">
            <v>0</v>
          </cell>
          <cell r="AE286">
            <v>0</v>
          </cell>
          <cell r="AQ286">
            <v>0</v>
          </cell>
        </row>
        <row r="287">
          <cell r="E287" t="str">
            <v>Страхование имущества в рамках централиз. программ (ОАО Росгосстрах)</v>
          </cell>
          <cell r="G287" t="str">
            <v>Прочие операционные расходы</v>
          </cell>
          <cell r="H287">
            <v>700000</v>
          </cell>
          <cell r="I287">
            <v>518505.86</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518505.86</v>
          </cell>
          <cell r="AM287">
            <v>0</v>
          </cell>
          <cell r="AN287">
            <v>0</v>
          </cell>
          <cell r="AO287">
            <v>0</v>
          </cell>
          <cell r="AP287">
            <v>0</v>
          </cell>
          <cell r="AQ287">
            <v>518505.86</v>
          </cell>
        </row>
        <row r="288">
          <cell r="B288" t="str">
            <v>960 10 12</v>
          </cell>
          <cell r="C288">
            <v>9601012174</v>
          </cell>
          <cell r="D288">
            <v>5040</v>
          </cell>
          <cell r="E288" t="str">
            <v>ОАО "Росгосстрах"</v>
          </cell>
          <cell r="G288" t="str">
            <v>Прочие операционные расходы</v>
          </cell>
          <cell r="H288">
            <v>0</v>
          </cell>
          <cell r="I288">
            <v>0</v>
          </cell>
          <cell r="T288">
            <v>0</v>
          </cell>
          <cell r="AE288">
            <v>0</v>
          </cell>
          <cell r="AQ288">
            <v>0</v>
          </cell>
        </row>
        <row r="289">
          <cell r="A289">
            <v>8609</v>
          </cell>
          <cell r="B289" t="str">
            <v>960 10 12</v>
          </cell>
          <cell r="C289">
            <v>9601012174</v>
          </cell>
          <cell r="D289">
            <v>5040</v>
          </cell>
          <cell r="E289" t="str">
            <v>ОАО "Росгосстрах"</v>
          </cell>
          <cell r="F289" t="str">
            <v>57-10-06 от 24.10.06</v>
          </cell>
          <cell r="G289" t="str">
            <v>Прочие операционные расходы</v>
          </cell>
          <cell r="H289">
            <v>700000</v>
          </cell>
          <cell r="I289">
            <v>518505.86</v>
          </cell>
          <cell r="T289">
            <v>0</v>
          </cell>
          <cell r="AE289">
            <v>0</v>
          </cell>
          <cell r="AL289">
            <v>518505.86</v>
          </cell>
          <cell r="AQ289">
            <v>518505.86</v>
          </cell>
        </row>
        <row r="290">
          <cell r="A290">
            <v>9017</v>
          </cell>
          <cell r="B290" t="str">
            <v>960 10 12</v>
          </cell>
          <cell r="C290">
            <v>9601012166</v>
          </cell>
          <cell r="D290">
            <v>5040</v>
          </cell>
          <cell r="E290" t="str">
            <v>Благотворительная помощь (Российский Фонд истории связи, 4 кв. 2006г.)</v>
          </cell>
          <cell r="F290" t="str">
            <v>35/06 от 05.05.06</v>
          </cell>
          <cell r="G290" t="str">
            <v>Прочие операционные расходы</v>
          </cell>
          <cell r="H290">
            <v>0</v>
          </cell>
          <cell r="I290">
            <v>0</v>
          </cell>
          <cell r="T290">
            <v>0</v>
          </cell>
          <cell r="AE290">
            <v>0</v>
          </cell>
          <cell r="AQ290">
            <v>0</v>
          </cell>
        </row>
        <row r="291">
          <cell r="E291" t="str">
            <v>Членские взносы</v>
          </cell>
          <cell r="H291">
            <v>43000000</v>
          </cell>
          <cell r="I291">
            <v>43000000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43000000</v>
          </cell>
          <cell r="Z291">
            <v>0</v>
          </cell>
          <cell r="AA291">
            <v>0</v>
          </cell>
          <cell r="AB291">
            <v>0</v>
          </cell>
          <cell r="AC291">
            <v>0</v>
          </cell>
          <cell r="AD291">
            <v>0</v>
          </cell>
          <cell r="AE291">
            <v>43000000</v>
          </cell>
          <cell r="AF291">
            <v>0</v>
          </cell>
          <cell r="AG291">
            <v>0</v>
          </cell>
          <cell r="AH291">
            <v>0</v>
          </cell>
          <cell r="AI291">
            <v>0</v>
          </cell>
          <cell r="AJ291">
            <v>0</v>
          </cell>
          <cell r="AK291">
            <v>0</v>
          </cell>
          <cell r="AL291">
            <v>0</v>
          </cell>
          <cell r="AM291">
            <v>0</v>
          </cell>
          <cell r="AN291">
            <v>0</v>
          </cell>
          <cell r="AO291">
            <v>0</v>
          </cell>
          <cell r="AP291">
            <v>0</v>
          </cell>
          <cell r="AQ291">
            <v>0</v>
          </cell>
        </row>
        <row r="292">
          <cell r="A292">
            <v>9115</v>
          </cell>
          <cell r="B292" t="str">
            <v>960 10 12</v>
          </cell>
          <cell r="C292">
            <v>9601012186</v>
          </cell>
          <cell r="D292">
            <v>5040</v>
          </cell>
          <cell r="E292" t="str">
            <v>НП "ЦИПРТ"</v>
          </cell>
          <cell r="F292" t="str">
            <v>0324 от 08.06.06</v>
          </cell>
          <cell r="G292" t="str">
            <v>Прочие операционные расходы</v>
          </cell>
          <cell r="H292">
            <v>43000000</v>
          </cell>
          <cell r="I292">
            <v>43000000</v>
          </cell>
          <cell r="T292">
            <v>0</v>
          </cell>
          <cell r="Y292">
            <v>43000000</v>
          </cell>
          <cell r="AE292">
            <v>43000000</v>
          </cell>
          <cell r="AQ292">
            <v>0</v>
          </cell>
        </row>
        <row r="293">
          <cell r="E293" t="str">
            <v>Лизинговые платежи (Лизинг-Телеком)</v>
          </cell>
          <cell r="H293">
            <v>236354</v>
          </cell>
          <cell r="I293">
            <v>235332.82</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139594</v>
          </cell>
          <cell r="Y293">
            <v>0</v>
          </cell>
          <cell r="Z293">
            <v>0</v>
          </cell>
          <cell r="AA293">
            <v>0</v>
          </cell>
          <cell r="AB293">
            <v>0</v>
          </cell>
          <cell r="AC293">
            <v>95738.82</v>
          </cell>
          <cell r="AD293">
            <v>0</v>
          </cell>
          <cell r="AE293">
            <v>235332.82</v>
          </cell>
          <cell r="AF293">
            <v>0</v>
          </cell>
          <cell r="AG293">
            <v>0</v>
          </cell>
          <cell r="AH293">
            <v>0</v>
          </cell>
          <cell r="AI293">
            <v>0</v>
          </cell>
          <cell r="AJ293">
            <v>0</v>
          </cell>
          <cell r="AK293">
            <v>0</v>
          </cell>
          <cell r="AL293">
            <v>0</v>
          </cell>
          <cell r="AM293">
            <v>0</v>
          </cell>
          <cell r="AN293">
            <v>0</v>
          </cell>
          <cell r="AO293">
            <v>0</v>
          </cell>
          <cell r="AP293">
            <v>0</v>
          </cell>
          <cell r="AQ293">
            <v>0</v>
          </cell>
        </row>
        <row r="294">
          <cell r="A294">
            <v>8302</v>
          </cell>
          <cell r="B294" t="str">
            <v>960 10 12</v>
          </cell>
          <cell r="C294">
            <v>9601012169</v>
          </cell>
          <cell r="D294">
            <v>5040</v>
          </cell>
          <cell r="E294" t="str">
            <v>Приобретение автотранспорта (ОАО "Лизинг-Телеком")</v>
          </cell>
          <cell r="F294" t="str">
            <v>№ 68 от 03.03.2003</v>
          </cell>
          <cell r="G294" t="str">
            <v>Арендная плата</v>
          </cell>
          <cell r="H294">
            <v>139594</v>
          </cell>
          <cell r="I294">
            <v>139594</v>
          </cell>
          <cell r="T294">
            <v>0</v>
          </cell>
          <cell r="X294">
            <v>139594</v>
          </cell>
          <cell r="AE294">
            <v>139594</v>
          </cell>
          <cell r="AQ294">
            <v>0</v>
          </cell>
        </row>
        <row r="295">
          <cell r="A295">
            <v>8302</v>
          </cell>
          <cell r="B295" t="str">
            <v>960 10 12</v>
          </cell>
          <cell r="C295">
            <v>9601012169</v>
          </cell>
          <cell r="D295">
            <v>5040</v>
          </cell>
          <cell r="E295" t="str">
            <v>Приобретение автотранспорта (ОАО "Лизинг-Телеком")</v>
          </cell>
          <cell r="F295" t="str">
            <v>№ 74 от 01.04.2003</v>
          </cell>
          <cell r="G295" t="str">
            <v>Арендная плата</v>
          </cell>
          <cell r="H295">
            <v>96760</v>
          </cell>
          <cell r="I295">
            <v>95738.82</v>
          </cell>
          <cell r="T295">
            <v>0</v>
          </cell>
          <cell r="AC295">
            <v>95738.82</v>
          </cell>
          <cell r="AE295">
            <v>95738.82</v>
          </cell>
          <cell r="AQ295">
            <v>0</v>
          </cell>
        </row>
        <row r="296">
          <cell r="D296">
            <v>5040</v>
          </cell>
          <cell r="I296">
            <v>0</v>
          </cell>
          <cell r="T296">
            <v>0</v>
          </cell>
          <cell r="AE296">
            <v>0</v>
          </cell>
          <cell r="AQ296">
            <v>0</v>
          </cell>
        </row>
        <row r="297">
          <cell r="E297" t="str">
            <v>Департамент финансов</v>
          </cell>
          <cell r="H297">
            <v>765733724.13000011</v>
          </cell>
          <cell r="I297">
            <v>2245597494.3800006</v>
          </cell>
          <cell r="J297">
            <v>4268.13</v>
          </cell>
          <cell r="K297">
            <v>0</v>
          </cell>
          <cell r="L297">
            <v>0</v>
          </cell>
          <cell r="M297">
            <v>496.4</v>
          </cell>
          <cell r="N297">
            <v>77435550.329999998</v>
          </cell>
          <cell r="O297">
            <v>11608734.689999999</v>
          </cell>
          <cell r="P297">
            <v>321</v>
          </cell>
          <cell r="Q297">
            <v>120</v>
          </cell>
          <cell r="R297">
            <v>0</v>
          </cell>
          <cell r="S297">
            <v>0</v>
          </cell>
          <cell r="T297">
            <v>89049490.549999997</v>
          </cell>
          <cell r="U297">
            <v>29782214.359999999</v>
          </cell>
          <cell r="V297">
            <v>39</v>
          </cell>
          <cell r="W297">
            <v>120264899.34</v>
          </cell>
          <cell r="X297">
            <v>78</v>
          </cell>
          <cell r="Y297">
            <v>1057317143.29</v>
          </cell>
          <cell r="Z297">
            <v>0</v>
          </cell>
          <cell r="AA297">
            <v>0</v>
          </cell>
          <cell r="AB297">
            <v>303092015.22000003</v>
          </cell>
          <cell r="AC297">
            <v>24135803.060000002</v>
          </cell>
          <cell r="AD297">
            <v>6987107.1899999995</v>
          </cell>
          <cell r="AE297">
            <v>1541579299.46</v>
          </cell>
          <cell r="AF297">
            <v>1079.5</v>
          </cell>
          <cell r="AG297">
            <v>21689091.940000001</v>
          </cell>
          <cell r="AH297">
            <v>0</v>
          </cell>
          <cell r="AI297">
            <v>0</v>
          </cell>
          <cell r="AJ297">
            <v>33822.6</v>
          </cell>
          <cell r="AK297">
            <v>750.06</v>
          </cell>
          <cell r="AL297">
            <v>3898.0199999999995</v>
          </cell>
          <cell r="AM297">
            <v>501662749.40999997</v>
          </cell>
          <cell r="AN297">
            <v>91577312.840000004</v>
          </cell>
          <cell r="AO297">
            <v>0</v>
          </cell>
          <cell r="AP297">
            <v>0</v>
          </cell>
          <cell r="AQ297">
            <v>614968704.37000012</v>
          </cell>
        </row>
        <row r="298">
          <cell r="E298" t="str">
            <v>Погашение кредитов, займов</v>
          </cell>
          <cell r="H298">
            <v>681554168.80000007</v>
          </cell>
          <cell r="I298">
            <v>2168087255.3000002</v>
          </cell>
          <cell r="J298">
            <v>0</v>
          </cell>
          <cell r="K298">
            <v>0</v>
          </cell>
          <cell r="L298">
            <v>0</v>
          </cell>
          <cell r="M298">
            <v>0</v>
          </cell>
          <cell r="N298">
            <v>77432789.989999995</v>
          </cell>
          <cell r="O298">
            <v>11531576.16</v>
          </cell>
          <cell r="P298">
            <v>0</v>
          </cell>
          <cell r="Q298">
            <v>0</v>
          </cell>
          <cell r="R298">
            <v>0</v>
          </cell>
          <cell r="S298">
            <v>0</v>
          </cell>
          <cell r="T298">
            <v>88964366.149999991</v>
          </cell>
          <cell r="U298">
            <v>29740193.210000001</v>
          </cell>
          <cell r="V298">
            <v>0</v>
          </cell>
          <cell r="W298">
            <v>120175743.26000001</v>
          </cell>
          <cell r="X298">
            <v>0</v>
          </cell>
          <cell r="Y298">
            <v>1042174000</v>
          </cell>
          <cell r="Z298">
            <v>0</v>
          </cell>
          <cell r="AA298">
            <v>0</v>
          </cell>
          <cell r="AB298">
            <v>300715179.42000002</v>
          </cell>
          <cell r="AC298">
            <v>0</v>
          </cell>
          <cell r="AD298">
            <v>0</v>
          </cell>
          <cell r="AE298">
            <v>1492805115.8899999</v>
          </cell>
          <cell r="AF298">
            <v>0</v>
          </cell>
          <cell r="AG298">
            <v>0</v>
          </cell>
          <cell r="AH298">
            <v>0</v>
          </cell>
          <cell r="AI298">
            <v>0</v>
          </cell>
          <cell r="AJ298">
            <v>0</v>
          </cell>
          <cell r="AK298">
            <v>0</v>
          </cell>
          <cell r="AL298">
            <v>0</v>
          </cell>
          <cell r="AM298">
            <v>501533837.75999999</v>
          </cell>
          <cell r="AN298">
            <v>84783935.5</v>
          </cell>
          <cell r="AO298">
            <v>0</v>
          </cell>
          <cell r="AP298">
            <v>0</v>
          </cell>
          <cell r="AQ298">
            <v>586317773.25999999</v>
          </cell>
        </row>
        <row r="299">
          <cell r="A299">
            <v>9175</v>
          </cell>
          <cell r="B299" t="str">
            <v>960 30 00</v>
          </cell>
          <cell r="C299">
            <v>9603001</v>
          </cell>
          <cell r="D299">
            <v>5040</v>
          </cell>
          <cell r="E299" t="str">
            <v>ОАО  АКБ "Связь-Банк" (овердрафт)</v>
          </cell>
          <cell r="F299" t="str">
            <v>223/2006 от 25.10.06</v>
          </cell>
          <cell r="G299" t="str">
            <v>Погашено кредитов, займов</v>
          </cell>
          <cell r="H299">
            <v>150000000</v>
          </cell>
          <cell r="I299">
            <v>298534891.12</v>
          </cell>
          <cell r="N299">
            <v>77432789.989999995</v>
          </cell>
          <cell r="O299">
            <v>11531576.16</v>
          </cell>
          <cell r="T299">
            <v>88964366.149999991</v>
          </cell>
          <cell r="U299">
            <v>29740193.210000001</v>
          </cell>
          <cell r="W299">
            <v>120175743.26000001</v>
          </cell>
          <cell r="AE299">
            <v>149915936.47</v>
          </cell>
          <cell r="AN299">
            <v>59654588.5</v>
          </cell>
          <cell r="AQ299">
            <v>59654588.5</v>
          </cell>
        </row>
        <row r="300">
          <cell r="A300">
            <v>9175</v>
          </cell>
          <cell r="B300" t="str">
            <v>960 30 00</v>
          </cell>
          <cell r="C300">
            <v>9603001</v>
          </cell>
          <cell r="D300">
            <v>5040</v>
          </cell>
          <cell r="E300" t="str">
            <v>ОАО  АКБ "Связь-Банк" (товарный кредит)</v>
          </cell>
          <cell r="F300" t="str">
            <v>075-0301-08</v>
          </cell>
          <cell r="G300" t="str">
            <v>Погашено кредитов, займов</v>
          </cell>
          <cell r="H300">
            <v>722349.25</v>
          </cell>
          <cell r="I300">
            <v>715179.42</v>
          </cell>
          <cell r="T300">
            <v>0</v>
          </cell>
          <cell r="AB300">
            <v>715179.42</v>
          </cell>
          <cell r="AE300">
            <v>715179.42</v>
          </cell>
          <cell r="AQ300">
            <v>0</v>
          </cell>
        </row>
        <row r="301">
          <cell r="A301">
            <v>9175</v>
          </cell>
          <cell r="B301" t="str">
            <v>960 30 00</v>
          </cell>
          <cell r="C301">
            <v>9603001</v>
          </cell>
          <cell r="D301">
            <v>5040</v>
          </cell>
          <cell r="E301" t="str">
            <v>ОАО  АКБ "Связь-Банк" (товарный кредит)</v>
          </cell>
          <cell r="F301" t="str">
            <v>01-06-12-95</v>
          </cell>
          <cell r="G301" t="str">
            <v>Погашено кредитов, займов</v>
          </cell>
          <cell r="H301">
            <v>2853451.3</v>
          </cell>
          <cell r="I301">
            <v>2822870.45</v>
          </cell>
          <cell r="T301">
            <v>0</v>
          </cell>
          <cell r="AE301">
            <v>0</v>
          </cell>
          <cell r="AN301">
            <v>2822870.45</v>
          </cell>
          <cell r="AQ301">
            <v>2822870.45</v>
          </cell>
        </row>
        <row r="302">
          <cell r="A302">
            <v>9175</v>
          </cell>
          <cell r="B302" t="str">
            <v>960 30 00</v>
          </cell>
          <cell r="C302">
            <v>9603001</v>
          </cell>
          <cell r="D302">
            <v>5040</v>
          </cell>
          <cell r="E302" t="str">
            <v>ОАО  АКБ "Связь-Банк" (товарный кредит)</v>
          </cell>
          <cell r="F302" t="str">
            <v>ХХ-1137103-14-02-97</v>
          </cell>
          <cell r="G302" t="str">
            <v>Погашено кредитов, займов</v>
          </cell>
          <cell r="H302">
            <v>1627060.25</v>
          </cell>
          <cell r="I302">
            <v>1609622.62</v>
          </cell>
          <cell r="T302">
            <v>0</v>
          </cell>
          <cell r="AE302">
            <v>0</v>
          </cell>
          <cell r="AN302">
            <v>1609622.62</v>
          </cell>
          <cell r="AQ302">
            <v>1609622.62</v>
          </cell>
        </row>
        <row r="303">
          <cell r="A303">
            <v>9175</v>
          </cell>
          <cell r="B303" t="str">
            <v>960 30 00</v>
          </cell>
          <cell r="C303">
            <v>9603001</v>
          </cell>
          <cell r="D303">
            <v>5040</v>
          </cell>
          <cell r="E303" t="str">
            <v>ОАО  АКБ "Связь-Банк" (товарный кредит)</v>
          </cell>
          <cell r="F303" t="str">
            <v>075-0401-07</v>
          </cell>
          <cell r="G303" t="str">
            <v>Погашено кредитов, займов</v>
          </cell>
          <cell r="H303">
            <v>1819782.3</v>
          </cell>
          <cell r="I303">
            <v>1800279.43</v>
          </cell>
          <cell r="T303">
            <v>0</v>
          </cell>
          <cell r="AE303">
            <v>0</v>
          </cell>
          <cell r="AN303">
            <v>1800279.43</v>
          </cell>
          <cell r="AQ303">
            <v>1800279.43</v>
          </cell>
        </row>
        <row r="304">
          <cell r="A304">
            <v>9175</v>
          </cell>
          <cell r="B304" t="str">
            <v>960 30 00</v>
          </cell>
          <cell r="C304">
            <v>9603001</v>
          </cell>
          <cell r="D304">
            <v>5040</v>
          </cell>
          <cell r="E304" t="str">
            <v>ООО "Сименс" (товарный кредит)</v>
          </cell>
          <cell r="F304" t="str">
            <v>075-0401-07</v>
          </cell>
          <cell r="G304" t="str">
            <v>Погашено кредитов, займов</v>
          </cell>
          <cell r="H304">
            <v>954865.8</v>
          </cell>
          <cell r="I304">
            <v>944632.37</v>
          </cell>
          <cell r="T304">
            <v>0</v>
          </cell>
          <cell r="AE304">
            <v>0</v>
          </cell>
          <cell r="AN304">
            <v>944632.37</v>
          </cell>
          <cell r="AQ304">
            <v>944632.37</v>
          </cell>
        </row>
        <row r="305">
          <cell r="A305">
            <v>9175</v>
          </cell>
          <cell r="B305" t="str">
            <v>960 30 00</v>
          </cell>
          <cell r="C305">
            <v>9603001</v>
          </cell>
          <cell r="D305">
            <v>5040</v>
          </cell>
          <cell r="E305" t="str">
            <v>Соглашение о реструктуризации задолженности (Минфин РФ)</v>
          </cell>
          <cell r="F305" t="str">
            <v>01-01-06/07-1801 от 31.12.02</v>
          </cell>
          <cell r="G305" t="str">
            <v>Погашено кредитов, займов</v>
          </cell>
          <cell r="H305">
            <v>18146419.899999999</v>
          </cell>
          <cell r="I305">
            <v>17951942.129999999</v>
          </cell>
          <cell r="T305">
            <v>0</v>
          </cell>
          <cell r="AE305">
            <v>0</v>
          </cell>
          <cell r="AN305">
            <v>17951942.129999999</v>
          </cell>
          <cell r="AQ305">
            <v>17951942.129999999</v>
          </cell>
        </row>
        <row r="306">
          <cell r="A306">
            <v>9175</v>
          </cell>
          <cell r="B306" t="str">
            <v>960 30 00</v>
          </cell>
          <cell r="C306">
            <v>9603001</v>
          </cell>
          <cell r="D306">
            <v>5040</v>
          </cell>
          <cell r="E306" t="str">
            <v>Вексель № 11 (ОАО "Альфа-Банк")</v>
          </cell>
          <cell r="F306" t="str">
            <v>б/н от 22.12.03</v>
          </cell>
          <cell r="G306" t="str">
            <v>Погашено кредитов, займов</v>
          </cell>
          <cell r="H306">
            <v>611280</v>
          </cell>
          <cell r="I306">
            <v>0</v>
          </cell>
          <cell r="T306">
            <v>0</v>
          </cell>
          <cell r="AE306">
            <v>0</v>
          </cell>
          <cell r="AQ306">
            <v>0</v>
          </cell>
        </row>
        <row r="307">
          <cell r="A307">
            <v>9175</v>
          </cell>
          <cell r="B307" t="str">
            <v>960 30 00</v>
          </cell>
          <cell r="C307">
            <v>9603001</v>
          </cell>
          <cell r="D307">
            <v>5040</v>
          </cell>
          <cell r="E307" t="str">
            <v>Вексель № 12 (ОАО "Альфа-Банк")</v>
          </cell>
          <cell r="F307" t="str">
            <v>б/н от 22.12.03</v>
          </cell>
          <cell r="G307" t="str">
            <v>Погашено кредитов, займов</v>
          </cell>
          <cell r="H307">
            <v>3246480</v>
          </cell>
          <cell r="I307">
            <v>0</v>
          </cell>
          <cell r="T307">
            <v>0</v>
          </cell>
          <cell r="AE307">
            <v>0</v>
          </cell>
          <cell r="AQ307">
            <v>0</v>
          </cell>
        </row>
        <row r="308">
          <cell r="A308">
            <v>9175</v>
          </cell>
          <cell r="B308" t="str">
            <v>960 30 00</v>
          </cell>
          <cell r="C308">
            <v>9603001</v>
          </cell>
          <cell r="D308">
            <v>5040</v>
          </cell>
          <cell r="E308" t="str">
            <v>Искрател (Словения)</v>
          </cell>
          <cell r="F308" t="str">
            <v>500-03-01-1410</v>
          </cell>
          <cell r="G308" t="str">
            <v>Погашено кредитов, займов</v>
          </cell>
          <cell r="H308">
            <v>1572480</v>
          </cell>
          <cell r="I308">
            <v>1533837.76</v>
          </cell>
          <cell r="T308">
            <v>0</v>
          </cell>
          <cell r="AE308">
            <v>0</v>
          </cell>
          <cell r="AM308">
            <v>1533837.76</v>
          </cell>
          <cell r="AQ308">
            <v>1533837.76</v>
          </cell>
        </row>
        <row r="309">
          <cell r="A309">
            <v>9175</v>
          </cell>
          <cell r="B309" t="str">
            <v>960 30 00</v>
          </cell>
          <cell r="C309">
            <v>9603001</v>
          </cell>
          <cell r="D309">
            <v>5040</v>
          </cell>
          <cell r="E309" t="str">
            <v>ЗАО "Газпромбанк"</v>
          </cell>
          <cell r="F309" t="str">
            <v>106/06-Р от 22.05.06</v>
          </cell>
          <cell r="G309" t="str">
            <v>Погашено кредитов, займов</v>
          </cell>
          <cell r="H309">
            <v>100000000</v>
          </cell>
          <cell r="I309">
            <v>100000000</v>
          </cell>
          <cell r="T309">
            <v>0</v>
          </cell>
          <cell r="AB309">
            <v>100000000</v>
          </cell>
          <cell r="AE309">
            <v>100000000</v>
          </cell>
          <cell r="AQ309">
            <v>0</v>
          </cell>
        </row>
        <row r="310">
          <cell r="A310">
            <v>9175</v>
          </cell>
          <cell r="B310" t="str">
            <v>960 30 00</v>
          </cell>
          <cell r="C310">
            <v>9603001</v>
          </cell>
          <cell r="D310">
            <v>5040</v>
          </cell>
          <cell r="E310" t="str">
            <v>Северо-Западный Банк Сбербанка России</v>
          </cell>
          <cell r="F310" t="str">
            <v>5503-116806 от 25.10.06</v>
          </cell>
          <cell r="G310" t="str">
            <v>Погашено кредитов, займов</v>
          </cell>
          <cell r="H310">
            <v>0</v>
          </cell>
          <cell r="I310">
            <v>253374000</v>
          </cell>
          <cell r="T310">
            <v>0</v>
          </cell>
          <cell r="Y310">
            <v>253374000</v>
          </cell>
          <cell r="AE310">
            <v>253374000</v>
          </cell>
          <cell r="AQ310">
            <v>0</v>
          </cell>
        </row>
        <row r="311">
          <cell r="A311">
            <v>9175</v>
          </cell>
          <cell r="B311" t="str">
            <v>960 30 00</v>
          </cell>
          <cell r="C311">
            <v>9603001</v>
          </cell>
          <cell r="D311">
            <v>5040</v>
          </cell>
          <cell r="E311" t="str">
            <v>Северо-Западный Банк Сбербанка России</v>
          </cell>
          <cell r="F311" t="str">
            <v>5503-116706 от 25.10.06</v>
          </cell>
          <cell r="G311" t="str">
            <v>Погашено кредитов, займов</v>
          </cell>
          <cell r="H311">
            <v>0</v>
          </cell>
          <cell r="I311">
            <v>288800000</v>
          </cell>
          <cell r="T311">
            <v>0</v>
          </cell>
          <cell r="Y311">
            <v>288800000</v>
          </cell>
          <cell r="AE311">
            <v>288800000</v>
          </cell>
          <cell r="AQ311">
            <v>0</v>
          </cell>
        </row>
        <row r="312">
          <cell r="A312">
            <v>9175</v>
          </cell>
          <cell r="B312" t="str">
            <v>960 30 00</v>
          </cell>
          <cell r="C312">
            <v>9603001</v>
          </cell>
          <cell r="D312">
            <v>5040</v>
          </cell>
          <cell r="E312" t="str">
            <v>ЗАО КБ Ситибанк</v>
          </cell>
          <cell r="F312" t="str">
            <v>Договор от 17.06.04</v>
          </cell>
          <cell r="G312" t="str">
            <v>Погашено кредитов, займов</v>
          </cell>
          <cell r="H312">
            <v>100000000</v>
          </cell>
          <cell r="I312">
            <v>200000000</v>
          </cell>
          <cell r="T312">
            <v>0</v>
          </cell>
          <cell r="AB312">
            <v>200000000</v>
          </cell>
          <cell r="AE312">
            <v>200000000</v>
          </cell>
          <cell r="AQ312">
            <v>0</v>
          </cell>
        </row>
        <row r="313">
          <cell r="A313">
            <v>9175</v>
          </cell>
          <cell r="B313" t="str">
            <v>960 30 00</v>
          </cell>
          <cell r="C313">
            <v>9603001</v>
          </cell>
          <cell r="D313">
            <v>5040</v>
          </cell>
          <cell r="E313" t="str">
            <v>ОАО "Уралсиб"</v>
          </cell>
          <cell r="F313" t="str">
            <v>2200-031/02321, транши 9-13</v>
          </cell>
          <cell r="G313" t="str">
            <v>Погашено кредитов, займов</v>
          </cell>
          <cell r="H313">
            <v>300000000</v>
          </cell>
          <cell r="I313">
            <v>1000000000</v>
          </cell>
          <cell r="T313">
            <v>0</v>
          </cell>
          <cell r="Y313">
            <v>500000000</v>
          </cell>
          <cell r="AE313">
            <v>500000000</v>
          </cell>
          <cell r="AM313">
            <v>500000000</v>
          </cell>
          <cell r="AQ313">
            <v>500000000</v>
          </cell>
        </row>
        <row r="314">
          <cell r="A314" t="str">
            <v>Займы</v>
          </cell>
          <cell r="B314" t="str">
            <v>960 20 00</v>
          </cell>
          <cell r="C314">
            <v>9602004</v>
          </cell>
          <cell r="D314">
            <v>5040</v>
          </cell>
          <cell r="E314" t="str">
            <v>Выдача беспроцентного целевого займа</v>
          </cell>
          <cell r="F314" t="str">
            <v>договор от 08.06.06</v>
          </cell>
          <cell r="G314" t="str">
            <v>Выдано займов, ссуд</v>
          </cell>
          <cell r="H314">
            <v>0</v>
          </cell>
          <cell r="I314">
            <v>0</v>
          </cell>
          <cell r="T314">
            <v>0</v>
          </cell>
          <cell r="AE314">
            <v>0</v>
          </cell>
          <cell r="AQ314">
            <v>0</v>
          </cell>
        </row>
        <row r="315">
          <cell r="E315" t="str">
            <v xml:space="preserve">Проценты по кредитам </v>
          </cell>
          <cell r="H315">
            <v>60540526.389999993</v>
          </cell>
          <cell r="I315">
            <v>55563740.630000003</v>
          </cell>
          <cell r="J315">
            <v>0</v>
          </cell>
          <cell r="K315">
            <v>0</v>
          </cell>
          <cell r="L315">
            <v>0</v>
          </cell>
          <cell r="M315">
            <v>0</v>
          </cell>
          <cell r="N315">
            <v>0</v>
          </cell>
          <cell r="O315">
            <v>76807.53</v>
          </cell>
          <cell r="P315">
            <v>0</v>
          </cell>
          <cell r="Q315">
            <v>0</v>
          </cell>
          <cell r="R315">
            <v>0</v>
          </cell>
          <cell r="S315">
            <v>0</v>
          </cell>
          <cell r="T315">
            <v>76807.53</v>
          </cell>
          <cell r="U315">
            <v>0</v>
          </cell>
          <cell r="V315">
            <v>0</v>
          </cell>
          <cell r="W315">
            <v>89007.73</v>
          </cell>
          <cell r="X315">
            <v>0</v>
          </cell>
          <cell r="Y315">
            <v>15143068.290000001</v>
          </cell>
          <cell r="Z315">
            <v>0</v>
          </cell>
          <cell r="AA315">
            <v>0</v>
          </cell>
          <cell r="AB315">
            <v>2374340.4500000002</v>
          </cell>
          <cell r="AC315">
            <v>23990391.640000001</v>
          </cell>
          <cell r="AD315">
            <v>6986985.7799999993</v>
          </cell>
          <cell r="AE315">
            <v>48583793.890000001</v>
          </cell>
          <cell r="AF315">
            <v>0</v>
          </cell>
          <cell r="AG315">
            <v>0</v>
          </cell>
          <cell r="AH315">
            <v>0</v>
          </cell>
          <cell r="AI315">
            <v>0</v>
          </cell>
          <cell r="AJ315">
            <v>0</v>
          </cell>
          <cell r="AK315">
            <v>0</v>
          </cell>
          <cell r="AL315">
            <v>0</v>
          </cell>
          <cell r="AM315">
            <v>118908.51000000001</v>
          </cell>
          <cell r="AN315">
            <v>6784230.6999999993</v>
          </cell>
          <cell r="AO315">
            <v>0</v>
          </cell>
          <cell r="AP315">
            <v>0</v>
          </cell>
          <cell r="AQ315">
            <v>6903139.21</v>
          </cell>
        </row>
        <row r="316">
          <cell r="A316">
            <v>9310</v>
          </cell>
          <cell r="B316" t="str">
            <v>960 10 10</v>
          </cell>
          <cell r="C316">
            <v>9601010</v>
          </cell>
          <cell r="D316">
            <v>5040</v>
          </cell>
          <cell r="E316" t="str">
            <v>Искрател (Словения)</v>
          </cell>
          <cell r="F316" t="str">
            <v>500-03-01-1410</v>
          </cell>
          <cell r="G316" t="str">
            <v xml:space="preserve">Расход по процентам </v>
          </cell>
          <cell r="H316">
            <v>23598</v>
          </cell>
          <cell r="I316">
            <v>23018.1</v>
          </cell>
          <cell r="T316">
            <v>0</v>
          </cell>
          <cell r="AE316">
            <v>0</v>
          </cell>
          <cell r="AM316">
            <v>23018.1</v>
          </cell>
          <cell r="AQ316">
            <v>23018.1</v>
          </cell>
        </row>
        <row r="317">
          <cell r="A317">
            <v>9310</v>
          </cell>
          <cell r="B317" t="str">
            <v>960 10 10</v>
          </cell>
          <cell r="C317">
            <v>9601010</v>
          </cell>
          <cell r="D317">
            <v>5040</v>
          </cell>
          <cell r="E317" t="str">
            <v>ЗАО "Коммерцбанк" (Евразия)</v>
          </cell>
          <cell r="F317" t="str">
            <v>б/н от 06.12.04</v>
          </cell>
          <cell r="G317" t="str">
            <v xml:space="preserve">Расход по процентам </v>
          </cell>
          <cell r="H317">
            <v>2223287.67</v>
          </cell>
          <cell r="I317">
            <v>2223287.6800000002</v>
          </cell>
          <cell r="T317">
            <v>0</v>
          </cell>
          <cell r="Y317">
            <v>2223287.6800000002</v>
          </cell>
          <cell r="AE317">
            <v>2223287.6800000002</v>
          </cell>
          <cell r="AQ317">
            <v>0</v>
          </cell>
        </row>
        <row r="318">
          <cell r="A318">
            <v>9310</v>
          </cell>
          <cell r="B318" t="str">
            <v>960 10 10</v>
          </cell>
          <cell r="C318">
            <v>9601010</v>
          </cell>
          <cell r="D318">
            <v>5040</v>
          </cell>
          <cell r="E318" t="str">
            <v>ЗАО "Коммерцбанк" (Евразия)</v>
          </cell>
          <cell r="F318" t="str">
            <v>б/н от 20.12.04</v>
          </cell>
          <cell r="G318" t="str">
            <v xml:space="preserve">Расход по процентам </v>
          </cell>
          <cell r="H318">
            <v>4736986.3</v>
          </cell>
          <cell r="I318">
            <v>4736986.3</v>
          </cell>
          <cell r="T318">
            <v>0</v>
          </cell>
          <cell r="Y318">
            <v>4736986.3</v>
          </cell>
          <cell r="AE318">
            <v>4736986.3</v>
          </cell>
          <cell r="AQ318">
            <v>0</v>
          </cell>
        </row>
        <row r="319">
          <cell r="A319">
            <v>9310</v>
          </cell>
          <cell r="B319" t="str">
            <v>960 10 10</v>
          </cell>
          <cell r="C319">
            <v>9601010</v>
          </cell>
          <cell r="D319">
            <v>5040</v>
          </cell>
          <cell r="E319" t="str">
            <v>ЗАО "Коммерцбанк" (Евразия)</v>
          </cell>
          <cell r="F319" t="str">
            <v>б/н от 14.06.05</v>
          </cell>
          <cell r="G319" t="str">
            <v xml:space="preserve">Расход по процентам </v>
          </cell>
          <cell r="H319">
            <v>6357534.25</v>
          </cell>
          <cell r="I319">
            <v>6359589.0499999998</v>
          </cell>
          <cell r="T319">
            <v>0</v>
          </cell>
          <cell r="Y319">
            <v>6359589.0499999998</v>
          </cell>
          <cell r="AE319">
            <v>6359589.0499999998</v>
          </cell>
          <cell r="AQ319">
            <v>0</v>
          </cell>
        </row>
        <row r="320">
          <cell r="A320">
            <v>9310</v>
          </cell>
          <cell r="B320" t="str">
            <v>960 10 10</v>
          </cell>
          <cell r="C320">
            <v>9601010</v>
          </cell>
          <cell r="D320">
            <v>5040</v>
          </cell>
          <cell r="E320" t="str">
            <v>Северо-Западный Банк Сбербанка России</v>
          </cell>
          <cell r="F320" t="str">
            <v>302304 от 24.12.04</v>
          </cell>
          <cell r="G320" t="str">
            <v xml:space="preserve">Расход по процентам </v>
          </cell>
          <cell r="H320">
            <v>2024657.02</v>
          </cell>
          <cell r="I320">
            <v>2024657.02</v>
          </cell>
          <cell r="T320">
            <v>0</v>
          </cell>
          <cell r="AD320">
            <v>2024657.02</v>
          </cell>
          <cell r="AE320">
            <v>2024657.02</v>
          </cell>
          <cell r="AQ320">
            <v>0</v>
          </cell>
        </row>
        <row r="321">
          <cell r="A321">
            <v>9310</v>
          </cell>
          <cell r="B321" t="str">
            <v>960 10 10</v>
          </cell>
          <cell r="C321">
            <v>9601010</v>
          </cell>
          <cell r="D321">
            <v>5040</v>
          </cell>
          <cell r="E321" t="str">
            <v>Северо-Западный Банк Сбербанка России</v>
          </cell>
          <cell r="F321" t="str">
            <v>302004 от 15.10.04</v>
          </cell>
          <cell r="G321" t="str">
            <v xml:space="preserve">Расход по процентам </v>
          </cell>
          <cell r="H321">
            <v>4315068.49</v>
          </cell>
          <cell r="I321">
            <v>4315068.49</v>
          </cell>
          <cell r="T321">
            <v>0</v>
          </cell>
          <cell r="AD321">
            <v>4315068.49</v>
          </cell>
          <cell r="AE321">
            <v>4315068.49</v>
          </cell>
          <cell r="AQ321">
            <v>0</v>
          </cell>
        </row>
        <row r="322">
          <cell r="A322">
            <v>9310</v>
          </cell>
          <cell r="B322" t="str">
            <v>960 10 10</v>
          </cell>
          <cell r="C322">
            <v>9601010</v>
          </cell>
          <cell r="D322">
            <v>5040</v>
          </cell>
          <cell r="E322" t="str">
            <v>Северо-Западный Банк Сбербанка России</v>
          </cell>
          <cell r="F322" t="str">
            <v>301904 от 14.10.04</v>
          </cell>
          <cell r="G322" t="str">
            <v xml:space="preserve">Расход по процентам </v>
          </cell>
          <cell r="H322">
            <v>647260.27</v>
          </cell>
          <cell r="I322">
            <v>647260.27</v>
          </cell>
          <cell r="T322">
            <v>0</v>
          </cell>
          <cell r="AD322">
            <v>647260.27</v>
          </cell>
          <cell r="AE322">
            <v>647260.27</v>
          </cell>
          <cell r="AQ322">
            <v>0</v>
          </cell>
        </row>
        <row r="323">
          <cell r="A323">
            <v>9310</v>
          </cell>
          <cell r="B323" t="str">
            <v>960 10 10</v>
          </cell>
          <cell r="C323">
            <v>9601010</v>
          </cell>
          <cell r="D323">
            <v>5040</v>
          </cell>
          <cell r="E323" t="str">
            <v>Северо-Западный Банк Сбербанка России</v>
          </cell>
          <cell r="F323" t="str">
            <v>5503-116706 от 25.10.06</v>
          </cell>
          <cell r="G323" t="str">
            <v xml:space="preserve">Расход по процентам </v>
          </cell>
          <cell r="H323">
            <v>1553424.66</v>
          </cell>
          <cell r="I323">
            <v>764215.9</v>
          </cell>
          <cell r="T323">
            <v>0</v>
          </cell>
          <cell r="Y323">
            <v>764215.9</v>
          </cell>
          <cell r="AE323">
            <v>764215.9</v>
          </cell>
          <cell r="AQ323">
            <v>0</v>
          </cell>
        </row>
        <row r="324">
          <cell r="A324">
            <v>9310</v>
          </cell>
          <cell r="B324" t="str">
            <v>960 10 10</v>
          </cell>
          <cell r="C324">
            <v>9601010</v>
          </cell>
          <cell r="D324">
            <v>5040</v>
          </cell>
          <cell r="E324" t="str">
            <v>Северо-Западный Банк Сбербанка России</v>
          </cell>
          <cell r="F324" t="str">
            <v>5503-116806 от 25.10.06</v>
          </cell>
          <cell r="G324" t="str">
            <v xml:space="preserve">Расход по процентам </v>
          </cell>
          <cell r="H324">
            <v>1553424.66</v>
          </cell>
          <cell r="I324">
            <v>620633.19999999995</v>
          </cell>
          <cell r="T324">
            <v>0</v>
          </cell>
          <cell r="Y324">
            <v>620633.19999999995</v>
          </cell>
          <cell r="AE324">
            <v>620633.19999999995</v>
          </cell>
          <cell r="AQ324">
            <v>0</v>
          </cell>
        </row>
        <row r="325">
          <cell r="A325">
            <v>9310</v>
          </cell>
          <cell r="B325" t="str">
            <v>960 10 10</v>
          </cell>
          <cell r="C325">
            <v>9601010</v>
          </cell>
          <cell r="D325">
            <v>5040</v>
          </cell>
          <cell r="E325" t="str">
            <v>Северо-Западный Банк Сбербанка России</v>
          </cell>
          <cell r="F325" t="str">
            <v>5503-116906 от 25.10.06</v>
          </cell>
          <cell r="G325" t="str">
            <v xml:space="preserve">Расход по процентам </v>
          </cell>
          <cell r="H325">
            <v>1606296.58</v>
          </cell>
          <cell r="I325">
            <v>0</v>
          </cell>
          <cell r="T325">
            <v>0</v>
          </cell>
          <cell r="AE325">
            <v>0</v>
          </cell>
          <cell r="AQ325">
            <v>0</v>
          </cell>
        </row>
        <row r="326">
          <cell r="A326">
            <v>9310</v>
          </cell>
          <cell r="B326" t="str">
            <v>960 10 10</v>
          </cell>
          <cell r="C326">
            <v>9601010</v>
          </cell>
          <cell r="D326">
            <v>5040</v>
          </cell>
          <cell r="E326" t="str">
            <v>ОАО  АКБ "Связь-Банк" (овердрафт)</v>
          </cell>
          <cell r="F326" t="str">
            <v>223/2006 от 25.10.06</v>
          </cell>
          <cell r="G326" t="str">
            <v xml:space="preserve">Расход по процентам </v>
          </cell>
          <cell r="H326">
            <v>980958.9</v>
          </cell>
          <cell r="I326">
            <v>178073.05000000002</v>
          </cell>
          <cell r="O326">
            <v>76807.53</v>
          </cell>
          <cell r="T326">
            <v>76807.53</v>
          </cell>
          <cell r="W326">
            <v>89007.73</v>
          </cell>
          <cell r="AE326">
            <v>89007.73</v>
          </cell>
          <cell r="AN326">
            <v>12257.79</v>
          </cell>
          <cell r="AQ326">
            <v>12257.79</v>
          </cell>
        </row>
        <row r="327">
          <cell r="A327">
            <v>9310</v>
          </cell>
          <cell r="B327" t="str">
            <v>960 10 10</v>
          </cell>
          <cell r="C327">
            <v>9601010</v>
          </cell>
          <cell r="D327">
            <v>5040</v>
          </cell>
          <cell r="E327" t="str">
            <v>ОАО  АКБ "Связь-Банк" (товарный кредит)</v>
          </cell>
          <cell r="F327" t="str">
            <v>075-0301-08</v>
          </cell>
          <cell r="G327" t="str">
            <v xml:space="preserve">Расход по процентам </v>
          </cell>
          <cell r="H327">
            <v>67725</v>
          </cell>
          <cell r="I327">
            <v>67052.78</v>
          </cell>
          <cell r="T327">
            <v>0</v>
          </cell>
          <cell r="AB327">
            <v>67052.78</v>
          </cell>
          <cell r="AE327">
            <v>67052.78</v>
          </cell>
          <cell r="AQ327">
            <v>0</v>
          </cell>
        </row>
        <row r="328">
          <cell r="A328">
            <v>9310</v>
          </cell>
          <cell r="B328" t="str">
            <v>960 10 10</v>
          </cell>
          <cell r="C328">
            <v>9601010</v>
          </cell>
          <cell r="D328">
            <v>5040</v>
          </cell>
          <cell r="E328" t="str">
            <v>ОАО  АКБ "Связь-Банк" (товарный кредит)</v>
          </cell>
          <cell r="F328" t="str">
            <v>01-06-12-95</v>
          </cell>
          <cell r="G328" t="str">
            <v xml:space="preserve">Расход по процентам </v>
          </cell>
          <cell r="H328">
            <v>384768.65</v>
          </cell>
          <cell r="I328">
            <v>376415.25</v>
          </cell>
          <cell r="T328">
            <v>0</v>
          </cell>
          <cell r="AE328">
            <v>0</v>
          </cell>
          <cell r="AN328">
            <v>376415.25</v>
          </cell>
          <cell r="AQ328">
            <v>376415.25</v>
          </cell>
        </row>
        <row r="329">
          <cell r="A329">
            <v>9310</v>
          </cell>
          <cell r="B329" t="str">
            <v>960 10 10</v>
          </cell>
          <cell r="C329">
            <v>9601010</v>
          </cell>
          <cell r="D329">
            <v>5040</v>
          </cell>
          <cell r="E329" t="str">
            <v>ОАО  АКБ "Связь-Банк" (товарный кредит)</v>
          </cell>
          <cell r="F329" t="str">
            <v>ХХ-1137103-14-02-97</v>
          </cell>
          <cell r="G329" t="str">
            <v xml:space="preserve">Расход по процентам </v>
          </cell>
          <cell r="H329">
            <v>219397.15</v>
          </cell>
          <cell r="I329">
            <v>214633.87</v>
          </cell>
          <cell r="T329">
            <v>0</v>
          </cell>
          <cell r="AE329">
            <v>0</v>
          </cell>
          <cell r="AN329">
            <v>214633.87</v>
          </cell>
          <cell r="AQ329">
            <v>214633.87</v>
          </cell>
        </row>
        <row r="330">
          <cell r="A330">
            <v>9310</v>
          </cell>
          <cell r="B330" t="str">
            <v>960 10 10</v>
          </cell>
          <cell r="C330">
            <v>9601010</v>
          </cell>
          <cell r="D330">
            <v>5040</v>
          </cell>
          <cell r="E330" t="str">
            <v>ОАО  АКБ "Связь-Банк" (товарный кредит)</v>
          </cell>
          <cell r="F330" t="str">
            <v>075-0401-07</v>
          </cell>
          <cell r="G330" t="str">
            <v xml:space="preserve">Расход по процентам </v>
          </cell>
          <cell r="H330">
            <v>352682.4</v>
          </cell>
          <cell r="I330">
            <v>345043.36</v>
          </cell>
          <cell r="T330">
            <v>0</v>
          </cell>
          <cell r="AE330">
            <v>0</v>
          </cell>
          <cell r="AN330">
            <v>345043.36</v>
          </cell>
          <cell r="AQ330">
            <v>345043.36</v>
          </cell>
        </row>
        <row r="331">
          <cell r="A331">
            <v>9310</v>
          </cell>
          <cell r="B331" t="str">
            <v>960 10 10</v>
          </cell>
          <cell r="C331">
            <v>9601010</v>
          </cell>
          <cell r="D331">
            <v>5040</v>
          </cell>
          <cell r="E331" t="str">
            <v>Соглашение о реструктуризации задолженности (Минфин РФ)</v>
          </cell>
          <cell r="F331" t="str">
            <v>01-01-06/07-1801 от 31.12.02</v>
          </cell>
          <cell r="G331" t="str">
            <v xml:space="preserve">Расход по процентам </v>
          </cell>
          <cell r="H331">
            <v>5899101.9500000002</v>
          </cell>
          <cell r="I331">
            <v>5835880.4299999997</v>
          </cell>
          <cell r="T331">
            <v>0</v>
          </cell>
          <cell r="AE331">
            <v>0</v>
          </cell>
          <cell r="AN331">
            <v>5835880.4299999997</v>
          </cell>
          <cell r="AQ331">
            <v>5835880.4299999997</v>
          </cell>
        </row>
        <row r="332">
          <cell r="A332">
            <v>9310</v>
          </cell>
          <cell r="B332" t="str">
            <v>960 10 10</v>
          </cell>
          <cell r="C332">
            <v>9601010</v>
          </cell>
          <cell r="D332">
            <v>5040</v>
          </cell>
          <cell r="E332" t="str">
            <v>Вексель № 11 (ОАО "Альфа-Банк")</v>
          </cell>
          <cell r="F332" t="str">
            <v>б/н от 22.12.03</v>
          </cell>
          <cell r="G332" t="str">
            <v xml:space="preserve">Расход по процентам </v>
          </cell>
          <cell r="H332">
            <v>110030.39999999999</v>
          </cell>
          <cell r="I332">
            <v>0</v>
          </cell>
          <cell r="T332">
            <v>0</v>
          </cell>
          <cell r="AE332">
            <v>0</v>
          </cell>
          <cell r="AQ332">
            <v>0</v>
          </cell>
        </row>
        <row r="333">
          <cell r="A333">
            <v>9310</v>
          </cell>
          <cell r="B333" t="str">
            <v>960 10 10</v>
          </cell>
          <cell r="C333">
            <v>9601010</v>
          </cell>
          <cell r="D333">
            <v>5040</v>
          </cell>
          <cell r="E333" t="str">
            <v>Вексель № 12 (ОАО "Альфа-Банк")</v>
          </cell>
          <cell r="F333" t="str">
            <v>б/н от 22.12.03</v>
          </cell>
          <cell r="G333" t="str">
            <v xml:space="preserve">Расход по процентам </v>
          </cell>
          <cell r="H333">
            <v>584366.4</v>
          </cell>
          <cell r="I333">
            <v>0</v>
          </cell>
          <cell r="T333">
            <v>0</v>
          </cell>
          <cell r="AE333">
            <v>0</v>
          </cell>
          <cell r="AQ333">
            <v>0</v>
          </cell>
        </row>
        <row r="334">
          <cell r="A334">
            <v>9310</v>
          </cell>
          <cell r="B334" t="str">
            <v>960 10 10</v>
          </cell>
          <cell r="C334">
            <v>9601010</v>
          </cell>
          <cell r="D334">
            <v>5040</v>
          </cell>
          <cell r="E334" t="str">
            <v>ЗАО "Газпромбанк"</v>
          </cell>
          <cell r="F334" t="str">
            <v>106/06-Р от 22.05.06</v>
          </cell>
          <cell r="G334" t="str">
            <v xml:space="preserve">Расход по процентам </v>
          </cell>
          <cell r="H334">
            <v>268493.15000000002</v>
          </cell>
          <cell r="I334">
            <v>384000</v>
          </cell>
          <cell r="T334">
            <v>0</v>
          </cell>
          <cell r="AB334">
            <v>384000</v>
          </cell>
          <cell r="AE334">
            <v>384000</v>
          </cell>
          <cell r="AQ334">
            <v>0</v>
          </cell>
        </row>
        <row r="335">
          <cell r="A335">
            <v>9310</v>
          </cell>
          <cell r="B335" t="str">
            <v>960 10 10</v>
          </cell>
          <cell r="C335">
            <v>9601010</v>
          </cell>
          <cell r="D335">
            <v>5040</v>
          </cell>
          <cell r="E335" t="str">
            <v>ОАО "Уралсиб"</v>
          </cell>
          <cell r="F335" t="str">
            <v>2200-031/02321, транши 9-13</v>
          </cell>
          <cell r="G335" t="str">
            <v xml:space="preserve">Расход по процентам </v>
          </cell>
          <cell r="H335">
            <v>690410.96</v>
          </cell>
          <cell r="I335">
            <v>534246.56999999995</v>
          </cell>
          <cell r="T335">
            <v>0</v>
          </cell>
          <cell r="Y335">
            <v>438356.16</v>
          </cell>
          <cell r="AE335">
            <v>438356.16</v>
          </cell>
          <cell r="AM335">
            <v>95890.41</v>
          </cell>
          <cell r="AQ335">
            <v>95890.41</v>
          </cell>
        </row>
        <row r="336">
          <cell r="A336">
            <v>9310</v>
          </cell>
          <cell r="B336" t="str">
            <v>960 10 10</v>
          </cell>
          <cell r="C336">
            <v>9601010</v>
          </cell>
          <cell r="D336">
            <v>5040</v>
          </cell>
          <cell r="E336" t="str">
            <v>ЗАО КБ "Ситибанк"</v>
          </cell>
          <cell r="F336" t="str">
            <v>Договор от 17.06.04</v>
          </cell>
          <cell r="G336" t="str">
            <v xml:space="preserve">Расход по процентам </v>
          </cell>
          <cell r="H336">
            <v>2172602.7400000002</v>
          </cell>
          <cell r="I336">
            <v>1923287.67</v>
          </cell>
          <cell r="T336">
            <v>0</v>
          </cell>
          <cell r="AB336">
            <v>1923287.67</v>
          </cell>
          <cell r="AE336">
            <v>1923287.67</v>
          </cell>
          <cell r="AQ336">
            <v>0</v>
          </cell>
        </row>
        <row r="337">
          <cell r="A337">
            <v>9310</v>
          </cell>
          <cell r="B337" t="str">
            <v>960 10 10</v>
          </cell>
          <cell r="C337">
            <v>9601010</v>
          </cell>
          <cell r="D337">
            <v>5040</v>
          </cell>
          <cell r="E337" t="str">
            <v>Citibank N.A.</v>
          </cell>
          <cell r="F337" t="str">
            <v>срочный кредитный договор</v>
          </cell>
          <cell r="G337" t="str">
            <v xml:space="preserve">Расход по процентам </v>
          </cell>
          <cell r="H337">
            <v>23768450.789999999</v>
          </cell>
          <cell r="I337">
            <v>23990391.640000001</v>
          </cell>
          <cell r="T337">
            <v>0</v>
          </cell>
          <cell r="AC337">
            <v>23990391.640000001</v>
          </cell>
          <cell r="AE337">
            <v>23990391.640000001</v>
          </cell>
          <cell r="AQ337">
            <v>0</v>
          </cell>
        </row>
        <row r="338">
          <cell r="E338" t="str">
            <v>Услуги банков</v>
          </cell>
          <cell r="H338">
            <v>1950000</v>
          </cell>
          <cell r="I338">
            <v>257469.50999999998</v>
          </cell>
          <cell r="J338">
            <v>4268.13</v>
          </cell>
          <cell r="K338">
            <v>0</v>
          </cell>
          <cell r="L338">
            <v>0</v>
          </cell>
          <cell r="M338">
            <v>496.4</v>
          </cell>
          <cell r="N338">
            <v>2760.34</v>
          </cell>
          <cell r="O338">
            <v>351</v>
          </cell>
          <cell r="P338">
            <v>321</v>
          </cell>
          <cell r="Q338">
            <v>120</v>
          </cell>
          <cell r="R338">
            <v>0</v>
          </cell>
          <cell r="S338">
            <v>0</v>
          </cell>
          <cell r="T338">
            <v>8316.8700000000008</v>
          </cell>
          <cell r="U338">
            <v>42021.149999999994</v>
          </cell>
          <cell r="V338">
            <v>39</v>
          </cell>
          <cell r="W338">
            <v>148.35</v>
          </cell>
          <cell r="X338">
            <v>78</v>
          </cell>
          <cell r="Y338">
            <v>75</v>
          </cell>
          <cell r="Z338">
            <v>0</v>
          </cell>
          <cell r="AA338">
            <v>0</v>
          </cell>
          <cell r="AB338">
            <v>2495.35</v>
          </cell>
          <cell r="AC338">
            <v>145411.42000000001</v>
          </cell>
          <cell r="AD338">
            <v>121.41</v>
          </cell>
          <cell r="AE338">
            <v>190389.68</v>
          </cell>
          <cell r="AF338">
            <v>1079.5</v>
          </cell>
          <cell r="AG338">
            <v>63</v>
          </cell>
          <cell r="AH338">
            <v>0</v>
          </cell>
          <cell r="AI338">
            <v>0</v>
          </cell>
          <cell r="AJ338">
            <v>33822.6</v>
          </cell>
          <cell r="AK338">
            <v>750.06</v>
          </cell>
          <cell r="AL338">
            <v>3898.0199999999995</v>
          </cell>
          <cell r="AM338">
            <v>10003.14</v>
          </cell>
          <cell r="AN338">
            <v>9146.6400000000012</v>
          </cell>
          <cell r="AO338">
            <v>0</v>
          </cell>
          <cell r="AP338">
            <v>0</v>
          </cell>
          <cell r="AQ338">
            <v>58762.959999999992</v>
          </cell>
        </row>
        <row r="339">
          <cell r="A339">
            <v>8607</v>
          </cell>
          <cell r="B339" t="str">
            <v>960 10 12</v>
          </cell>
          <cell r="C339">
            <v>9601012130</v>
          </cell>
          <cell r="D339">
            <v>5040</v>
          </cell>
          <cell r="E339" t="str">
            <v>Ведение счетов</v>
          </cell>
          <cell r="G339" t="str">
            <v>Прочие операционные расходы</v>
          </cell>
          <cell r="H339">
            <v>200000</v>
          </cell>
          <cell r="I339">
            <v>0</v>
          </cell>
          <cell r="T339">
            <v>0</v>
          </cell>
          <cell r="AE339">
            <v>0</v>
          </cell>
          <cell r="AQ339">
            <v>0</v>
          </cell>
        </row>
        <row r="340">
          <cell r="A340">
            <v>8607</v>
          </cell>
          <cell r="B340" t="str">
            <v>960 10 12</v>
          </cell>
          <cell r="C340">
            <v>9601012130</v>
          </cell>
          <cell r="D340">
            <v>5040</v>
          </cell>
          <cell r="E340" t="str">
            <v>Комиссия за выдачу и получение наличных денег, банковское обслуживание (Внешторгбанк)</v>
          </cell>
          <cell r="G340" t="str">
            <v>Прочие операционные расходы</v>
          </cell>
          <cell r="H340">
            <v>0</v>
          </cell>
          <cell r="I340">
            <v>1407.8600000000001</v>
          </cell>
          <cell r="J340">
            <v>249.44</v>
          </cell>
          <cell r="P340">
            <v>87</v>
          </cell>
          <cell r="Q340">
            <v>69</v>
          </cell>
          <cell r="T340">
            <v>405.44</v>
          </cell>
          <cell r="W340">
            <v>29.35</v>
          </cell>
          <cell r="AB340">
            <v>98.16</v>
          </cell>
          <cell r="AD340">
            <v>55.41</v>
          </cell>
          <cell r="AE340">
            <v>182.92</v>
          </cell>
          <cell r="AK340">
            <v>726.06</v>
          </cell>
          <cell r="AN340">
            <v>93.44</v>
          </cell>
          <cell r="AQ340">
            <v>819.5</v>
          </cell>
        </row>
        <row r="341">
          <cell r="A341">
            <v>8607</v>
          </cell>
          <cell r="B341" t="str">
            <v>960 10 12</v>
          </cell>
          <cell r="C341">
            <v>9601012130</v>
          </cell>
          <cell r="D341">
            <v>5040</v>
          </cell>
          <cell r="E341" t="str">
            <v>Комиссия за выдачу и получение наличных денег, отказ от забронированных средств (Связь-Банк)</v>
          </cell>
          <cell r="G341" t="str">
            <v>Прочие операционные расходы</v>
          </cell>
          <cell r="H341">
            <v>0</v>
          </cell>
          <cell r="I341">
            <v>850</v>
          </cell>
          <cell r="N341">
            <v>600</v>
          </cell>
          <cell r="T341">
            <v>600</v>
          </cell>
          <cell r="AE341">
            <v>0</v>
          </cell>
          <cell r="AJ341">
            <v>250</v>
          </cell>
          <cell r="AQ341">
            <v>250</v>
          </cell>
        </row>
        <row r="342">
          <cell r="A342">
            <v>8607</v>
          </cell>
          <cell r="B342" t="str">
            <v>960 10 12</v>
          </cell>
          <cell r="C342">
            <v>9601012130</v>
          </cell>
          <cell r="D342">
            <v>5040</v>
          </cell>
          <cell r="E342" t="str">
            <v>Покупка и перевод валюты, ведение валютного счета (Ситибанк)</v>
          </cell>
          <cell r="G342" t="str">
            <v>Прочие операционные расходы</v>
          </cell>
          <cell r="H342">
            <v>0</v>
          </cell>
          <cell r="I342">
            <v>54717.35</v>
          </cell>
          <cell r="N342">
            <v>631.47</v>
          </cell>
          <cell r="T342">
            <v>631.47</v>
          </cell>
          <cell r="AC342">
            <v>47740.67</v>
          </cell>
          <cell r="AE342">
            <v>47740.67</v>
          </cell>
          <cell r="AF342">
            <v>1022.5</v>
          </cell>
          <cell r="AL342">
            <v>1010.2199999999999</v>
          </cell>
          <cell r="AM342">
            <v>4312.49</v>
          </cell>
          <cell r="AQ342">
            <v>6345.2099999999991</v>
          </cell>
        </row>
        <row r="343">
          <cell r="A343">
            <v>8607</v>
          </cell>
          <cell r="B343" t="str">
            <v>960 10 12</v>
          </cell>
          <cell r="C343">
            <v>9601012130</v>
          </cell>
          <cell r="D343">
            <v>5040</v>
          </cell>
          <cell r="E343" t="str">
            <v>Комиссия за перечисление остатка денежных средств, проведение расчетов, обслуживание "Банк-Клиент", предоставление информации по счетам, выдачу справки (СБ)</v>
          </cell>
          <cell r="G343" t="str">
            <v>Прочие операционные расходы</v>
          </cell>
          <cell r="H343">
            <v>0</v>
          </cell>
          <cell r="I343">
            <v>11456</v>
          </cell>
          <cell r="J343">
            <v>69</v>
          </cell>
          <cell r="M343">
            <v>60</v>
          </cell>
          <cell r="N343">
            <v>1065</v>
          </cell>
          <cell r="O343">
            <v>51</v>
          </cell>
          <cell r="P343">
            <v>234</v>
          </cell>
          <cell r="Q343">
            <v>51</v>
          </cell>
          <cell r="T343">
            <v>1530</v>
          </cell>
          <cell r="U343">
            <v>48</v>
          </cell>
          <cell r="V343">
            <v>39</v>
          </cell>
          <cell r="W343">
            <v>119</v>
          </cell>
          <cell r="X343">
            <v>78</v>
          </cell>
          <cell r="Y343">
            <v>75</v>
          </cell>
          <cell r="AB343">
            <v>72</v>
          </cell>
          <cell r="AC343">
            <v>54</v>
          </cell>
          <cell r="AD343">
            <v>66</v>
          </cell>
          <cell r="AE343">
            <v>551</v>
          </cell>
          <cell r="AF343">
            <v>57</v>
          </cell>
          <cell r="AG343">
            <v>63</v>
          </cell>
          <cell r="AJ343">
            <v>87</v>
          </cell>
          <cell r="AK343">
            <v>24</v>
          </cell>
          <cell r="AL343">
            <v>48</v>
          </cell>
          <cell r="AM343">
            <v>63</v>
          </cell>
          <cell r="AN343">
            <v>9033</v>
          </cell>
          <cell r="AQ343">
            <v>9375</v>
          </cell>
        </row>
        <row r="344">
          <cell r="A344">
            <v>8607</v>
          </cell>
          <cell r="B344" t="str">
            <v>960 10 12</v>
          </cell>
          <cell r="C344">
            <v>9601012130</v>
          </cell>
          <cell r="D344">
            <v>5040</v>
          </cell>
          <cell r="E344" t="str">
            <v>Комиссия за ведение счета (Райффайзенбанк)</v>
          </cell>
          <cell r="G344" t="str">
            <v>Прочие операционные расходы</v>
          </cell>
          <cell r="H344">
            <v>0</v>
          </cell>
          <cell r="I344">
            <v>1338.2</v>
          </cell>
          <cell r="T344">
            <v>0</v>
          </cell>
          <cell r="AE344">
            <v>0</v>
          </cell>
          <cell r="AL344">
            <v>1318</v>
          </cell>
          <cell r="AN344">
            <v>20.2</v>
          </cell>
          <cell r="AQ344">
            <v>1338.2</v>
          </cell>
        </row>
        <row r="345">
          <cell r="A345">
            <v>8607</v>
          </cell>
          <cell r="B345" t="str">
            <v>960 10 12</v>
          </cell>
          <cell r="C345">
            <v>9601012130</v>
          </cell>
          <cell r="D345">
            <v>5040</v>
          </cell>
          <cell r="E345" t="str">
            <v>Ведение счета, обслуживание "Банк-Клиент" (Связь-Банк)</v>
          </cell>
          <cell r="G345" t="str">
            <v>Прочие операционные расходы</v>
          </cell>
          <cell r="H345">
            <v>0</v>
          </cell>
          <cell r="I345">
            <v>2529.85</v>
          </cell>
          <cell r="J345">
            <v>2379.85</v>
          </cell>
          <cell r="T345">
            <v>2379.85</v>
          </cell>
          <cell r="AB345">
            <v>50</v>
          </cell>
          <cell r="AC345">
            <v>50</v>
          </cell>
          <cell r="AE345">
            <v>100</v>
          </cell>
          <cell r="AJ345">
            <v>50</v>
          </cell>
          <cell r="AQ345">
            <v>50</v>
          </cell>
        </row>
        <row r="346">
          <cell r="A346">
            <v>8607</v>
          </cell>
          <cell r="B346" t="str">
            <v>960 10 12</v>
          </cell>
          <cell r="C346">
            <v>9601012130</v>
          </cell>
          <cell r="D346">
            <v>5040</v>
          </cell>
          <cell r="E346" t="str">
            <v>Комиссия за ведение счета, выдачу справки (Банк Москвы)</v>
          </cell>
          <cell r="G346" t="str">
            <v>Прочие операционные расходы</v>
          </cell>
          <cell r="H346">
            <v>0</v>
          </cell>
          <cell r="I346">
            <v>1000</v>
          </cell>
          <cell r="J346">
            <v>1000</v>
          </cell>
          <cell r="T346">
            <v>1000</v>
          </cell>
          <cell r="AE346">
            <v>0</v>
          </cell>
          <cell r="AQ346">
            <v>0</v>
          </cell>
        </row>
        <row r="347">
          <cell r="A347">
            <v>8607</v>
          </cell>
          <cell r="B347" t="str">
            <v>960 10 12</v>
          </cell>
          <cell r="C347">
            <v>9601012130</v>
          </cell>
          <cell r="D347">
            <v>5040</v>
          </cell>
          <cell r="E347" t="str">
            <v>Комиссия за осуществление валютного контроля (Связь-Банк)</v>
          </cell>
          <cell r="G347" t="str">
            <v>Прочие операционные расходы</v>
          </cell>
          <cell r="H347">
            <v>0</v>
          </cell>
          <cell r="I347">
            <v>2822.61</v>
          </cell>
          <cell r="M347">
            <v>26.400000000000002</v>
          </cell>
          <cell r="T347">
            <v>26.400000000000002</v>
          </cell>
          <cell r="U347">
            <v>521.02</v>
          </cell>
          <cell r="AB347">
            <v>2275.19</v>
          </cell>
          <cell r="AE347">
            <v>2796.21</v>
          </cell>
          <cell r="AQ347">
            <v>0</v>
          </cell>
        </row>
        <row r="348">
          <cell r="A348">
            <v>8607</v>
          </cell>
          <cell r="B348" t="str">
            <v>960 10 12</v>
          </cell>
          <cell r="C348">
            <v>9601012130</v>
          </cell>
          <cell r="D348">
            <v>5040</v>
          </cell>
          <cell r="E348" t="str">
            <v>РКО карточных счетов (ПСБ)</v>
          </cell>
          <cell r="G348" t="str">
            <v>Прочие операционные расходы</v>
          </cell>
          <cell r="H348">
            <v>0</v>
          </cell>
          <cell r="I348">
            <v>74887.73</v>
          </cell>
          <cell r="T348">
            <v>0</v>
          </cell>
          <cell r="U348">
            <v>41452.129999999997</v>
          </cell>
          <cell r="AE348">
            <v>41452.129999999997</v>
          </cell>
          <cell r="AJ348">
            <v>33435.599999999999</v>
          </cell>
          <cell r="AQ348">
            <v>33435.599999999999</v>
          </cell>
        </row>
        <row r="349">
          <cell r="A349">
            <v>8607</v>
          </cell>
          <cell r="B349" t="str">
            <v>960 10 12</v>
          </cell>
          <cell r="C349">
            <v>9601012130</v>
          </cell>
          <cell r="D349">
            <v>5040</v>
          </cell>
          <cell r="E349" t="str">
            <v>Обслуживание счета, системы "Банк-Клиент" (ПСБ)</v>
          </cell>
          <cell r="G349" t="str">
            <v>Прочие операционные расходы</v>
          </cell>
          <cell r="H349">
            <v>0</v>
          </cell>
          <cell r="I349">
            <v>1300</v>
          </cell>
          <cell r="O349">
            <v>300</v>
          </cell>
          <cell r="T349">
            <v>300</v>
          </cell>
          <cell r="AE349">
            <v>0</v>
          </cell>
          <cell r="AL349">
            <v>1000</v>
          </cell>
          <cell r="AQ349">
            <v>1000</v>
          </cell>
        </row>
        <row r="350">
          <cell r="A350">
            <v>8607</v>
          </cell>
          <cell r="B350" t="str">
            <v>960 10 12</v>
          </cell>
          <cell r="C350">
            <v>9601012130</v>
          </cell>
          <cell r="D350">
            <v>5040</v>
          </cell>
          <cell r="E350" t="str">
            <v>Комиссия за ведение счета (Уралсиб)</v>
          </cell>
          <cell r="G350" t="str">
            <v>Прочие операционные расходы</v>
          </cell>
          <cell r="H350">
            <v>0</v>
          </cell>
          <cell r="I350">
            <v>20</v>
          </cell>
          <cell r="J350">
            <v>20</v>
          </cell>
          <cell r="T350">
            <v>20</v>
          </cell>
          <cell r="AE350">
            <v>0</v>
          </cell>
          <cell r="AQ350">
            <v>0</v>
          </cell>
        </row>
        <row r="351">
          <cell r="A351">
            <v>8607</v>
          </cell>
          <cell r="B351" t="str">
            <v>960 10 12</v>
          </cell>
          <cell r="C351">
            <v>9601012130</v>
          </cell>
          <cell r="D351">
            <v>5040</v>
          </cell>
          <cell r="E351" t="str">
            <v>Комиссия за ведение счета (Газпромбанк)</v>
          </cell>
          <cell r="G351" t="str">
            <v>Прочие операционные расходы</v>
          </cell>
          <cell r="H351">
            <v>0</v>
          </cell>
          <cell r="I351">
            <v>410</v>
          </cell>
          <cell r="M351">
            <v>410</v>
          </cell>
          <cell r="T351">
            <v>410</v>
          </cell>
          <cell r="AE351">
            <v>0</v>
          </cell>
          <cell r="AQ351">
            <v>0</v>
          </cell>
        </row>
        <row r="352">
          <cell r="A352">
            <v>8607</v>
          </cell>
          <cell r="B352" t="str">
            <v>960 10 12</v>
          </cell>
          <cell r="C352">
            <v>9601012130</v>
          </cell>
          <cell r="D352">
            <v>5040</v>
          </cell>
          <cell r="E352" t="str">
            <v>Комиссия за ведение счета (Коммерцбанк)</v>
          </cell>
          <cell r="G352" t="str">
            <v>Прочие операционные расходы</v>
          </cell>
          <cell r="H352">
            <v>0</v>
          </cell>
          <cell r="I352">
            <v>394.62</v>
          </cell>
          <cell r="J352">
            <v>394.62</v>
          </cell>
          <cell r="T352">
            <v>394.62</v>
          </cell>
          <cell r="AE352">
            <v>0</v>
          </cell>
          <cell r="AQ352">
            <v>0</v>
          </cell>
        </row>
        <row r="353">
          <cell r="A353">
            <v>8607</v>
          </cell>
          <cell r="B353" t="str">
            <v>960 10 12</v>
          </cell>
          <cell r="C353">
            <v>9601012130</v>
          </cell>
          <cell r="D353">
            <v>5040</v>
          </cell>
          <cell r="E353" t="str">
            <v>Комиссия за ведение счета (Сити-Банк)</v>
          </cell>
          <cell r="G353" t="str">
            <v>Прочие операционные расходы</v>
          </cell>
          <cell r="H353">
            <v>0</v>
          </cell>
          <cell r="I353">
            <v>155.22</v>
          </cell>
          <cell r="J353">
            <v>155.22</v>
          </cell>
          <cell r="T353">
            <v>155.22</v>
          </cell>
          <cell r="AE353">
            <v>0</v>
          </cell>
          <cell r="AQ353">
            <v>0</v>
          </cell>
        </row>
        <row r="354">
          <cell r="A354">
            <v>8607</v>
          </cell>
          <cell r="B354" t="str">
            <v>960 10 12</v>
          </cell>
          <cell r="C354">
            <v>9601012130</v>
          </cell>
          <cell r="D354">
            <v>5040</v>
          </cell>
          <cell r="E354" t="str">
            <v>Комиссия за организацию финансирования (ЗАО ИНГ Банк (Евразия))</v>
          </cell>
          <cell r="F354" t="str">
            <v>2006/99-1 от 24.10.06</v>
          </cell>
          <cell r="G354" t="str">
            <v>Прочие операционные расходы</v>
          </cell>
          <cell r="H354">
            <v>1750000</v>
          </cell>
          <cell r="I354">
            <v>0</v>
          </cell>
          <cell r="T354">
            <v>0</v>
          </cell>
          <cell r="AE354">
            <v>0</v>
          </cell>
          <cell r="AQ354">
            <v>0</v>
          </cell>
        </row>
        <row r="355">
          <cell r="A355">
            <v>8607</v>
          </cell>
          <cell r="B355" t="str">
            <v>960 10 12</v>
          </cell>
          <cell r="C355">
            <v>9601012130</v>
          </cell>
          <cell r="D355">
            <v>5040</v>
          </cell>
          <cell r="E355" t="str">
            <v>Отрицательная суммовая разница</v>
          </cell>
          <cell r="G355" t="str">
            <v>Прочие операционные расходы</v>
          </cell>
          <cell r="H355">
            <v>0</v>
          </cell>
          <cell r="I355">
            <v>104180.07</v>
          </cell>
          <cell r="N355">
            <v>463.87</v>
          </cell>
          <cell r="T355">
            <v>463.87</v>
          </cell>
          <cell r="AC355">
            <v>97566.750000000015</v>
          </cell>
          <cell r="AE355">
            <v>97566.750000000015</v>
          </cell>
          <cell r="AL355">
            <v>521.79999999999995</v>
          </cell>
          <cell r="AM355">
            <v>5627.65</v>
          </cell>
          <cell r="AQ355">
            <v>6149.45</v>
          </cell>
        </row>
        <row r="356">
          <cell r="E356" t="str">
            <v>Прочие расходы</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row>
        <row r="357">
          <cell r="D357">
            <v>5040</v>
          </cell>
          <cell r="H357">
            <v>0</v>
          </cell>
          <cell r="I357">
            <v>0</v>
          </cell>
          <cell r="T357">
            <v>0</v>
          </cell>
          <cell r="AE357">
            <v>0</v>
          </cell>
          <cell r="AQ357">
            <v>0</v>
          </cell>
        </row>
        <row r="358">
          <cell r="A358">
            <v>8607</v>
          </cell>
          <cell r="B358" t="str">
            <v>960 10 12</v>
          </cell>
          <cell r="D358">
            <v>5040</v>
          </cell>
          <cell r="E358" t="str">
            <v>Оценочные услуги (ООО Нексия Пачоли)</v>
          </cell>
          <cell r="F358" t="str">
            <v>132/ОН/06 от 26.05.06</v>
          </cell>
          <cell r="G358" t="str">
            <v>Прочие операционные расходы</v>
          </cell>
          <cell r="H358">
            <v>0</v>
          </cell>
          <cell r="I358">
            <v>0</v>
          </cell>
          <cell r="T358">
            <v>0</v>
          </cell>
          <cell r="AE358">
            <v>0</v>
          </cell>
          <cell r="AQ358">
            <v>0</v>
          </cell>
        </row>
        <row r="359">
          <cell r="E359" t="str">
            <v xml:space="preserve">Лизинговые платежи (РТК-Лизинг) </v>
          </cell>
          <cell r="H359">
            <v>21689028.940000001</v>
          </cell>
          <cell r="I359">
            <v>21689028.940000001</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21689028.940000001</v>
          </cell>
          <cell r="AH359">
            <v>0</v>
          </cell>
          <cell r="AI359">
            <v>0</v>
          </cell>
          <cell r="AJ359">
            <v>0</v>
          </cell>
          <cell r="AK359">
            <v>0</v>
          </cell>
          <cell r="AL359">
            <v>0</v>
          </cell>
          <cell r="AM359">
            <v>0</v>
          </cell>
          <cell r="AN359">
            <v>0</v>
          </cell>
          <cell r="AO359">
            <v>0</v>
          </cell>
          <cell r="AP359">
            <v>0</v>
          </cell>
          <cell r="AQ359">
            <v>21689028.940000001</v>
          </cell>
        </row>
        <row r="360">
          <cell r="B360" t="str">
            <v>960 30 00</v>
          </cell>
          <cell r="C360">
            <v>9603001</v>
          </cell>
          <cell r="D360">
            <v>5040</v>
          </cell>
          <cell r="E360" t="str">
            <v xml:space="preserve">Лизинговые платежи (РТК-Лизинг) </v>
          </cell>
          <cell r="G360" t="str">
            <v>Лизинговые платежи</v>
          </cell>
          <cell r="H360">
            <v>21689028.940000001</v>
          </cell>
          <cell r="I360">
            <v>21689028.940000001</v>
          </cell>
          <cell r="T360">
            <v>0</v>
          </cell>
          <cell r="AE360">
            <v>0</v>
          </cell>
          <cell r="AG360">
            <v>21689028.940000001</v>
          </cell>
          <cell r="AQ360">
            <v>21689028.940000001</v>
          </cell>
        </row>
        <row r="361">
          <cell r="B361" t="str">
            <v>960 20 00</v>
          </cell>
          <cell r="D361">
            <v>5040</v>
          </cell>
          <cell r="E361" t="str">
            <v xml:space="preserve">Лизинговые платежи (РТК-Лизинг) </v>
          </cell>
          <cell r="G361" t="str">
            <v>Оплата оборудования</v>
          </cell>
          <cell r="H361">
            <v>0</v>
          </cell>
          <cell r="I361">
            <v>0</v>
          </cell>
          <cell r="T361">
            <v>0</v>
          </cell>
          <cell r="AE361">
            <v>0</v>
          </cell>
          <cell r="AQ361">
            <v>0</v>
          </cell>
        </row>
        <row r="362">
          <cell r="E362" t="str">
            <v>Департамент управления дебиторской задолженностью</v>
          </cell>
          <cell r="H362">
            <v>0</v>
          </cell>
          <cell r="I362">
            <v>2516372.12</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2351285.96</v>
          </cell>
          <cell r="AK362">
            <v>0</v>
          </cell>
          <cell r="AL362">
            <v>165086.16</v>
          </cell>
          <cell r="AM362">
            <v>0</v>
          </cell>
          <cell r="AN362">
            <v>0</v>
          </cell>
          <cell r="AO362">
            <v>0</v>
          </cell>
          <cell r="AP362">
            <v>0</v>
          </cell>
          <cell r="AQ362">
            <v>2516372.12</v>
          </cell>
        </row>
        <row r="363">
          <cell r="A363">
            <v>8511</v>
          </cell>
          <cell r="B363" t="str">
            <v>960 10 12</v>
          </cell>
          <cell r="C363">
            <v>9601012120</v>
          </cell>
          <cell r="D363">
            <v>5040</v>
          </cell>
          <cell r="E363" t="str">
            <v>Оплата услуг по взысканию задолженности (ООО Бремен)</v>
          </cell>
          <cell r="F363" t="str">
            <v>02-02/06 от 21.02.06</v>
          </cell>
          <cell r="G363" t="str">
            <v>Прочие операционные расходы</v>
          </cell>
          <cell r="H363">
            <v>0</v>
          </cell>
          <cell r="I363">
            <v>2516372.12</v>
          </cell>
          <cell r="T363">
            <v>0</v>
          </cell>
          <cell r="AE363">
            <v>0</v>
          </cell>
          <cell r="AJ363">
            <v>2351285.96</v>
          </cell>
          <cell r="AL363">
            <v>165086.16</v>
          </cell>
          <cell r="AQ363">
            <v>2516372.12</v>
          </cell>
        </row>
        <row r="364">
          <cell r="D364">
            <v>5050</v>
          </cell>
          <cell r="E364" t="str">
            <v>5. Служба управления имуществом и общих вопросов (Черняк Г.Б.)</v>
          </cell>
          <cell r="H364">
            <v>56669112.340000004</v>
          </cell>
          <cell r="I364">
            <v>74809766.479999989</v>
          </cell>
          <cell r="J364">
            <v>9480307.6099999994</v>
          </cell>
          <cell r="K364">
            <v>0</v>
          </cell>
          <cell r="L364">
            <v>0</v>
          </cell>
          <cell r="M364">
            <v>2101184.65</v>
          </cell>
          <cell r="N364">
            <v>372300.23</v>
          </cell>
          <cell r="O364">
            <v>4000000</v>
          </cell>
          <cell r="P364">
            <v>5856043.5100000007</v>
          </cell>
          <cell r="Q364">
            <v>1521188.0899999999</v>
          </cell>
          <cell r="R364">
            <v>0</v>
          </cell>
          <cell r="S364">
            <v>0</v>
          </cell>
          <cell r="T364">
            <v>23331024.09</v>
          </cell>
          <cell r="U364">
            <v>0</v>
          </cell>
          <cell r="V364">
            <v>3661464.63</v>
          </cell>
          <cell r="W364">
            <v>630000</v>
          </cell>
          <cell r="X364">
            <v>1446717.0899999999</v>
          </cell>
          <cell r="Y364">
            <v>1719781.54</v>
          </cell>
          <cell r="Z364">
            <v>0</v>
          </cell>
          <cell r="AA364">
            <v>0</v>
          </cell>
          <cell r="AB364">
            <v>3475533.6</v>
          </cell>
          <cell r="AC364">
            <v>6163741.0899999999</v>
          </cell>
          <cell r="AD364">
            <v>11903079.75</v>
          </cell>
          <cell r="AE364">
            <v>29000317.699999999</v>
          </cell>
          <cell r="AF364">
            <v>301598</v>
          </cell>
          <cell r="AG364">
            <v>3051556.48</v>
          </cell>
          <cell r="AH364">
            <v>0</v>
          </cell>
          <cell r="AI364">
            <v>0</v>
          </cell>
          <cell r="AJ364">
            <v>10243968.559999999</v>
          </cell>
          <cell r="AK364">
            <v>4212642.41</v>
          </cell>
          <cell r="AL364">
            <v>4572060.9300000006</v>
          </cell>
          <cell r="AM364">
            <v>59813.440000000002</v>
          </cell>
          <cell r="AN364">
            <v>36784.870000000003</v>
          </cell>
          <cell r="AO364">
            <v>0</v>
          </cell>
          <cell r="AP364">
            <v>0</v>
          </cell>
          <cell r="AQ364">
            <v>22478424.689999998</v>
          </cell>
        </row>
        <row r="365">
          <cell r="E365" t="str">
            <v>Департамент имущества</v>
          </cell>
          <cell r="H365">
            <v>33712858.850000001</v>
          </cell>
          <cell r="I365">
            <v>44447152.409999996</v>
          </cell>
          <cell r="J365">
            <v>9446307.6099999994</v>
          </cell>
          <cell r="K365">
            <v>0</v>
          </cell>
          <cell r="L365">
            <v>0</v>
          </cell>
          <cell r="M365">
            <v>1197210.8400000001</v>
          </cell>
          <cell r="N365">
            <v>0</v>
          </cell>
          <cell r="O365">
            <v>4000000</v>
          </cell>
          <cell r="P365">
            <v>1080</v>
          </cell>
          <cell r="Q365">
            <v>303849</v>
          </cell>
          <cell r="R365">
            <v>0</v>
          </cell>
          <cell r="S365">
            <v>0</v>
          </cell>
          <cell r="T365">
            <v>14948447.449999999</v>
          </cell>
          <cell r="U365">
            <v>0</v>
          </cell>
          <cell r="V365">
            <v>0</v>
          </cell>
          <cell r="W365">
            <v>0</v>
          </cell>
          <cell r="X365">
            <v>285439.5</v>
          </cell>
          <cell r="Y365">
            <v>1131559.23</v>
          </cell>
          <cell r="Z365">
            <v>0</v>
          </cell>
          <cell r="AA365">
            <v>0</v>
          </cell>
          <cell r="AB365">
            <v>0</v>
          </cell>
          <cell r="AC365">
            <v>5894783.3899999997</v>
          </cell>
          <cell r="AD365">
            <v>6422362.4000000004</v>
          </cell>
          <cell r="AE365">
            <v>13734144.52</v>
          </cell>
          <cell r="AF365">
            <v>0</v>
          </cell>
          <cell r="AG365">
            <v>3047416.48</v>
          </cell>
          <cell r="AH365">
            <v>0</v>
          </cell>
          <cell r="AI365">
            <v>0</v>
          </cell>
          <cell r="AJ365">
            <v>10181101.789999999</v>
          </cell>
          <cell r="AK365">
            <v>2536042.17</v>
          </cell>
          <cell r="AL365">
            <v>0</v>
          </cell>
          <cell r="AM365">
            <v>0</v>
          </cell>
          <cell r="AN365">
            <v>0</v>
          </cell>
          <cell r="AO365">
            <v>0</v>
          </cell>
          <cell r="AP365">
            <v>0</v>
          </cell>
          <cell r="AQ365">
            <v>15764560.439999999</v>
          </cell>
        </row>
        <row r="366">
          <cell r="D366">
            <v>5050</v>
          </cell>
          <cell r="E366" t="str">
            <v>Аренда зданий и сооружений</v>
          </cell>
          <cell r="H366">
            <v>337000</v>
          </cell>
          <cell r="I366">
            <v>285439.5</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285439.5</v>
          </cell>
          <cell r="Y366">
            <v>0</v>
          </cell>
          <cell r="Z366">
            <v>0</v>
          </cell>
          <cell r="AA366">
            <v>0</v>
          </cell>
          <cell r="AB366">
            <v>0</v>
          </cell>
          <cell r="AC366">
            <v>0</v>
          </cell>
          <cell r="AD366">
            <v>0</v>
          </cell>
          <cell r="AE366">
            <v>285439.5</v>
          </cell>
          <cell r="AF366">
            <v>0</v>
          </cell>
          <cell r="AG366">
            <v>0</v>
          </cell>
          <cell r="AH366">
            <v>0</v>
          </cell>
          <cell r="AI366">
            <v>0</v>
          </cell>
          <cell r="AJ366">
            <v>0</v>
          </cell>
          <cell r="AK366">
            <v>0</v>
          </cell>
          <cell r="AL366">
            <v>0</v>
          </cell>
          <cell r="AM366">
            <v>0</v>
          </cell>
          <cell r="AN366">
            <v>0</v>
          </cell>
          <cell r="AO366">
            <v>0</v>
          </cell>
          <cell r="AP366">
            <v>0</v>
          </cell>
          <cell r="AQ366">
            <v>0</v>
          </cell>
        </row>
        <row r="367">
          <cell r="A367">
            <v>8303</v>
          </cell>
          <cell r="B367" t="str">
            <v>960 10 12</v>
          </cell>
          <cell r="C367">
            <v>9601012167</v>
          </cell>
          <cell r="D367">
            <v>5050</v>
          </cell>
          <cell r="E367" t="str">
            <v>Аренда гаража по наб. Макарова, 26 за 1 кв. 2007г. (КУГИ Василеостровского района)</v>
          </cell>
          <cell r="F367" t="str">
            <v>01-А005330 от 21.03.01</v>
          </cell>
          <cell r="G367" t="str">
            <v>Прочие операционные расходы</v>
          </cell>
          <cell r="H367">
            <v>337000</v>
          </cell>
          <cell r="I367">
            <v>285439.5</v>
          </cell>
          <cell r="T367">
            <v>0</v>
          </cell>
          <cell r="X367">
            <v>285439.5</v>
          </cell>
          <cell r="AE367">
            <v>285439.5</v>
          </cell>
          <cell r="AQ367">
            <v>0</v>
          </cell>
        </row>
        <row r="368">
          <cell r="E368" t="str">
            <v>Капитальный ремонт</v>
          </cell>
          <cell r="H368">
            <v>13200000</v>
          </cell>
          <cell r="I368">
            <v>14194196.57</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5894783.3899999997</v>
          </cell>
          <cell r="AD368">
            <v>5299330.4400000004</v>
          </cell>
          <cell r="AE368">
            <v>11194113.83</v>
          </cell>
          <cell r="AF368">
            <v>0</v>
          </cell>
          <cell r="AG368">
            <v>0</v>
          </cell>
          <cell r="AH368">
            <v>0</v>
          </cell>
          <cell r="AI368">
            <v>0</v>
          </cell>
          <cell r="AJ368">
            <v>3000082.74</v>
          </cell>
          <cell r="AK368">
            <v>0</v>
          </cell>
          <cell r="AL368">
            <v>0</v>
          </cell>
          <cell r="AM368">
            <v>0</v>
          </cell>
          <cell r="AN368">
            <v>0</v>
          </cell>
          <cell r="AO368">
            <v>0</v>
          </cell>
          <cell r="AP368">
            <v>0</v>
          </cell>
          <cell r="AQ368">
            <v>3000082.74</v>
          </cell>
        </row>
        <row r="369">
          <cell r="A369">
            <v>8501</v>
          </cell>
          <cell r="B369" t="str">
            <v>960 10 05</v>
          </cell>
          <cell r="C369">
            <v>9601005</v>
          </cell>
          <cell r="D369">
            <v>5050</v>
          </cell>
          <cell r="E369" t="str">
            <v>Кап. ремонт помещений 2 эт. д. 24 по Б.Морской ул. (ООО ТриэР)</v>
          </cell>
          <cell r="F369" t="str">
            <v>178 от 24.11.06</v>
          </cell>
          <cell r="G369" t="str">
            <v>Ремонт помещений</v>
          </cell>
          <cell r="H369">
            <v>5500000</v>
          </cell>
          <cell r="I369">
            <v>5544139.3099999996</v>
          </cell>
          <cell r="T369">
            <v>0</v>
          </cell>
          <cell r="AC369">
            <v>5544139.3099999996</v>
          </cell>
          <cell r="AE369">
            <v>5544139.3099999996</v>
          </cell>
          <cell r="AQ369">
            <v>0</v>
          </cell>
        </row>
        <row r="370">
          <cell r="A370">
            <v>8501</v>
          </cell>
          <cell r="B370" t="str">
            <v>960 10 05</v>
          </cell>
          <cell r="C370">
            <v>9601005</v>
          </cell>
          <cell r="D370">
            <v>5050</v>
          </cell>
          <cell r="E370" t="str">
            <v>Кап. ремонт помещений ГД (ООО ТриэР)</v>
          </cell>
          <cell r="F370" t="str">
            <v>180 от 22.11.06</v>
          </cell>
          <cell r="G370" t="str">
            <v>Ремонт помещений</v>
          </cell>
          <cell r="H370">
            <v>350000</v>
          </cell>
          <cell r="I370">
            <v>350644.08</v>
          </cell>
          <cell r="T370">
            <v>0</v>
          </cell>
          <cell r="AC370">
            <v>350644.08</v>
          </cell>
          <cell r="AE370">
            <v>350644.08</v>
          </cell>
          <cell r="AQ370">
            <v>0</v>
          </cell>
        </row>
        <row r="371">
          <cell r="A371">
            <v>8501</v>
          </cell>
          <cell r="B371" t="str">
            <v>960 10 05</v>
          </cell>
          <cell r="C371">
            <v>9601005</v>
          </cell>
          <cell r="D371">
            <v>5050</v>
          </cell>
          <cell r="E371" t="str">
            <v>Кап. ремонт лицевого фасада д.24 по Б.Морской ул. (ООО ТриэР)</v>
          </cell>
          <cell r="F371" t="str">
            <v>179 от 22.11.06</v>
          </cell>
          <cell r="G371" t="str">
            <v>Прочий ремонт</v>
          </cell>
          <cell r="H371">
            <v>0</v>
          </cell>
          <cell r="I371">
            <v>3000082.74</v>
          </cell>
          <cell r="T371">
            <v>0</v>
          </cell>
          <cell r="AE371">
            <v>0</v>
          </cell>
          <cell r="AJ371">
            <v>3000082.74</v>
          </cell>
          <cell r="AQ371">
            <v>3000082.74</v>
          </cell>
        </row>
        <row r="372">
          <cell r="A372">
            <v>8501</v>
          </cell>
          <cell r="B372" t="str">
            <v>960 10 05</v>
          </cell>
          <cell r="C372">
            <v>9601005</v>
          </cell>
          <cell r="D372">
            <v>5050</v>
          </cell>
          <cell r="E372" t="str">
            <v>Кап. ремонт помещений по Почтамтской ул. (ООО Ремонт,Реконструкция,Развитие)</v>
          </cell>
          <cell r="F372">
            <v>76</v>
          </cell>
          <cell r="G372" t="str">
            <v>Прочий ремонт</v>
          </cell>
          <cell r="H372">
            <v>1850000</v>
          </cell>
          <cell r="I372">
            <v>0</v>
          </cell>
          <cell r="T372">
            <v>0</v>
          </cell>
          <cell r="AE372">
            <v>0</v>
          </cell>
          <cell r="AQ372">
            <v>0</v>
          </cell>
        </row>
        <row r="373">
          <cell r="A373">
            <v>8501</v>
          </cell>
          <cell r="B373" t="str">
            <v>960 10 05</v>
          </cell>
          <cell r="C373">
            <v>9601005</v>
          </cell>
          <cell r="D373">
            <v>5050</v>
          </cell>
          <cell r="E373" t="str">
            <v>Кап. ремонт фасадов и двора д. 15 по Почтамтской ул. (ООО Ремонт,Реконструкция,Развитие)</v>
          </cell>
          <cell r="F373" t="str">
            <v>73 от 12.09.06</v>
          </cell>
          <cell r="G373" t="str">
            <v>Прочий ремонт</v>
          </cell>
          <cell r="H373">
            <v>5500000</v>
          </cell>
          <cell r="I373">
            <v>5299330.4400000004</v>
          </cell>
          <cell r="T373">
            <v>0</v>
          </cell>
          <cell r="AD373">
            <v>5299330.4400000004</v>
          </cell>
          <cell r="AE373">
            <v>5299330.4400000004</v>
          </cell>
          <cell r="AQ373">
            <v>0</v>
          </cell>
        </row>
        <row r="374">
          <cell r="A374">
            <v>8501</v>
          </cell>
          <cell r="B374" t="str">
            <v>960 10 05</v>
          </cell>
          <cell r="D374">
            <v>5050</v>
          </cell>
          <cell r="E374" t="str">
            <v>Кап. ремонт фасадов гаражей (ООО ТриэР)</v>
          </cell>
          <cell r="F374" t="str">
            <v>155 от 20.08.06</v>
          </cell>
          <cell r="G374" t="str">
            <v>Прочий ремонт</v>
          </cell>
          <cell r="H374">
            <v>0</v>
          </cell>
          <cell r="I374">
            <v>0</v>
          </cell>
          <cell r="T374">
            <v>0</v>
          </cell>
          <cell r="AE374">
            <v>0</v>
          </cell>
          <cell r="AQ374">
            <v>0</v>
          </cell>
        </row>
        <row r="375">
          <cell r="D375">
            <v>5050</v>
          </cell>
          <cell r="E375" t="str">
            <v>Обслуживание</v>
          </cell>
          <cell r="H375">
            <v>0</v>
          </cell>
          <cell r="I375">
            <v>0</v>
          </cell>
          <cell r="T375">
            <v>0</v>
          </cell>
          <cell r="AE375">
            <v>0</v>
          </cell>
          <cell r="AQ375">
            <v>0</v>
          </cell>
        </row>
        <row r="376">
          <cell r="E376" t="str">
            <v>Разработка программы инвентаризации и мониторинга</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row>
        <row r="377">
          <cell r="B377" t="str">
            <v>960 10 12</v>
          </cell>
          <cell r="D377">
            <v>5050</v>
          </cell>
          <cell r="G377" t="str">
            <v>Прочие операционные расходы</v>
          </cell>
          <cell r="H377">
            <v>0</v>
          </cell>
          <cell r="I377">
            <v>0</v>
          </cell>
          <cell r="T377">
            <v>0</v>
          </cell>
          <cell r="AE377">
            <v>0</v>
          </cell>
          <cell r="AQ377">
            <v>0</v>
          </cell>
        </row>
        <row r="378">
          <cell r="B378" t="str">
            <v>960 10 12</v>
          </cell>
          <cell r="D378">
            <v>5050</v>
          </cell>
          <cell r="G378" t="str">
            <v>Прочие операционные расходы</v>
          </cell>
          <cell r="H378">
            <v>0</v>
          </cell>
          <cell r="I378">
            <v>0</v>
          </cell>
          <cell r="T378">
            <v>0</v>
          </cell>
          <cell r="AE378">
            <v>0</v>
          </cell>
          <cell r="AQ378">
            <v>0</v>
          </cell>
        </row>
        <row r="379">
          <cell r="E379" t="str">
            <v xml:space="preserve">Консультационные услуги </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row>
        <row r="380">
          <cell r="B380" t="str">
            <v>960 10 12</v>
          </cell>
          <cell r="D380">
            <v>5050</v>
          </cell>
          <cell r="E380" t="str">
            <v>Работы по ИАС (ООО НПЦ Интехнедвижимость)</v>
          </cell>
          <cell r="F380" t="str">
            <v>1/13 от 24.01.05</v>
          </cell>
          <cell r="G380" t="str">
            <v>Прочие операционные расходы</v>
          </cell>
          <cell r="H380">
            <v>0</v>
          </cell>
          <cell r="I380">
            <v>0</v>
          </cell>
          <cell r="T380">
            <v>0</v>
          </cell>
          <cell r="AE380">
            <v>0</v>
          </cell>
          <cell r="AQ380">
            <v>0</v>
          </cell>
        </row>
        <row r="381">
          <cell r="B381" t="str">
            <v>960 10 12</v>
          </cell>
          <cell r="D381">
            <v>5050</v>
          </cell>
          <cell r="E381" t="str">
            <v>Техническое обследование несущих конструкций здания (Центр качества строительства)</v>
          </cell>
          <cell r="F381" t="str">
            <v>267/то-05 от 28.11.05</v>
          </cell>
          <cell r="G381" t="str">
            <v>Прочие операционные расходы</v>
          </cell>
          <cell r="H381">
            <v>0</v>
          </cell>
          <cell r="I381">
            <v>0</v>
          </cell>
          <cell r="T381">
            <v>0</v>
          </cell>
          <cell r="AE381">
            <v>0</v>
          </cell>
          <cell r="AQ381">
            <v>0</v>
          </cell>
        </row>
        <row r="382">
          <cell r="E382" t="str">
            <v>Прочие расходы</v>
          </cell>
          <cell r="H382">
            <v>20175858.850000001</v>
          </cell>
          <cell r="I382">
            <v>29967516.339999996</v>
          </cell>
          <cell r="J382">
            <v>9446307.6099999994</v>
          </cell>
          <cell r="K382">
            <v>0</v>
          </cell>
          <cell r="L382">
            <v>0</v>
          </cell>
          <cell r="M382">
            <v>1197210.8400000001</v>
          </cell>
          <cell r="N382">
            <v>0</v>
          </cell>
          <cell r="O382">
            <v>4000000</v>
          </cell>
          <cell r="P382">
            <v>1080</v>
          </cell>
          <cell r="Q382">
            <v>303849</v>
          </cell>
          <cell r="R382">
            <v>0</v>
          </cell>
          <cell r="S382">
            <v>0</v>
          </cell>
          <cell r="T382">
            <v>14948447.449999999</v>
          </cell>
          <cell r="U382">
            <v>0</v>
          </cell>
          <cell r="V382">
            <v>0</v>
          </cell>
          <cell r="W382">
            <v>0</v>
          </cell>
          <cell r="X382">
            <v>0</v>
          </cell>
          <cell r="Y382">
            <v>1131559.23</v>
          </cell>
          <cell r="Z382">
            <v>0</v>
          </cell>
          <cell r="AA382">
            <v>0</v>
          </cell>
          <cell r="AB382">
            <v>0</v>
          </cell>
          <cell r="AC382">
            <v>0</v>
          </cell>
          <cell r="AD382">
            <v>1123031.96</v>
          </cell>
          <cell r="AE382">
            <v>2254591.19</v>
          </cell>
          <cell r="AF382">
            <v>0</v>
          </cell>
          <cell r="AG382">
            <v>3047416.48</v>
          </cell>
          <cell r="AH382">
            <v>0</v>
          </cell>
          <cell r="AI382">
            <v>0</v>
          </cell>
          <cell r="AJ382">
            <v>7181019.0499999998</v>
          </cell>
          <cell r="AK382">
            <v>2536042.17</v>
          </cell>
          <cell r="AL382">
            <v>0</v>
          </cell>
          <cell r="AM382">
            <v>0</v>
          </cell>
          <cell r="AN382">
            <v>0</v>
          </cell>
          <cell r="AO382">
            <v>0</v>
          </cell>
          <cell r="AP382">
            <v>0</v>
          </cell>
          <cell r="AQ382">
            <v>12764477.699999999</v>
          </cell>
        </row>
        <row r="383">
          <cell r="A383">
            <v>8607</v>
          </cell>
          <cell r="B383" t="str">
            <v>960 10 12</v>
          </cell>
          <cell r="C383">
            <v>9601012193</v>
          </cell>
          <cell r="D383">
            <v>5050</v>
          </cell>
          <cell r="E383" t="str">
            <v>Плата за обеспечение заявки на участие в конкурсе (ФГУ ЦМС имени А.С.Попова)</v>
          </cell>
          <cell r="F383" t="str">
            <v>без договора</v>
          </cell>
          <cell r="G383" t="str">
            <v>Прочие операционные расходы</v>
          </cell>
          <cell r="H383">
            <v>0</v>
          </cell>
          <cell r="I383">
            <v>140000</v>
          </cell>
          <cell r="T383">
            <v>0</v>
          </cell>
          <cell r="AE383">
            <v>0</v>
          </cell>
          <cell r="AK383">
            <v>140000</v>
          </cell>
          <cell r="AQ383">
            <v>140000</v>
          </cell>
        </row>
        <row r="384">
          <cell r="A384" t="str">
            <v>5004-06</v>
          </cell>
          <cell r="B384" t="str">
            <v>960 20 00</v>
          </cell>
          <cell r="C384">
            <v>9602002</v>
          </cell>
          <cell r="D384">
            <v>5050</v>
          </cell>
          <cell r="E384" t="str">
            <v>Монтаж лифтов в д. 15 по Почтамтской ул. (ООО Штейн)</v>
          </cell>
          <cell r="F384" t="str">
            <v>004-05.06.-U от 06.02.06</v>
          </cell>
          <cell r="G384" t="str">
            <v>Прочие инвестиционные расходы</v>
          </cell>
          <cell r="H384">
            <v>500000</v>
          </cell>
          <cell r="I384">
            <v>303849</v>
          </cell>
          <cell r="Q384">
            <v>303849</v>
          </cell>
          <cell r="T384">
            <v>303849</v>
          </cell>
          <cell r="AE384">
            <v>0</v>
          </cell>
          <cell r="AQ384">
            <v>0</v>
          </cell>
        </row>
        <row r="385">
          <cell r="A385" t="str">
            <v>5004-06</v>
          </cell>
          <cell r="B385" t="str">
            <v>960 20 00</v>
          </cell>
          <cell r="C385">
            <v>9602002</v>
          </cell>
          <cell r="D385">
            <v>5050</v>
          </cell>
          <cell r="E385" t="str">
            <v>Реконструкция наружных сетей водоснабжения и монтаж системы водоочистки по Почтамтской ул., 15 (ПСК Лазурит)</v>
          </cell>
          <cell r="F385" t="str">
            <v>170 от 05.12.06</v>
          </cell>
          <cell r="G385" t="str">
            <v>Прочие инвестиционные расходы</v>
          </cell>
          <cell r="H385">
            <v>1100000</v>
          </cell>
          <cell r="I385">
            <v>1209004.3999999999</v>
          </cell>
          <cell r="T385">
            <v>0</v>
          </cell>
          <cell r="AE385">
            <v>0</v>
          </cell>
          <cell r="AJ385">
            <v>1209004.3999999999</v>
          </cell>
          <cell r="AQ385">
            <v>1209004.3999999999</v>
          </cell>
        </row>
        <row r="386">
          <cell r="A386" t="str">
            <v>5006-02</v>
          </cell>
          <cell r="B386" t="str">
            <v>960 20 00</v>
          </cell>
          <cell r="C386">
            <v>9602002</v>
          </cell>
          <cell r="D386">
            <v>5050</v>
          </cell>
          <cell r="E386" t="str">
            <v>Работы по реконструкции РПК "Связист" (ЗАО СКК Петербург)</v>
          </cell>
          <cell r="F386" t="str">
            <v>6016 от 20.04.06</v>
          </cell>
          <cell r="G386" t="str">
            <v>Прочие инвестиционные расходы</v>
          </cell>
          <cell r="H386">
            <v>6545283.8499999996</v>
          </cell>
          <cell r="I386">
            <v>7040401.6299999999</v>
          </cell>
          <cell r="J386">
            <v>6545283.8499999996</v>
          </cell>
          <cell r="T386">
            <v>6545283.8499999996</v>
          </cell>
          <cell r="AE386">
            <v>0</v>
          </cell>
          <cell r="AK386">
            <v>495117.78</v>
          </cell>
          <cell r="AQ386">
            <v>495117.78</v>
          </cell>
        </row>
        <row r="387">
          <cell r="A387" t="str">
            <v>5004-06</v>
          </cell>
          <cell r="B387" t="str">
            <v>960 20 00</v>
          </cell>
          <cell r="C387">
            <v>9602002</v>
          </cell>
          <cell r="D387">
            <v>5050</v>
          </cell>
          <cell r="E387" t="str">
            <v>Испытания ГРЩ для д.15 по Почтамтской ул. (ООО Гарда)</v>
          </cell>
          <cell r="F387" t="str">
            <v>142/ЭМ от 22.11.06</v>
          </cell>
          <cell r="G387" t="str">
            <v>Прочие инвестиционные расходы</v>
          </cell>
          <cell r="H387">
            <v>1250000</v>
          </cell>
          <cell r="I387">
            <v>1123031.96</v>
          </cell>
          <cell r="T387">
            <v>0</v>
          </cell>
          <cell r="AD387">
            <v>1123031.96</v>
          </cell>
          <cell r="AE387">
            <v>1123031.96</v>
          </cell>
          <cell r="AQ387">
            <v>0</v>
          </cell>
        </row>
        <row r="388">
          <cell r="A388" t="str">
            <v>5004-06</v>
          </cell>
          <cell r="B388" t="str">
            <v>960 20 00</v>
          </cell>
          <cell r="C388">
            <v>9602002</v>
          </cell>
          <cell r="D388">
            <v>5050</v>
          </cell>
          <cell r="E388" t="str">
            <v>Прокладка кабеля для д.15 по Почтамтской ул. (ЗАО Артсок СПб)</v>
          </cell>
          <cell r="F388" t="str">
            <v>128-06-СПб от 10.11.06</v>
          </cell>
          <cell r="G388" t="str">
            <v>Прочие инвестиционные расходы</v>
          </cell>
          <cell r="H388">
            <v>0</v>
          </cell>
          <cell r="I388">
            <v>57545.06</v>
          </cell>
          <cell r="T388">
            <v>0</v>
          </cell>
          <cell r="Y388">
            <v>57545.06</v>
          </cell>
          <cell r="AE388">
            <v>57545.06</v>
          </cell>
          <cell r="AQ388">
            <v>0</v>
          </cell>
        </row>
        <row r="389">
          <cell r="A389" t="str">
            <v>5006-34</v>
          </cell>
          <cell r="B389" t="str">
            <v>960 20 00</v>
          </cell>
          <cell r="C389">
            <v>9602002</v>
          </cell>
          <cell r="D389">
            <v>5050</v>
          </cell>
          <cell r="E389" t="str">
            <v>Кондиционирование в помещениях ГД (ООО Сирокко)</v>
          </cell>
          <cell r="F389" t="str">
            <v>ПМ-97/06 от 03.10.06</v>
          </cell>
          <cell r="G389" t="str">
            <v>Прочие инвестиционные расходы</v>
          </cell>
          <cell r="H389">
            <v>2500000</v>
          </cell>
          <cell r="I389">
            <v>2499938.56</v>
          </cell>
          <cell r="T389">
            <v>0</v>
          </cell>
          <cell r="Y389">
            <v>1074014.17</v>
          </cell>
          <cell r="AE389">
            <v>1074014.17</v>
          </cell>
          <cell r="AK389">
            <v>1425924.3900000001</v>
          </cell>
          <cell r="AQ389">
            <v>1425924.3900000001</v>
          </cell>
        </row>
        <row r="390">
          <cell r="A390">
            <v>8509</v>
          </cell>
          <cell r="B390" t="str">
            <v>960 10 12</v>
          </cell>
          <cell r="C390">
            <v>9601012176</v>
          </cell>
          <cell r="D390">
            <v>5050</v>
          </cell>
          <cell r="E390" t="str">
            <v>Консультационные услуги по ПО (ЗАО Визардсофт)</v>
          </cell>
          <cell r="F390" t="str">
            <v>по счету</v>
          </cell>
          <cell r="G390" t="str">
            <v>Прочие операционные расходы</v>
          </cell>
          <cell r="H390">
            <v>0</v>
          </cell>
          <cell r="I390">
            <v>1080</v>
          </cell>
          <cell r="P390">
            <v>1080</v>
          </cell>
          <cell r="T390">
            <v>1080</v>
          </cell>
          <cell r="AE390">
            <v>0</v>
          </cell>
          <cell r="AQ390">
            <v>0</v>
          </cell>
        </row>
        <row r="391">
          <cell r="A391" t="str">
            <v>5006-05</v>
          </cell>
          <cell r="B391" t="str">
            <v>960 20 00</v>
          </cell>
          <cell r="C391">
            <v>9602002</v>
          </cell>
          <cell r="D391">
            <v>5050</v>
          </cell>
          <cell r="E391" t="str">
            <v>Реконструкция базы отдыха "Отрадное" (ЗАО Анзим)</v>
          </cell>
          <cell r="F391" t="str">
            <v>1540 от 25.07.06</v>
          </cell>
          <cell r="G391" t="str">
            <v>Прочие инвестиционные расходы</v>
          </cell>
          <cell r="H391">
            <v>5500000</v>
          </cell>
          <cell r="I391">
            <v>7349613.1899999995</v>
          </cell>
          <cell r="J391">
            <v>2901023.76</v>
          </cell>
          <cell r="T391">
            <v>2901023.76</v>
          </cell>
          <cell r="AE391">
            <v>0</v>
          </cell>
          <cell r="AJ391">
            <v>4448589.43</v>
          </cell>
          <cell r="AQ391">
            <v>4448589.43</v>
          </cell>
        </row>
        <row r="392">
          <cell r="A392" t="str">
            <v>5006-06</v>
          </cell>
          <cell r="B392" t="str">
            <v>960 20 00</v>
          </cell>
          <cell r="C392">
            <v>9602002</v>
          </cell>
          <cell r="D392">
            <v>5050</v>
          </cell>
          <cell r="E392" t="str">
            <v>Инженерное обследование административного здания в Новгороде (ЗАО Анзим)</v>
          </cell>
          <cell r="F392" t="str">
            <v>1600 от 20.11.06</v>
          </cell>
          <cell r="G392" t="str">
            <v>Прочие инвестиционные расходы</v>
          </cell>
          <cell r="H392">
            <v>0</v>
          </cell>
          <cell r="I392">
            <v>575100.22</v>
          </cell>
          <cell r="T392">
            <v>0</v>
          </cell>
          <cell r="AE392">
            <v>0</v>
          </cell>
          <cell r="AJ392">
            <v>575100.22</v>
          </cell>
          <cell r="AQ392">
            <v>575100.22</v>
          </cell>
        </row>
        <row r="393">
          <cell r="A393">
            <v>8607</v>
          </cell>
          <cell r="B393" t="str">
            <v>960 10 12</v>
          </cell>
          <cell r="C393">
            <v>9601012193</v>
          </cell>
          <cell r="D393">
            <v>5050</v>
          </cell>
          <cell r="E393" t="str">
            <v>Съемка телефонных сетей (ФГУП  Центр "Севзапгеоинформ")</v>
          </cell>
          <cell r="F393" t="str">
            <v>на согласовании</v>
          </cell>
          <cell r="G393" t="str">
            <v>Прочие операционные расходы</v>
          </cell>
          <cell r="H393">
            <v>160000</v>
          </cell>
          <cell r="I393">
            <v>0</v>
          </cell>
          <cell r="T393">
            <v>0</v>
          </cell>
          <cell r="AE393">
            <v>0</v>
          </cell>
          <cell r="AQ393">
            <v>0</v>
          </cell>
        </row>
        <row r="394">
          <cell r="A394">
            <v>8608</v>
          </cell>
          <cell r="B394" t="str">
            <v>960 10 12</v>
          </cell>
          <cell r="C394">
            <v>9601012174</v>
          </cell>
          <cell r="D394">
            <v>5050</v>
          </cell>
          <cell r="E394" t="str">
            <v>Страхование автотранспорта (СЗАО Медэкспресс)</v>
          </cell>
          <cell r="F394" t="str">
            <v xml:space="preserve">022szt </v>
          </cell>
          <cell r="G394" t="str">
            <v>Прочие операционные расходы</v>
          </cell>
          <cell r="H394">
            <v>0</v>
          </cell>
          <cell r="I394">
            <v>596894</v>
          </cell>
          <cell r="T394">
            <v>0</v>
          </cell>
          <cell r="AE394">
            <v>0</v>
          </cell>
          <cell r="AG394">
            <v>596894</v>
          </cell>
          <cell r="AQ394">
            <v>596894</v>
          </cell>
        </row>
        <row r="395">
          <cell r="A395">
            <v>8608</v>
          </cell>
          <cell r="B395" t="str">
            <v>960 10 12</v>
          </cell>
          <cell r="C395">
            <v>9601012174</v>
          </cell>
          <cell r="D395">
            <v>5050</v>
          </cell>
          <cell r="E395" t="str">
            <v>Страхование ответственности (СЗАО Медэкспресс)</v>
          </cell>
          <cell r="F395" t="str">
            <v>260 от 15.08.05</v>
          </cell>
          <cell r="G395" t="str">
            <v>Прочие операционные расходы</v>
          </cell>
          <cell r="H395">
            <v>1197250</v>
          </cell>
          <cell r="I395">
            <v>7647733.3200000003</v>
          </cell>
          <cell r="M395">
            <v>1197210.8400000001</v>
          </cell>
          <cell r="O395">
            <v>4000000</v>
          </cell>
          <cell r="T395">
            <v>5197210.84</v>
          </cell>
          <cell r="AE395">
            <v>0</v>
          </cell>
          <cell r="AG395">
            <v>2450522.48</v>
          </cell>
          <cell r="AQ395">
            <v>2450522.48</v>
          </cell>
        </row>
        <row r="396">
          <cell r="A396">
            <v>8501</v>
          </cell>
          <cell r="B396" t="str">
            <v>960 10 05</v>
          </cell>
          <cell r="C396">
            <v>9601005</v>
          </cell>
          <cell r="D396">
            <v>5050</v>
          </cell>
          <cell r="E396" t="str">
            <v>Техподдержка ПО ИАС (ООО НПЦ Интехнедвижимость)</v>
          </cell>
          <cell r="F396" t="str">
            <v>1/39 от 17.02.06</v>
          </cell>
          <cell r="G396" t="str">
            <v xml:space="preserve">Техобслуживание </v>
          </cell>
          <cell r="H396">
            <v>475000</v>
          </cell>
          <cell r="I396">
            <v>475000</v>
          </cell>
          <cell r="T396">
            <v>0</v>
          </cell>
          <cell r="AE396">
            <v>0</v>
          </cell>
          <cell r="AK396">
            <v>475000</v>
          </cell>
          <cell r="AQ396">
            <v>475000</v>
          </cell>
        </row>
        <row r="397">
          <cell r="A397">
            <v>8501</v>
          </cell>
          <cell r="B397" t="str">
            <v>960 10 05</v>
          </cell>
          <cell r="C397">
            <v>9601005</v>
          </cell>
          <cell r="D397">
            <v>5050</v>
          </cell>
          <cell r="E397" t="str">
            <v>Техподдержка ПО ИАС (ООО НПЦ Интехнедвижимость)</v>
          </cell>
          <cell r="F397" t="str">
            <v>1/42 от 02.03.06</v>
          </cell>
          <cell r="G397" t="str">
            <v xml:space="preserve">Техобслуживание </v>
          </cell>
          <cell r="H397">
            <v>948325</v>
          </cell>
          <cell r="I397">
            <v>948325</v>
          </cell>
          <cell r="T397">
            <v>0</v>
          </cell>
          <cell r="AE397">
            <v>0</v>
          </cell>
          <cell r="AJ397">
            <v>948325</v>
          </cell>
          <cell r="AQ397">
            <v>948325</v>
          </cell>
        </row>
        <row r="398">
          <cell r="E398" t="str">
            <v>Департамент по общим вопросам</v>
          </cell>
          <cell r="H398">
            <v>22956253.490000002</v>
          </cell>
          <cell r="I398">
            <v>30362614.07</v>
          </cell>
          <cell r="J398">
            <v>34000</v>
          </cell>
          <cell r="K398">
            <v>0</v>
          </cell>
          <cell r="L398">
            <v>0</v>
          </cell>
          <cell r="M398">
            <v>903973.80999999994</v>
          </cell>
          <cell r="N398">
            <v>372300.23</v>
          </cell>
          <cell r="O398">
            <v>0</v>
          </cell>
          <cell r="P398">
            <v>5854963.5100000007</v>
          </cell>
          <cell r="Q398">
            <v>1217339.0899999999</v>
          </cell>
          <cell r="R398">
            <v>0</v>
          </cell>
          <cell r="S398">
            <v>0</v>
          </cell>
          <cell r="T398">
            <v>8382576.6400000015</v>
          </cell>
          <cell r="U398">
            <v>0</v>
          </cell>
          <cell r="V398">
            <v>3661464.63</v>
          </cell>
          <cell r="W398">
            <v>630000</v>
          </cell>
          <cell r="X398">
            <v>1161277.5899999999</v>
          </cell>
          <cell r="Y398">
            <v>588222.31000000006</v>
          </cell>
          <cell r="Z398">
            <v>0</v>
          </cell>
          <cell r="AA398">
            <v>0</v>
          </cell>
          <cell r="AB398">
            <v>3475533.6</v>
          </cell>
          <cell r="AC398">
            <v>268957.69999999995</v>
          </cell>
          <cell r="AD398">
            <v>5480717.3499999996</v>
          </cell>
          <cell r="AE398">
            <v>15266173.18</v>
          </cell>
          <cell r="AF398">
            <v>301598</v>
          </cell>
          <cell r="AG398">
            <v>4140</v>
          </cell>
          <cell r="AH398">
            <v>0</v>
          </cell>
          <cell r="AI398">
            <v>0</v>
          </cell>
          <cell r="AJ398">
            <v>62866.770000000004</v>
          </cell>
          <cell r="AK398">
            <v>1676600.24</v>
          </cell>
          <cell r="AL398">
            <v>4572060.9300000006</v>
          </cell>
          <cell r="AM398">
            <v>59813.440000000002</v>
          </cell>
          <cell r="AN398">
            <v>36784.870000000003</v>
          </cell>
          <cell r="AO398">
            <v>0</v>
          </cell>
          <cell r="AP398">
            <v>0</v>
          </cell>
          <cell r="AQ398">
            <v>6713864.25</v>
          </cell>
        </row>
        <row r="399">
          <cell r="E399" t="str">
            <v>Расходы по содержанию помещений</v>
          </cell>
          <cell r="H399">
            <v>207800</v>
          </cell>
          <cell r="I399">
            <v>301229.52</v>
          </cell>
          <cell r="J399">
            <v>0</v>
          </cell>
          <cell r="K399">
            <v>0</v>
          </cell>
          <cell r="L399">
            <v>0</v>
          </cell>
          <cell r="M399">
            <v>0</v>
          </cell>
          <cell r="N399">
            <v>269939.23</v>
          </cell>
          <cell r="O399">
            <v>0</v>
          </cell>
          <cell r="P399">
            <v>0</v>
          </cell>
          <cell r="Q399">
            <v>0</v>
          </cell>
          <cell r="R399">
            <v>0</v>
          </cell>
          <cell r="S399">
            <v>0</v>
          </cell>
          <cell r="T399">
            <v>269939.23</v>
          </cell>
          <cell r="U399">
            <v>0</v>
          </cell>
          <cell r="V399">
            <v>31290.29</v>
          </cell>
          <cell r="W399">
            <v>0</v>
          </cell>
          <cell r="X399">
            <v>0</v>
          </cell>
          <cell r="Y399">
            <v>0</v>
          </cell>
          <cell r="Z399">
            <v>0</v>
          </cell>
          <cell r="AA399">
            <v>0</v>
          </cell>
          <cell r="AB399">
            <v>0</v>
          </cell>
          <cell r="AC399">
            <v>0</v>
          </cell>
          <cell r="AD399">
            <v>0</v>
          </cell>
          <cell r="AE399">
            <v>31290.29</v>
          </cell>
          <cell r="AF399">
            <v>0</v>
          </cell>
          <cell r="AG399">
            <v>0</v>
          </cell>
          <cell r="AH399">
            <v>0</v>
          </cell>
          <cell r="AI399">
            <v>0</v>
          </cell>
          <cell r="AJ399">
            <v>0</v>
          </cell>
          <cell r="AK399">
            <v>0</v>
          </cell>
          <cell r="AL399">
            <v>0</v>
          </cell>
          <cell r="AM399">
            <v>0</v>
          </cell>
          <cell r="AN399">
            <v>0</v>
          </cell>
          <cell r="AO399">
            <v>0</v>
          </cell>
          <cell r="AP399">
            <v>0</v>
          </cell>
          <cell r="AQ399">
            <v>0</v>
          </cell>
        </row>
        <row r="400">
          <cell r="A400">
            <v>8501</v>
          </cell>
          <cell r="B400" t="str">
            <v>960 10 05</v>
          </cell>
          <cell r="C400">
            <v>9601005</v>
          </cell>
          <cell r="D400">
            <v>5050</v>
          </cell>
          <cell r="E400" t="str">
            <v>Обслуживание кондиционеров (ООО Сирокко Сервис)</v>
          </cell>
          <cell r="F400" t="str">
            <v>С-2/06 от 01.02.06</v>
          </cell>
          <cell r="G400" t="str">
            <v>Прочий ремонт</v>
          </cell>
          <cell r="H400">
            <v>30000</v>
          </cell>
          <cell r="I400">
            <v>30210.48</v>
          </cell>
          <cell r="N400">
            <v>30210.48</v>
          </cell>
          <cell r="T400">
            <v>30210.48</v>
          </cell>
          <cell r="AE400">
            <v>0</v>
          </cell>
          <cell r="AQ400">
            <v>0</v>
          </cell>
        </row>
        <row r="401">
          <cell r="A401">
            <v>8501</v>
          </cell>
          <cell r="B401" t="str">
            <v>960 10 05</v>
          </cell>
          <cell r="C401">
            <v>9601005</v>
          </cell>
          <cell r="D401">
            <v>5050</v>
          </cell>
          <cell r="E401" t="str">
            <v>Чистка ковров (ЗАО Линдстрем)</v>
          </cell>
          <cell r="F401" t="str">
            <v>8611 от 10.12.02</v>
          </cell>
          <cell r="G401" t="str">
            <v xml:space="preserve">Техобслуживание </v>
          </cell>
          <cell r="H401">
            <v>28800</v>
          </cell>
          <cell r="I401">
            <v>31290.29</v>
          </cell>
          <cell r="T401">
            <v>0</v>
          </cell>
          <cell r="V401">
            <v>31290.29</v>
          </cell>
          <cell r="AE401">
            <v>31290.29</v>
          </cell>
          <cell r="AQ401">
            <v>0</v>
          </cell>
        </row>
        <row r="402">
          <cell r="A402">
            <v>8501</v>
          </cell>
          <cell r="B402" t="str">
            <v>960 10 05</v>
          </cell>
          <cell r="C402">
            <v>9601005</v>
          </cell>
          <cell r="D402">
            <v>5050</v>
          </cell>
          <cell r="E402" t="str">
            <v>Уборка помещений (ООО Сити Сервис)</v>
          </cell>
          <cell r="F402" t="str">
            <v>1 от 01.06.06</v>
          </cell>
          <cell r="G402" t="str">
            <v xml:space="preserve">Техобслуживание </v>
          </cell>
          <cell r="H402">
            <v>149000</v>
          </cell>
          <cell r="I402">
            <v>239728.75</v>
          </cell>
          <cell r="N402">
            <v>239728.75</v>
          </cell>
          <cell r="T402">
            <v>239728.75</v>
          </cell>
          <cell r="AE402">
            <v>0</v>
          </cell>
          <cell r="AQ402">
            <v>0</v>
          </cell>
        </row>
        <row r="403">
          <cell r="E403" t="str">
            <v>Расходы по аренде помещений</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row>
        <row r="404">
          <cell r="A404">
            <v>8303</v>
          </cell>
          <cell r="B404" t="str">
            <v>960 10 12</v>
          </cell>
          <cell r="D404">
            <v>5050</v>
          </cell>
          <cell r="E404" t="str">
            <v>Аренда помещений</v>
          </cell>
          <cell r="F404" t="str">
            <v>по счетам</v>
          </cell>
          <cell r="G404" t="str">
            <v>Арендная плата</v>
          </cell>
          <cell r="H404">
            <v>0</v>
          </cell>
          <cell r="I404">
            <v>0</v>
          </cell>
          <cell r="T404">
            <v>0</v>
          </cell>
          <cell r="AE404">
            <v>0</v>
          </cell>
          <cell r="AQ404">
            <v>0</v>
          </cell>
        </row>
        <row r="405">
          <cell r="B405" t="str">
            <v>960 10 12</v>
          </cell>
          <cell r="D405">
            <v>5100</v>
          </cell>
          <cell r="E405" t="str">
            <v>Аренда помещений</v>
          </cell>
          <cell r="F405" t="str">
            <v>по счетам</v>
          </cell>
          <cell r="G405" t="str">
            <v>Арендная плата</v>
          </cell>
          <cell r="H405">
            <v>0</v>
          </cell>
          <cell r="I405">
            <v>0</v>
          </cell>
          <cell r="T405">
            <v>0</v>
          </cell>
          <cell r="AE405">
            <v>0</v>
          </cell>
          <cell r="AQ405">
            <v>0</v>
          </cell>
        </row>
        <row r="406">
          <cell r="E406" t="str">
            <v>Затраты по услугам связи</v>
          </cell>
          <cell r="H406">
            <v>744000</v>
          </cell>
          <cell r="I406">
            <v>506894.18</v>
          </cell>
          <cell r="J406">
            <v>0</v>
          </cell>
          <cell r="K406">
            <v>0</v>
          </cell>
          <cell r="L406">
            <v>0</v>
          </cell>
          <cell r="M406">
            <v>0</v>
          </cell>
          <cell r="N406">
            <v>0</v>
          </cell>
          <cell r="O406">
            <v>0</v>
          </cell>
          <cell r="P406">
            <v>0</v>
          </cell>
          <cell r="Q406">
            <v>0</v>
          </cell>
          <cell r="R406">
            <v>0</v>
          </cell>
          <cell r="S406">
            <v>0</v>
          </cell>
          <cell r="T406">
            <v>0</v>
          </cell>
          <cell r="U406">
            <v>0</v>
          </cell>
          <cell r="V406">
            <v>28004.95</v>
          </cell>
          <cell r="W406">
            <v>0</v>
          </cell>
          <cell r="X406">
            <v>477987.99</v>
          </cell>
          <cell r="Y406">
            <v>0</v>
          </cell>
          <cell r="Z406">
            <v>0</v>
          </cell>
          <cell r="AA406">
            <v>0</v>
          </cell>
          <cell r="AB406">
            <v>0</v>
          </cell>
          <cell r="AC406">
            <v>0</v>
          </cell>
          <cell r="AD406">
            <v>0</v>
          </cell>
          <cell r="AE406">
            <v>505992.94</v>
          </cell>
          <cell r="AF406">
            <v>0</v>
          </cell>
          <cell r="AG406">
            <v>0</v>
          </cell>
          <cell r="AH406">
            <v>0</v>
          </cell>
          <cell r="AI406">
            <v>0</v>
          </cell>
          <cell r="AJ406">
            <v>0</v>
          </cell>
          <cell r="AK406">
            <v>0</v>
          </cell>
          <cell r="AL406">
            <v>0</v>
          </cell>
          <cell r="AM406">
            <v>901.24</v>
          </cell>
          <cell r="AN406">
            <v>0</v>
          </cell>
          <cell r="AO406">
            <v>0</v>
          </cell>
          <cell r="AP406">
            <v>0</v>
          </cell>
          <cell r="AQ406">
            <v>901.24</v>
          </cell>
        </row>
        <row r="407">
          <cell r="A407">
            <v>8408</v>
          </cell>
          <cell r="B407" t="str">
            <v>960 10 02</v>
          </cell>
          <cell r="C407">
            <v>9601002</v>
          </cell>
          <cell r="D407">
            <v>5050</v>
          </cell>
          <cell r="E407" t="str">
            <v>ОАО Мегафон</v>
          </cell>
          <cell r="F407" t="str">
            <v>125173-ОО</v>
          </cell>
          <cell r="G407" t="str">
            <v>Расход по операторам связи</v>
          </cell>
          <cell r="H407">
            <v>740000</v>
          </cell>
          <cell r="I407">
            <v>477987.99</v>
          </cell>
          <cell r="T407">
            <v>0</v>
          </cell>
          <cell r="X407">
            <v>477987.99</v>
          </cell>
          <cell r="AE407">
            <v>477987.99</v>
          </cell>
          <cell r="AQ407">
            <v>0</v>
          </cell>
        </row>
        <row r="408">
          <cell r="A408">
            <v>8408</v>
          </cell>
          <cell r="B408" t="str">
            <v>960 10 02</v>
          </cell>
          <cell r="C408">
            <v>9601002</v>
          </cell>
          <cell r="D408">
            <v>5050</v>
          </cell>
          <cell r="E408" t="str">
            <v>ЗАО ПетерСтар</v>
          </cell>
          <cell r="F408" t="str">
            <v>67953 от 07.10.03</v>
          </cell>
          <cell r="G408" t="str">
            <v>Расход по операторам связи</v>
          </cell>
          <cell r="H408">
            <v>2000</v>
          </cell>
          <cell r="I408">
            <v>0</v>
          </cell>
          <cell r="T408">
            <v>0</v>
          </cell>
          <cell r="AE408">
            <v>0</v>
          </cell>
          <cell r="AQ408">
            <v>0</v>
          </cell>
        </row>
        <row r="409">
          <cell r="A409">
            <v>8408</v>
          </cell>
          <cell r="B409" t="str">
            <v>960 10 02</v>
          </cell>
          <cell r="C409">
            <v>9601002</v>
          </cell>
          <cell r="D409">
            <v>5050</v>
          </cell>
          <cell r="E409" t="str">
            <v>ЗАО ВЭБ ПЛАС</v>
          </cell>
          <cell r="G409" t="str">
            <v>Расход по операторам связи</v>
          </cell>
          <cell r="H409">
            <v>2000</v>
          </cell>
          <cell r="I409">
            <v>901.24</v>
          </cell>
          <cell r="T409">
            <v>0</v>
          </cell>
          <cell r="AE409">
            <v>0</v>
          </cell>
          <cell r="AM409">
            <v>901.24</v>
          </cell>
          <cell r="AQ409">
            <v>901.24</v>
          </cell>
        </row>
        <row r="410">
          <cell r="A410">
            <v>8408</v>
          </cell>
          <cell r="B410" t="str">
            <v>960 10 02</v>
          </cell>
          <cell r="C410">
            <v>9601002</v>
          </cell>
          <cell r="D410">
            <v>5050</v>
          </cell>
          <cell r="E410" t="str">
            <v>ЗАО Дельта Телеком</v>
          </cell>
          <cell r="G410" t="str">
            <v>Расход по операторам связи</v>
          </cell>
          <cell r="H410">
            <v>0</v>
          </cell>
          <cell r="I410">
            <v>28004.95</v>
          </cell>
          <cell r="T410">
            <v>0</v>
          </cell>
          <cell r="V410">
            <v>28004.95</v>
          </cell>
          <cell r="AE410">
            <v>28004.95</v>
          </cell>
          <cell r="AQ410">
            <v>0</v>
          </cell>
        </row>
        <row r="411">
          <cell r="E411" t="str">
            <v>Приобретение ТМЦ</v>
          </cell>
          <cell r="H411">
            <v>2206000</v>
          </cell>
          <cell r="I411">
            <v>2975919.01</v>
          </cell>
          <cell r="J411">
            <v>30000</v>
          </cell>
          <cell r="K411">
            <v>0</v>
          </cell>
          <cell r="L411">
            <v>0</v>
          </cell>
          <cell r="M411">
            <v>759755.39</v>
          </cell>
          <cell r="N411">
            <v>0</v>
          </cell>
          <cell r="O411">
            <v>0</v>
          </cell>
          <cell r="P411">
            <v>240267.66</v>
          </cell>
          <cell r="Q411">
            <v>879665.09</v>
          </cell>
          <cell r="R411">
            <v>0</v>
          </cell>
          <cell r="S411">
            <v>0</v>
          </cell>
          <cell r="T411">
            <v>1909688.14</v>
          </cell>
          <cell r="U411">
            <v>0</v>
          </cell>
          <cell r="V411">
            <v>98516.83</v>
          </cell>
          <cell r="W411">
            <v>0</v>
          </cell>
          <cell r="X411">
            <v>27768.55</v>
          </cell>
          <cell r="Y411">
            <v>445056.69</v>
          </cell>
          <cell r="Z411">
            <v>0</v>
          </cell>
          <cell r="AA411">
            <v>0</v>
          </cell>
          <cell r="AB411">
            <v>0</v>
          </cell>
          <cell r="AC411">
            <v>0</v>
          </cell>
          <cell r="AD411">
            <v>16774.05</v>
          </cell>
          <cell r="AE411">
            <v>588116.12000000011</v>
          </cell>
          <cell r="AF411">
            <v>0</v>
          </cell>
          <cell r="AG411">
            <v>0</v>
          </cell>
          <cell r="AH411">
            <v>0</v>
          </cell>
          <cell r="AI411">
            <v>0</v>
          </cell>
          <cell r="AJ411">
            <v>0</v>
          </cell>
          <cell r="AK411">
            <v>64200</v>
          </cell>
          <cell r="AL411">
            <v>374195.58</v>
          </cell>
          <cell r="AM411">
            <v>23393.200000000001</v>
          </cell>
          <cell r="AN411">
            <v>16325.97</v>
          </cell>
          <cell r="AO411">
            <v>0</v>
          </cell>
          <cell r="AP411">
            <v>0</v>
          </cell>
          <cell r="AQ411">
            <v>478114.75</v>
          </cell>
        </row>
        <row r="412">
          <cell r="A412">
            <v>8205</v>
          </cell>
          <cell r="B412" t="str">
            <v>960 10 03</v>
          </cell>
          <cell r="C412">
            <v>9601003</v>
          </cell>
          <cell r="D412">
            <v>5050</v>
          </cell>
          <cell r="E412" t="str">
            <v>Канцтовары</v>
          </cell>
          <cell r="G412" t="str">
            <v>Приобретение ТМЦ</v>
          </cell>
          <cell r="H412">
            <v>782000</v>
          </cell>
          <cell r="I412">
            <v>844560.72999999986</v>
          </cell>
          <cell r="M412">
            <v>245978.89</v>
          </cell>
          <cell r="Q412">
            <v>404344.58999999997</v>
          </cell>
          <cell r="T412">
            <v>650323.48</v>
          </cell>
          <cell r="V412">
            <v>41316.770000000004</v>
          </cell>
          <cell r="X412">
            <v>8338.5499999999993</v>
          </cell>
          <cell r="Y412">
            <v>119032.29999999999</v>
          </cell>
          <cell r="AD412">
            <v>16774.05</v>
          </cell>
          <cell r="AE412">
            <v>185461.66999999998</v>
          </cell>
          <cell r="AL412">
            <v>8775.58</v>
          </cell>
          <cell r="AQ412">
            <v>8775.58</v>
          </cell>
        </row>
        <row r="413">
          <cell r="A413">
            <v>8205</v>
          </cell>
          <cell r="B413" t="str">
            <v>960 10 03</v>
          </cell>
          <cell r="C413">
            <v>9601003</v>
          </cell>
          <cell r="D413">
            <v>5050</v>
          </cell>
          <cell r="E413" t="str">
            <v>Картриджи</v>
          </cell>
          <cell r="G413" t="str">
            <v>Приобретение ТМЦ</v>
          </cell>
          <cell r="H413">
            <v>538000</v>
          </cell>
          <cell r="I413">
            <v>1052512.5</v>
          </cell>
          <cell r="M413">
            <v>408513.5</v>
          </cell>
          <cell r="Q413">
            <v>163079</v>
          </cell>
          <cell r="T413">
            <v>571592.5</v>
          </cell>
          <cell r="Y413">
            <v>115500</v>
          </cell>
          <cell r="AE413">
            <v>115500</v>
          </cell>
          <cell r="AL413">
            <v>365420</v>
          </cell>
          <cell r="AQ413">
            <v>365420</v>
          </cell>
        </row>
        <row r="414">
          <cell r="A414">
            <v>8205</v>
          </cell>
          <cell r="B414" t="str">
            <v>960 10 03</v>
          </cell>
          <cell r="C414">
            <v>9601003</v>
          </cell>
          <cell r="D414">
            <v>5050</v>
          </cell>
          <cell r="E414" t="str">
            <v>Хозтовары (ООО ОФТ.Ру)</v>
          </cell>
          <cell r="F414" t="str">
            <v>48 от 13.01.05</v>
          </cell>
          <cell r="G414" t="str">
            <v>Приобретение ТМЦ</v>
          </cell>
          <cell r="H414">
            <v>319000</v>
          </cell>
          <cell r="I414">
            <v>550413.06000000006</v>
          </cell>
          <cell r="J414">
            <v>30000</v>
          </cell>
          <cell r="Q414">
            <v>284119.5</v>
          </cell>
          <cell r="T414">
            <v>314119.5</v>
          </cell>
          <cell r="Y414">
            <v>210524.39</v>
          </cell>
          <cell r="AE414">
            <v>210524.39</v>
          </cell>
          <cell r="AM414">
            <v>9443.2000000000007</v>
          </cell>
          <cell r="AN414">
            <v>16325.97</v>
          </cell>
          <cell r="AQ414">
            <v>25769.17</v>
          </cell>
        </row>
        <row r="415">
          <cell r="A415">
            <v>9019</v>
          </cell>
          <cell r="B415" t="str">
            <v>960 10 03</v>
          </cell>
          <cell r="C415">
            <v>9601003</v>
          </cell>
          <cell r="D415">
            <v>5050</v>
          </cell>
          <cell r="E415" t="str">
            <v>Бытовые приборы</v>
          </cell>
          <cell r="G415" t="str">
            <v>Приобретение ТМЦ</v>
          </cell>
          <cell r="H415">
            <v>80000</v>
          </cell>
          <cell r="I415">
            <v>80863</v>
          </cell>
          <cell r="M415">
            <v>80863</v>
          </cell>
          <cell r="T415">
            <v>80863</v>
          </cell>
          <cell r="AE415">
            <v>0</v>
          </cell>
          <cell r="AQ415">
            <v>0</v>
          </cell>
        </row>
        <row r="416">
          <cell r="A416">
            <v>8205</v>
          </cell>
          <cell r="B416" t="str">
            <v>960 10 03</v>
          </cell>
          <cell r="C416">
            <v>9601003</v>
          </cell>
          <cell r="D416">
            <v>5050</v>
          </cell>
          <cell r="E416" t="str">
            <v xml:space="preserve">Инструменты, крепежные изделия </v>
          </cell>
          <cell r="G416" t="str">
            <v>Приобретение ТМЦ</v>
          </cell>
          <cell r="H416">
            <v>3000</v>
          </cell>
          <cell r="I416">
            <v>0</v>
          </cell>
          <cell r="T416">
            <v>0</v>
          </cell>
          <cell r="AE416">
            <v>0</v>
          </cell>
          <cell r="AQ416">
            <v>0</v>
          </cell>
        </row>
        <row r="417">
          <cell r="A417">
            <v>8205</v>
          </cell>
          <cell r="B417" t="str">
            <v>960 10 03</v>
          </cell>
          <cell r="C417">
            <v>9601003</v>
          </cell>
          <cell r="D417">
            <v>5050</v>
          </cell>
          <cell r="E417" t="str">
            <v>Изготовление бланков, конвертов (ООО АТ Титул)</v>
          </cell>
          <cell r="F417" t="str">
            <v>б/н от 05.01.04</v>
          </cell>
          <cell r="G417" t="str">
            <v>Приобретение ТМЦ</v>
          </cell>
          <cell r="H417">
            <v>0</v>
          </cell>
          <cell r="I417">
            <v>37350</v>
          </cell>
          <cell r="T417">
            <v>0</v>
          </cell>
          <cell r="AE417">
            <v>0</v>
          </cell>
          <cell r="AK417">
            <v>37350</v>
          </cell>
          <cell r="AQ417">
            <v>37350</v>
          </cell>
        </row>
        <row r="418">
          <cell r="A418">
            <v>8208</v>
          </cell>
          <cell r="B418" t="str">
            <v>960 10 03</v>
          </cell>
          <cell r="C418">
            <v>9601003</v>
          </cell>
          <cell r="D418">
            <v>5050</v>
          </cell>
          <cell r="E418" t="str">
            <v>Приобретение сотовых телефонов</v>
          </cell>
          <cell r="F418" t="str">
            <v>по счетам</v>
          </cell>
          <cell r="G418" t="str">
            <v>Приобретение ТМЦ</v>
          </cell>
          <cell r="H418">
            <v>72000</v>
          </cell>
          <cell r="I418">
            <v>39600</v>
          </cell>
          <cell r="M418">
            <v>20800</v>
          </cell>
          <cell r="T418">
            <v>20800</v>
          </cell>
          <cell r="X418">
            <v>18800</v>
          </cell>
          <cell r="AE418">
            <v>18800</v>
          </cell>
          <cell r="AQ418">
            <v>0</v>
          </cell>
        </row>
        <row r="419">
          <cell r="A419">
            <v>8205</v>
          </cell>
          <cell r="B419" t="str">
            <v>960 10 03</v>
          </cell>
          <cell r="C419">
            <v>9601003</v>
          </cell>
          <cell r="D419">
            <v>5050</v>
          </cell>
          <cell r="E419" t="str">
            <v>Полиграфическая и сувенирная продукция</v>
          </cell>
          <cell r="G419" t="str">
            <v>Приобретение ТМЦ</v>
          </cell>
          <cell r="H419">
            <v>329000</v>
          </cell>
          <cell r="I419">
            <v>324317.71999999997</v>
          </cell>
          <cell r="P419">
            <v>240267.66</v>
          </cell>
          <cell r="T419">
            <v>240267.66</v>
          </cell>
          <cell r="V419">
            <v>57200.06</v>
          </cell>
          <cell r="AE419">
            <v>57200.06</v>
          </cell>
          <cell r="AK419">
            <v>26850</v>
          </cell>
          <cell r="AQ419">
            <v>26850</v>
          </cell>
        </row>
        <row r="420">
          <cell r="A420">
            <v>8207</v>
          </cell>
          <cell r="B420" t="str">
            <v>960 10 03</v>
          </cell>
          <cell r="C420">
            <v>9601003</v>
          </cell>
          <cell r="D420">
            <v>5050</v>
          </cell>
          <cell r="E420" t="str">
            <v>Приобретение копировальной и факсимильной техники (ООО Кэнокс)</v>
          </cell>
          <cell r="F420" t="str">
            <v>45 от 02.02.05</v>
          </cell>
          <cell r="G420" t="str">
            <v>Приобретение ТМЦ</v>
          </cell>
          <cell r="H420">
            <v>53000</v>
          </cell>
          <cell r="I420">
            <v>24522</v>
          </cell>
          <cell r="Q420">
            <v>24522</v>
          </cell>
          <cell r="T420">
            <v>24522</v>
          </cell>
          <cell r="AE420">
            <v>0</v>
          </cell>
          <cell r="AQ420">
            <v>0</v>
          </cell>
        </row>
        <row r="421">
          <cell r="A421">
            <v>8205</v>
          </cell>
          <cell r="B421" t="str">
            <v>960 10 03</v>
          </cell>
          <cell r="C421">
            <v>9601003</v>
          </cell>
          <cell r="D421">
            <v>5050</v>
          </cell>
          <cell r="E421" t="str">
            <v>Питьевая вода (ООО Европа)</v>
          </cell>
          <cell r="F421" t="str">
            <v>124-06/04 от 22.06.05</v>
          </cell>
          <cell r="G421" t="str">
            <v>Приобретение ТМЦ</v>
          </cell>
          <cell r="H421">
            <v>30000</v>
          </cell>
          <cell r="I421">
            <v>21780</v>
          </cell>
          <cell r="M421">
            <v>3600</v>
          </cell>
          <cell r="Q421">
            <v>3600</v>
          </cell>
          <cell r="T421">
            <v>7200</v>
          </cell>
          <cell r="X421">
            <v>630</v>
          </cell>
          <cell r="AE421">
            <v>630</v>
          </cell>
          <cell r="AM421">
            <v>13950</v>
          </cell>
          <cell r="AQ421">
            <v>13950</v>
          </cell>
        </row>
        <row r="422">
          <cell r="A422">
            <v>8205</v>
          </cell>
          <cell r="B422" t="str">
            <v>960 10 03</v>
          </cell>
          <cell r="C422">
            <v>9601003</v>
          </cell>
          <cell r="D422">
            <v>5050</v>
          </cell>
          <cell r="G422" t="str">
            <v>Приобретение ТМЦ</v>
          </cell>
          <cell r="H422">
            <v>0</v>
          </cell>
          <cell r="I422">
            <v>0</v>
          </cell>
          <cell r="T422">
            <v>0</v>
          </cell>
          <cell r="AE422">
            <v>0</v>
          </cell>
          <cell r="AQ422">
            <v>0</v>
          </cell>
        </row>
        <row r="423">
          <cell r="E423" t="str">
            <v>Представительские</v>
          </cell>
          <cell r="H423">
            <v>1713800</v>
          </cell>
          <cell r="I423">
            <v>2168260.9900000002</v>
          </cell>
          <cell r="J423">
            <v>0</v>
          </cell>
          <cell r="K423">
            <v>0</v>
          </cell>
          <cell r="L423">
            <v>0</v>
          </cell>
          <cell r="M423">
            <v>17601.22</v>
          </cell>
          <cell r="N423">
            <v>2361</v>
          </cell>
          <cell r="O423">
            <v>0</v>
          </cell>
          <cell r="P423">
            <v>140296.33000000002</v>
          </cell>
          <cell r="Q423">
            <v>12513.03</v>
          </cell>
          <cell r="R423">
            <v>0</v>
          </cell>
          <cell r="S423">
            <v>0</v>
          </cell>
          <cell r="T423">
            <v>172771.58</v>
          </cell>
          <cell r="U423">
            <v>0</v>
          </cell>
          <cell r="V423">
            <v>0</v>
          </cell>
          <cell r="W423">
            <v>0</v>
          </cell>
          <cell r="X423">
            <v>32355.41</v>
          </cell>
          <cell r="Y423">
            <v>0</v>
          </cell>
          <cell r="Z423">
            <v>0</v>
          </cell>
          <cell r="AA423">
            <v>0</v>
          </cell>
          <cell r="AB423">
            <v>0</v>
          </cell>
          <cell r="AC423">
            <v>149550</v>
          </cell>
          <cell r="AD423">
            <v>1800000</v>
          </cell>
          <cell r="AE423">
            <v>1981905.41</v>
          </cell>
          <cell r="AF423">
            <v>0</v>
          </cell>
          <cell r="AG423">
            <v>4140</v>
          </cell>
          <cell r="AH423">
            <v>0</v>
          </cell>
          <cell r="AI423">
            <v>0</v>
          </cell>
          <cell r="AJ423">
            <v>0</v>
          </cell>
          <cell r="AK423">
            <v>9444</v>
          </cell>
          <cell r="AL423">
            <v>0</v>
          </cell>
          <cell r="AM423">
            <v>0</v>
          </cell>
          <cell r="AN423">
            <v>0</v>
          </cell>
          <cell r="AO423">
            <v>0</v>
          </cell>
          <cell r="AP423">
            <v>0</v>
          </cell>
          <cell r="AQ423">
            <v>13584</v>
          </cell>
        </row>
        <row r="424">
          <cell r="A424">
            <v>8602</v>
          </cell>
          <cell r="B424" t="str">
            <v>960 10 12</v>
          </cell>
          <cell r="C424">
            <v>9601012192</v>
          </cell>
          <cell r="D424">
            <v>5050</v>
          </cell>
          <cell r="E424" t="str">
            <v>Представительские продукты (ООО ОФТ.Ру)</v>
          </cell>
          <cell r="F424" t="str">
            <v>48 от 13.01.05</v>
          </cell>
          <cell r="G424" t="str">
            <v>Прочие операционные расходы</v>
          </cell>
          <cell r="H424">
            <v>275000</v>
          </cell>
          <cell r="I424">
            <v>32355.41</v>
          </cell>
          <cell r="T424">
            <v>0</v>
          </cell>
          <cell r="X424">
            <v>32355.41</v>
          </cell>
          <cell r="AE424">
            <v>32355.41</v>
          </cell>
          <cell r="AQ424">
            <v>0</v>
          </cell>
        </row>
        <row r="425">
          <cell r="A425">
            <v>8602</v>
          </cell>
          <cell r="B425" t="str">
            <v>960 10 12</v>
          </cell>
          <cell r="C425">
            <v>9601012192</v>
          </cell>
          <cell r="D425">
            <v>5050</v>
          </cell>
          <cell r="E425" t="str">
            <v xml:space="preserve">Буфетное обслуживание </v>
          </cell>
          <cell r="G425" t="str">
            <v>Прочие операционные расходы</v>
          </cell>
          <cell r="H425">
            <v>198800</v>
          </cell>
          <cell r="I425">
            <v>75133</v>
          </cell>
          <cell r="P425">
            <v>71543</v>
          </cell>
          <cell r="Q425">
            <v>3590</v>
          </cell>
          <cell r="T425">
            <v>75133</v>
          </cell>
          <cell r="AE425">
            <v>0</v>
          </cell>
          <cell r="AQ425">
            <v>0</v>
          </cell>
        </row>
        <row r="426">
          <cell r="A426">
            <v>8602</v>
          </cell>
          <cell r="B426" t="str">
            <v>960 10 12</v>
          </cell>
          <cell r="C426">
            <v>9601012192</v>
          </cell>
          <cell r="D426">
            <v>5050</v>
          </cell>
          <cell r="E426" t="str">
            <v>Расход по корпоративным картам (ПСБ)</v>
          </cell>
          <cell r="G426" t="str">
            <v>Прочие операционные расходы</v>
          </cell>
          <cell r="H426">
            <v>118000</v>
          </cell>
          <cell r="I426">
            <v>76307.360000000001</v>
          </cell>
          <cell r="P426">
            <v>63244.33</v>
          </cell>
          <cell r="Q426">
            <v>8923.0300000000007</v>
          </cell>
          <cell r="T426">
            <v>72167.360000000001</v>
          </cell>
          <cell r="AE426">
            <v>0</v>
          </cell>
          <cell r="AG426">
            <v>4140</v>
          </cell>
          <cell r="AQ426">
            <v>4140</v>
          </cell>
        </row>
        <row r="427">
          <cell r="A427">
            <v>8602</v>
          </cell>
          <cell r="B427" t="str">
            <v>960 10 03</v>
          </cell>
          <cell r="C427">
            <v>9601003</v>
          </cell>
          <cell r="D427">
            <v>5050</v>
          </cell>
          <cell r="E427" t="str">
            <v>Изготовление визиток (ООО Титул)</v>
          </cell>
          <cell r="F427" t="str">
            <v>б/н от 20.09.04</v>
          </cell>
          <cell r="G427" t="str">
            <v>Приобретение ТМЦ</v>
          </cell>
          <cell r="H427">
            <v>0</v>
          </cell>
          <cell r="I427">
            <v>17314</v>
          </cell>
          <cell r="N427">
            <v>2361</v>
          </cell>
          <cell r="P427">
            <v>5509</v>
          </cell>
          <cell r="T427">
            <v>7870</v>
          </cell>
          <cell r="AE427">
            <v>0</v>
          </cell>
          <cell r="AK427">
            <v>9444</v>
          </cell>
          <cell r="AQ427">
            <v>9444</v>
          </cell>
        </row>
        <row r="428">
          <cell r="A428">
            <v>8602</v>
          </cell>
          <cell r="B428" t="str">
            <v>960 10 12</v>
          </cell>
          <cell r="C428">
            <v>9601012192</v>
          </cell>
          <cell r="D428">
            <v>5050</v>
          </cell>
          <cell r="E428" t="str">
            <v>Расходы по КС, СД</v>
          </cell>
          <cell r="G428" t="str">
            <v>Прочие операционные расходы</v>
          </cell>
          <cell r="H428">
            <v>50000</v>
          </cell>
          <cell r="I428">
            <v>0</v>
          </cell>
          <cell r="T428">
            <v>0</v>
          </cell>
          <cell r="AE428">
            <v>0</v>
          </cell>
          <cell r="AQ428">
            <v>0</v>
          </cell>
        </row>
        <row r="429">
          <cell r="A429">
            <v>8602</v>
          </cell>
          <cell r="B429" t="str">
            <v>960 10 12</v>
          </cell>
          <cell r="C429">
            <v>9601012192</v>
          </cell>
          <cell r="D429">
            <v>5050</v>
          </cell>
          <cell r="E429" t="str">
            <v>Аренда помещений (ООО Космос-Лимитед)</v>
          </cell>
          <cell r="F429" t="str">
            <v>№1 от 01.01.05</v>
          </cell>
          <cell r="G429" t="str">
            <v>Прочие операционные расходы</v>
          </cell>
          <cell r="H429">
            <v>37000</v>
          </cell>
          <cell r="I429">
            <v>17601.22</v>
          </cell>
          <cell r="M429">
            <v>17601.22</v>
          </cell>
          <cell r="T429">
            <v>17601.22</v>
          </cell>
          <cell r="AE429">
            <v>0</v>
          </cell>
          <cell r="AQ429">
            <v>0</v>
          </cell>
        </row>
        <row r="430">
          <cell r="A430">
            <v>8602</v>
          </cell>
          <cell r="B430" t="str">
            <v>960 10 12</v>
          </cell>
          <cell r="C430">
            <v>9601012192</v>
          </cell>
          <cell r="D430">
            <v>5050</v>
          </cell>
          <cell r="E430" t="str">
            <v>Организация КС, СД</v>
          </cell>
          <cell r="G430" t="str">
            <v>Прочие операционные расходы</v>
          </cell>
          <cell r="H430">
            <v>808000</v>
          </cell>
          <cell r="I430">
            <v>1949550</v>
          </cell>
          <cell r="T430">
            <v>0</v>
          </cell>
          <cell r="AC430">
            <v>149550</v>
          </cell>
          <cell r="AD430">
            <v>1800000</v>
          </cell>
          <cell r="AE430">
            <v>1949550</v>
          </cell>
          <cell r="AQ430">
            <v>0</v>
          </cell>
        </row>
        <row r="431">
          <cell r="A431">
            <v>8602</v>
          </cell>
          <cell r="B431" t="str">
            <v>960 10 12</v>
          </cell>
          <cell r="C431">
            <v>9601012192</v>
          </cell>
          <cell r="D431">
            <v>5050</v>
          </cell>
          <cell r="E431" t="str">
            <v>Транспортное обслуживание (ООО Авто Тендер)</v>
          </cell>
          <cell r="F431" t="str">
            <v>№1 от 01.04.06</v>
          </cell>
          <cell r="G431" t="str">
            <v>Прочие операционные расходы</v>
          </cell>
          <cell r="H431">
            <v>177000</v>
          </cell>
          <cell r="I431">
            <v>0</v>
          </cell>
          <cell r="T431">
            <v>0</v>
          </cell>
          <cell r="AE431">
            <v>0</v>
          </cell>
          <cell r="AQ431">
            <v>0</v>
          </cell>
        </row>
        <row r="432">
          <cell r="A432">
            <v>8602</v>
          </cell>
          <cell r="B432" t="str">
            <v>960 10 12</v>
          </cell>
          <cell r="C432">
            <v>9601012192</v>
          </cell>
          <cell r="D432">
            <v>5050</v>
          </cell>
          <cell r="E432" t="str">
            <v>Аренда автотранспорта (ООО Космос-Лимитед)</v>
          </cell>
          <cell r="F432" t="str">
            <v>№1 от 01.01.05</v>
          </cell>
          <cell r="G432" t="str">
            <v>Прочие операционные расходы</v>
          </cell>
          <cell r="H432">
            <v>50000</v>
          </cell>
          <cell r="I432">
            <v>0</v>
          </cell>
          <cell r="T432">
            <v>0</v>
          </cell>
          <cell r="AE432">
            <v>0</v>
          </cell>
          <cell r="AQ432">
            <v>0</v>
          </cell>
        </row>
        <row r="433">
          <cell r="A433">
            <v>8509</v>
          </cell>
          <cell r="B433" t="str">
            <v>960 10 12</v>
          </cell>
          <cell r="D433">
            <v>5050</v>
          </cell>
          <cell r="E433" t="str">
            <v>Консультационные услуги  (СПбГУ "Центр контроля качества товаров (продукции, работ, услуг") - сертификация и проведение инспекционного контроля</v>
          </cell>
          <cell r="F433" t="str">
            <v>1143/2005 от 25.07.05</v>
          </cell>
          <cell r="G433" t="str">
            <v>Прочие операционные расходы</v>
          </cell>
          <cell r="H433">
            <v>0</v>
          </cell>
          <cell r="I433">
            <v>0</v>
          </cell>
          <cell r="T433">
            <v>0</v>
          </cell>
          <cell r="AE433">
            <v>0</v>
          </cell>
          <cell r="AQ433">
            <v>0</v>
          </cell>
        </row>
        <row r="434">
          <cell r="E434" t="str">
            <v>Коммунальные услуги</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row>
        <row r="435">
          <cell r="A435">
            <v>8504</v>
          </cell>
          <cell r="B435" t="str">
            <v>960 10 04</v>
          </cell>
          <cell r="D435">
            <v>5050</v>
          </cell>
          <cell r="E435" t="str">
            <v>Водоснабжение</v>
          </cell>
          <cell r="F435" t="str">
            <v>по счетам</v>
          </cell>
          <cell r="G435" t="str">
            <v>Коммунальные услуги</v>
          </cell>
          <cell r="H435">
            <v>0</v>
          </cell>
          <cell r="I435">
            <v>0</v>
          </cell>
          <cell r="T435">
            <v>0</v>
          </cell>
          <cell r="AE435">
            <v>0</v>
          </cell>
          <cell r="AQ435">
            <v>0</v>
          </cell>
        </row>
        <row r="436">
          <cell r="A436">
            <v>8502</v>
          </cell>
          <cell r="B436" t="str">
            <v>960 10 04</v>
          </cell>
          <cell r="D436">
            <v>5050</v>
          </cell>
          <cell r="E436" t="str">
            <v>Электроэнергия</v>
          </cell>
          <cell r="F436" t="str">
            <v>по счетам</v>
          </cell>
          <cell r="G436" t="str">
            <v>Коммунальные услуги</v>
          </cell>
          <cell r="H436">
            <v>0</v>
          </cell>
          <cell r="I436">
            <v>0</v>
          </cell>
          <cell r="T436">
            <v>0</v>
          </cell>
          <cell r="AE436">
            <v>0</v>
          </cell>
          <cell r="AQ436">
            <v>0</v>
          </cell>
        </row>
        <row r="437">
          <cell r="A437">
            <v>8503</v>
          </cell>
          <cell r="B437" t="str">
            <v>960 10 04</v>
          </cell>
          <cell r="D437">
            <v>5050</v>
          </cell>
          <cell r="E437" t="str">
            <v>Теплоснабжение</v>
          </cell>
          <cell r="F437" t="str">
            <v>по счетам</v>
          </cell>
          <cell r="G437" t="str">
            <v>Коммунальные услуги</v>
          </cell>
          <cell r="H437">
            <v>0</v>
          </cell>
          <cell r="I437">
            <v>0</v>
          </cell>
          <cell r="T437">
            <v>0</v>
          </cell>
          <cell r="AE437">
            <v>0</v>
          </cell>
          <cell r="AQ437">
            <v>0</v>
          </cell>
        </row>
        <row r="438">
          <cell r="A438">
            <v>8504</v>
          </cell>
          <cell r="B438" t="str">
            <v>960 10 04</v>
          </cell>
          <cell r="D438">
            <v>5050</v>
          </cell>
          <cell r="E438" t="str">
            <v>Вывоз мусора</v>
          </cell>
          <cell r="F438" t="str">
            <v>по счетам</v>
          </cell>
          <cell r="G438" t="str">
            <v>Коммунальные услуги</v>
          </cell>
          <cell r="H438">
            <v>0</v>
          </cell>
          <cell r="I438">
            <v>0</v>
          </cell>
          <cell r="T438">
            <v>0</v>
          </cell>
          <cell r="AE438">
            <v>0</v>
          </cell>
          <cell r="AQ438">
            <v>0</v>
          </cell>
        </row>
        <row r="439">
          <cell r="A439">
            <v>8607</v>
          </cell>
          <cell r="B439" t="str">
            <v>960 10 12</v>
          </cell>
          <cell r="D439">
            <v>5050</v>
          </cell>
          <cell r="E439" t="str">
            <v>Расходы по Координационному Совету</v>
          </cell>
          <cell r="G439" t="str">
            <v>Прочие операционные расходы</v>
          </cell>
          <cell r="H439">
            <v>0</v>
          </cell>
          <cell r="I439">
            <v>0</v>
          </cell>
          <cell r="T439">
            <v>0</v>
          </cell>
          <cell r="AE439">
            <v>0</v>
          </cell>
          <cell r="AQ439">
            <v>0</v>
          </cell>
        </row>
        <row r="440">
          <cell r="E440" t="str">
            <v>Командировки</v>
          </cell>
          <cell r="H440">
            <v>1925000</v>
          </cell>
          <cell r="I440">
            <v>5572183.8499999996</v>
          </cell>
          <cell r="J440">
            <v>4000</v>
          </cell>
          <cell r="K440">
            <v>0</v>
          </cell>
          <cell r="L440">
            <v>0</v>
          </cell>
          <cell r="M440">
            <v>0</v>
          </cell>
          <cell r="N440">
            <v>0</v>
          </cell>
          <cell r="O440">
            <v>0</v>
          </cell>
          <cell r="P440">
            <v>769059.4</v>
          </cell>
          <cell r="Q440">
            <v>31492.25</v>
          </cell>
          <cell r="R440">
            <v>0</v>
          </cell>
          <cell r="S440">
            <v>0</v>
          </cell>
          <cell r="T440">
            <v>804551.65</v>
          </cell>
          <cell r="U440">
            <v>0</v>
          </cell>
          <cell r="V440">
            <v>758439.3</v>
          </cell>
          <cell r="W440">
            <v>0</v>
          </cell>
          <cell r="X440">
            <v>0</v>
          </cell>
          <cell r="Y440">
            <v>0</v>
          </cell>
          <cell r="Z440">
            <v>0</v>
          </cell>
          <cell r="AA440">
            <v>0</v>
          </cell>
          <cell r="AB440">
            <v>0</v>
          </cell>
          <cell r="AC440">
            <v>118742.6</v>
          </cell>
          <cell r="AD440">
            <v>3663943.3</v>
          </cell>
          <cell r="AE440">
            <v>4541125.2</v>
          </cell>
          <cell r="AF440">
            <v>0</v>
          </cell>
          <cell r="AG440">
            <v>0</v>
          </cell>
          <cell r="AH440">
            <v>0</v>
          </cell>
          <cell r="AI440">
            <v>0</v>
          </cell>
          <cell r="AJ440">
            <v>0</v>
          </cell>
          <cell r="AK440">
            <v>0</v>
          </cell>
          <cell r="AL440">
            <v>226507</v>
          </cell>
          <cell r="AM440">
            <v>0</v>
          </cell>
          <cell r="AN440">
            <v>0</v>
          </cell>
          <cell r="AO440">
            <v>0</v>
          </cell>
          <cell r="AP440">
            <v>0</v>
          </cell>
          <cell r="AQ440">
            <v>226507</v>
          </cell>
        </row>
        <row r="441">
          <cell r="A441">
            <v>8601</v>
          </cell>
          <cell r="B441" t="str">
            <v>960 10 12</v>
          </cell>
          <cell r="C441">
            <v>9601012191</v>
          </cell>
          <cell r="D441">
            <v>5050</v>
          </cell>
          <cell r="E441" t="str">
            <v>Гостиницы</v>
          </cell>
          <cell r="G441" t="str">
            <v>Прочие операционные расходы</v>
          </cell>
          <cell r="H441">
            <v>675000</v>
          </cell>
          <cell r="I441">
            <v>1370386.15</v>
          </cell>
          <cell r="P441">
            <v>333860</v>
          </cell>
          <cell r="Q441">
            <v>31492.25</v>
          </cell>
          <cell r="T441">
            <v>365352.25</v>
          </cell>
          <cell r="V441">
            <v>659784.30000000005</v>
          </cell>
          <cell r="AC441">
            <v>118742.6</v>
          </cell>
          <cell r="AE441">
            <v>778526.9</v>
          </cell>
          <cell r="AL441">
            <v>226507</v>
          </cell>
          <cell r="AQ441">
            <v>226507</v>
          </cell>
        </row>
        <row r="442">
          <cell r="A442">
            <v>8601</v>
          </cell>
          <cell r="B442" t="str">
            <v>960 10 12</v>
          </cell>
          <cell r="C442">
            <v>9601012191</v>
          </cell>
          <cell r="D442">
            <v>5050</v>
          </cell>
          <cell r="E442" t="str">
            <v>Авиа и ж/д билеты (ЗАО Аэроклуб)</v>
          </cell>
          <cell r="F442" t="str">
            <v>№К-50 от 21.01.04</v>
          </cell>
          <cell r="G442" t="str">
            <v>Прочие операционные расходы</v>
          </cell>
          <cell r="H442">
            <v>980000</v>
          </cell>
          <cell r="I442">
            <v>4099142.6999999997</v>
          </cell>
          <cell r="P442">
            <v>435199.4</v>
          </cell>
          <cell r="T442">
            <v>435199.4</v>
          </cell>
          <cell r="AD442">
            <v>3663943.3</v>
          </cell>
          <cell r="AE442">
            <v>3663943.3</v>
          </cell>
          <cell r="AQ442">
            <v>0</v>
          </cell>
        </row>
        <row r="443">
          <cell r="A443">
            <v>8601</v>
          </cell>
          <cell r="B443" t="str">
            <v>960 10 12</v>
          </cell>
          <cell r="C443">
            <v>9601012191</v>
          </cell>
          <cell r="D443">
            <v>5050</v>
          </cell>
          <cell r="E443" t="str">
            <v>Транспортное обслуживание</v>
          </cell>
          <cell r="G443" t="str">
            <v>Прочие операционные расходы</v>
          </cell>
          <cell r="H443">
            <v>0</v>
          </cell>
          <cell r="I443">
            <v>98655</v>
          </cell>
          <cell r="T443">
            <v>0</v>
          </cell>
          <cell r="V443">
            <v>98655</v>
          </cell>
          <cell r="AE443">
            <v>98655</v>
          </cell>
          <cell r="AQ443">
            <v>0</v>
          </cell>
        </row>
        <row r="444">
          <cell r="A444">
            <v>8607</v>
          </cell>
          <cell r="B444" t="str">
            <v>960 10 12</v>
          </cell>
          <cell r="C444">
            <v>9601012193</v>
          </cell>
          <cell r="D444">
            <v>5050</v>
          </cell>
          <cell r="E444" t="str">
            <v>Паспортно-визовая поддержка (Представительство МИД РФ)</v>
          </cell>
          <cell r="F444" t="str">
            <v>5777/2004</v>
          </cell>
          <cell r="G444" t="str">
            <v>Прочие операционные расходы</v>
          </cell>
          <cell r="H444">
            <v>270000</v>
          </cell>
          <cell r="I444">
            <v>4000</v>
          </cell>
          <cell r="J444">
            <v>4000</v>
          </cell>
          <cell r="T444">
            <v>4000</v>
          </cell>
          <cell r="AE444">
            <v>0</v>
          </cell>
          <cell r="AQ444">
            <v>0</v>
          </cell>
        </row>
        <row r="445">
          <cell r="B445" t="str">
            <v>960 10 12</v>
          </cell>
          <cell r="D445">
            <v>5050</v>
          </cell>
          <cell r="G445" t="str">
            <v>Прочие операционные расходы</v>
          </cell>
          <cell r="H445">
            <v>0</v>
          </cell>
          <cell r="I445">
            <v>0</v>
          </cell>
          <cell r="T445">
            <v>0</v>
          </cell>
          <cell r="AE445">
            <v>0</v>
          </cell>
          <cell r="AQ445">
            <v>0</v>
          </cell>
        </row>
        <row r="446">
          <cell r="E446" t="str">
            <v xml:space="preserve">Прочие </v>
          </cell>
          <cell r="H446">
            <v>9950025.4900000002</v>
          </cell>
          <cell r="I446">
            <v>8653046.6499999985</v>
          </cell>
          <cell r="J446">
            <v>0</v>
          </cell>
          <cell r="K446">
            <v>0</v>
          </cell>
          <cell r="L446">
            <v>0</v>
          </cell>
          <cell r="M446">
            <v>109135.2</v>
          </cell>
          <cell r="N446">
            <v>0</v>
          </cell>
          <cell r="O446">
            <v>0</v>
          </cell>
          <cell r="P446">
            <v>4685989.74</v>
          </cell>
          <cell r="Q446">
            <v>112066.32</v>
          </cell>
          <cell r="R446">
            <v>0</v>
          </cell>
          <cell r="S446">
            <v>0</v>
          </cell>
          <cell r="T446">
            <v>4907191.2600000007</v>
          </cell>
          <cell r="U446">
            <v>0</v>
          </cell>
          <cell r="V446">
            <v>1539340.0899999999</v>
          </cell>
          <cell r="W446">
            <v>630000</v>
          </cell>
          <cell r="X446">
            <v>5434.55</v>
          </cell>
          <cell r="Y446">
            <v>0</v>
          </cell>
          <cell r="Z446">
            <v>0</v>
          </cell>
          <cell r="AA446">
            <v>0</v>
          </cell>
          <cell r="AB446">
            <v>0</v>
          </cell>
          <cell r="AC446">
            <v>0</v>
          </cell>
          <cell r="AD446">
            <v>0</v>
          </cell>
          <cell r="AE446">
            <v>2174774.64</v>
          </cell>
          <cell r="AF446">
            <v>301598</v>
          </cell>
          <cell r="AG446">
            <v>0</v>
          </cell>
          <cell r="AH446">
            <v>0</v>
          </cell>
          <cell r="AI446">
            <v>0</v>
          </cell>
          <cell r="AJ446">
            <v>0</v>
          </cell>
          <cell r="AK446">
            <v>1263402.75</v>
          </cell>
          <cell r="AL446">
            <v>0</v>
          </cell>
          <cell r="AM446">
            <v>6080</v>
          </cell>
          <cell r="AN446">
            <v>0</v>
          </cell>
          <cell r="AO446">
            <v>0</v>
          </cell>
          <cell r="AP446">
            <v>0</v>
          </cell>
          <cell r="AQ446">
            <v>1571080.75</v>
          </cell>
        </row>
        <row r="447">
          <cell r="A447">
            <v>8607</v>
          </cell>
          <cell r="B447" t="str">
            <v>960 10 12</v>
          </cell>
          <cell r="C447">
            <v>9601012193</v>
          </cell>
          <cell r="D447">
            <v>5050</v>
          </cell>
          <cell r="E447" t="str">
            <v>Оплата за радиоточки</v>
          </cell>
          <cell r="F447" t="str">
            <v>по счетам</v>
          </cell>
          <cell r="G447" t="str">
            <v>Прочие операционные расходы</v>
          </cell>
          <cell r="H447">
            <v>1410</v>
          </cell>
          <cell r="I447">
            <v>0</v>
          </cell>
          <cell r="T447">
            <v>0</v>
          </cell>
          <cell r="AE447">
            <v>0</v>
          </cell>
          <cell r="AQ447">
            <v>0</v>
          </cell>
        </row>
        <row r="448">
          <cell r="A448" t="str">
            <v>5006-36</v>
          </cell>
          <cell r="B448" t="str">
            <v>960 20 00</v>
          </cell>
          <cell r="C448">
            <v>9602002</v>
          </cell>
          <cell r="D448">
            <v>5050</v>
          </cell>
          <cell r="E448" t="str">
            <v>Ворота промышленные (ООО Роллмакс)</v>
          </cell>
          <cell r="F448" t="str">
            <v>проект договора</v>
          </cell>
          <cell r="G448" t="str">
            <v>Прочие инвестиционные расходы</v>
          </cell>
          <cell r="H448">
            <v>400000</v>
          </cell>
          <cell r="I448">
            <v>301598</v>
          </cell>
          <cell r="T448">
            <v>0</v>
          </cell>
          <cell r="AE448">
            <v>0</v>
          </cell>
          <cell r="AF448">
            <v>301598</v>
          </cell>
          <cell r="AQ448">
            <v>301598</v>
          </cell>
        </row>
        <row r="449">
          <cell r="A449" t="str">
            <v>5006-01</v>
          </cell>
          <cell r="B449" t="str">
            <v>960 20 00</v>
          </cell>
          <cell r="C449">
            <v>9602002</v>
          </cell>
          <cell r="D449">
            <v>5050</v>
          </cell>
          <cell r="E449" t="str">
            <v>Поставка оборудования (ООО Викинг)</v>
          </cell>
          <cell r="F449" t="str">
            <v>1 от 24.11.06</v>
          </cell>
          <cell r="G449" t="str">
            <v>Прочие инвестиционные расходы</v>
          </cell>
          <cell r="H449">
            <v>0</v>
          </cell>
          <cell r="I449">
            <v>112066.32</v>
          </cell>
          <cell r="Q449">
            <v>112066.32</v>
          </cell>
          <cell r="T449">
            <v>112066.32</v>
          </cell>
          <cell r="AE449">
            <v>0</v>
          </cell>
          <cell r="AQ449">
            <v>0</v>
          </cell>
        </row>
        <row r="450">
          <cell r="A450">
            <v>8509</v>
          </cell>
          <cell r="B450" t="str">
            <v>960 10 12</v>
          </cell>
          <cell r="C450">
            <v>9601012176</v>
          </cell>
          <cell r="D450">
            <v>5050</v>
          </cell>
          <cell r="E450" t="str">
            <v>ООО "Городской центр переводов"</v>
          </cell>
          <cell r="F450" t="str">
            <v>17 от 15.06.04</v>
          </cell>
          <cell r="G450" t="str">
            <v>Прочие операционные расходы</v>
          </cell>
          <cell r="H450">
            <v>54000</v>
          </cell>
          <cell r="I450">
            <v>54586.799999999996</v>
          </cell>
          <cell r="P450">
            <v>40993.199999999997</v>
          </cell>
          <cell r="T450">
            <v>40993.199999999997</v>
          </cell>
          <cell r="V450">
            <v>13593.6</v>
          </cell>
          <cell r="AE450">
            <v>13593.6</v>
          </cell>
          <cell r="AQ450">
            <v>0</v>
          </cell>
        </row>
        <row r="451">
          <cell r="A451">
            <v>8501</v>
          </cell>
          <cell r="B451" t="str">
            <v>960 10 05</v>
          </cell>
          <cell r="C451">
            <v>9601005</v>
          </cell>
          <cell r="D451">
            <v>5050</v>
          </cell>
          <cell r="E451" t="str">
            <v>Обслуживание лифта (ЗАО Шиндлер)</v>
          </cell>
          <cell r="F451" t="str">
            <v>616-СП от 01.01.06</v>
          </cell>
          <cell r="G451" t="str">
            <v>Прочий ремонт</v>
          </cell>
          <cell r="H451">
            <v>14600</v>
          </cell>
          <cell r="I451">
            <v>5434.55</v>
          </cell>
          <cell r="T451">
            <v>0</v>
          </cell>
          <cell r="X451">
            <v>5434.55</v>
          </cell>
          <cell r="AE451">
            <v>5434.55</v>
          </cell>
          <cell r="AQ451">
            <v>0</v>
          </cell>
        </row>
        <row r="452">
          <cell r="A452">
            <v>8501</v>
          </cell>
          <cell r="B452" t="str">
            <v>960 10 05</v>
          </cell>
          <cell r="C452">
            <v>9601005</v>
          </cell>
          <cell r="D452">
            <v>5050</v>
          </cell>
          <cell r="E452" t="str">
            <v>Обслуживание копировальной и факсимильной техники (ООО Кэнокс)</v>
          </cell>
          <cell r="F452" t="str">
            <v>285/2006 от 11.01.06</v>
          </cell>
          <cell r="G452" t="str">
            <v>Прочий ремонт</v>
          </cell>
          <cell r="H452">
            <v>17000</v>
          </cell>
          <cell r="I452">
            <v>26775.200000000001</v>
          </cell>
          <cell r="M452">
            <v>19135.2</v>
          </cell>
          <cell r="T452">
            <v>19135.2</v>
          </cell>
          <cell r="V452">
            <v>1560</v>
          </cell>
          <cell r="AE452">
            <v>1560</v>
          </cell>
          <cell r="AM452">
            <v>6080</v>
          </cell>
          <cell r="AQ452">
            <v>6080</v>
          </cell>
        </row>
        <row r="453">
          <cell r="A453">
            <v>8501</v>
          </cell>
          <cell r="B453" t="str">
            <v>960 10 05</v>
          </cell>
          <cell r="C453">
            <v>9601005</v>
          </cell>
          <cell r="D453">
            <v>5050</v>
          </cell>
          <cell r="E453" t="str">
            <v>Обслуживание аквариума (ООО Акцент)</v>
          </cell>
          <cell r="F453" t="str">
            <v>2 от 01.10.06</v>
          </cell>
          <cell r="G453" t="str">
            <v>Прочий ремонт</v>
          </cell>
          <cell r="H453">
            <v>2000</v>
          </cell>
          <cell r="I453">
            <v>0</v>
          </cell>
          <cell r="T453">
            <v>0</v>
          </cell>
          <cell r="AE453">
            <v>0</v>
          </cell>
          <cell r="AQ453">
            <v>0</v>
          </cell>
        </row>
        <row r="454">
          <cell r="A454">
            <v>8501</v>
          </cell>
          <cell r="B454" t="str">
            <v>960 10 05</v>
          </cell>
          <cell r="C454">
            <v>9601005</v>
          </cell>
          <cell r="D454">
            <v>5050</v>
          </cell>
          <cell r="E454" t="str">
            <v>Обслуживание торгового оборудования (ООО КИФ)</v>
          </cell>
          <cell r="F454" t="str">
            <v>1 от 18.01.06</v>
          </cell>
          <cell r="G454" t="str">
            <v>Прочий ремонт</v>
          </cell>
          <cell r="H454">
            <v>1300</v>
          </cell>
          <cell r="I454">
            <v>472</v>
          </cell>
          <cell r="T454">
            <v>0</v>
          </cell>
          <cell r="V454">
            <v>472</v>
          </cell>
          <cell r="AE454">
            <v>472</v>
          </cell>
          <cell r="AQ454">
            <v>0</v>
          </cell>
        </row>
        <row r="455">
          <cell r="A455">
            <v>8607</v>
          </cell>
          <cell r="B455" t="str">
            <v>960 10 12</v>
          </cell>
          <cell r="C455">
            <v>9601012193</v>
          </cell>
          <cell r="D455">
            <v>5050</v>
          </cell>
          <cell r="E455" t="str">
            <v>Услуги по дератизации (ФГУ здравоохранения "Центр гигиены и эпидемиологии")</v>
          </cell>
          <cell r="F455" t="str">
            <v>1485/47/2005/Л от 01.07.05</v>
          </cell>
          <cell r="G455" t="str">
            <v>Прочие операционные расходы</v>
          </cell>
          <cell r="H455">
            <v>5000</v>
          </cell>
          <cell r="I455">
            <v>0</v>
          </cell>
          <cell r="T455">
            <v>0</v>
          </cell>
          <cell r="AE455">
            <v>0</v>
          </cell>
          <cell r="AQ455">
            <v>0</v>
          </cell>
        </row>
        <row r="456">
          <cell r="A456">
            <v>9019</v>
          </cell>
          <cell r="B456" t="str">
            <v>960 10 12</v>
          </cell>
          <cell r="C456">
            <v>9601012194</v>
          </cell>
          <cell r="D456">
            <v>5050</v>
          </cell>
          <cell r="E456" t="str">
            <v>Цветочная продукция (ООО Планта-А)</v>
          </cell>
          <cell r="F456" t="str">
            <v>№3 от 27.10.2003</v>
          </cell>
          <cell r="G456" t="str">
            <v>Прочие операционные расходы</v>
          </cell>
          <cell r="H456">
            <v>89000</v>
          </cell>
          <cell r="I456">
            <v>180000</v>
          </cell>
          <cell r="M456">
            <v>90000</v>
          </cell>
          <cell r="T456">
            <v>90000</v>
          </cell>
          <cell r="V456">
            <v>90000</v>
          </cell>
          <cell r="AE456">
            <v>90000</v>
          </cell>
          <cell r="AQ456">
            <v>0</v>
          </cell>
        </row>
        <row r="457">
          <cell r="A457">
            <v>8603</v>
          </cell>
          <cell r="B457" t="str">
            <v>960 10 03</v>
          </cell>
          <cell r="C457">
            <v>9601003</v>
          </cell>
          <cell r="D457">
            <v>5010</v>
          </cell>
          <cell r="E457" t="str">
            <v>Сувенирная продукция (ООО ГИФТС)</v>
          </cell>
          <cell r="F457" t="str">
            <v>7-СЗТ от 31.01.06</v>
          </cell>
          <cell r="G457" t="str">
            <v>Приобретение ТМЦ</v>
          </cell>
          <cell r="H457">
            <v>0</v>
          </cell>
          <cell r="I457">
            <v>318491.36</v>
          </cell>
          <cell r="P457">
            <v>318491.36</v>
          </cell>
          <cell r="T457">
            <v>318491.36</v>
          </cell>
          <cell r="AE457">
            <v>0</v>
          </cell>
          <cell r="AQ457">
            <v>0</v>
          </cell>
        </row>
        <row r="458">
          <cell r="A458">
            <v>8603</v>
          </cell>
          <cell r="B458" t="str">
            <v>960 10 03</v>
          </cell>
          <cell r="C458">
            <v>9601003</v>
          </cell>
          <cell r="D458">
            <v>5010</v>
          </cell>
          <cell r="E458" t="str">
            <v>Сувенирная продукция к  Новому году (ООО Келла Дизайн)</v>
          </cell>
          <cell r="F458" t="str">
            <v>1312/2006</v>
          </cell>
          <cell r="G458" t="str">
            <v>Приобретение ТМЦ</v>
          </cell>
          <cell r="H458">
            <v>3500000</v>
          </cell>
          <cell r="I458">
            <v>1779630.92</v>
          </cell>
          <cell r="P458">
            <v>1249650.32</v>
          </cell>
          <cell r="T458">
            <v>1249650.32</v>
          </cell>
          <cell r="AE458">
            <v>0</v>
          </cell>
          <cell r="AK458">
            <v>529980.6</v>
          </cell>
          <cell r="AQ458">
            <v>529980.6</v>
          </cell>
        </row>
        <row r="459">
          <cell r="A459">
            <v>8603</v>
          </cell>
          <cell r="B459" t="str">
            <v>960 10 03</v>
          </cell>
          <cell r="C459">
            <v>9601003</v>
          </cell>
          <cell r="D459">
            <v>5010</v>
          </cell>
          <cell r="E459" t="str">
            <v>Сувенирная продукция к  Новому году (ООО Альмонте)</v>
          </cell>
          <cell r="F459" t="str">
            <v>А-060 от 24.10.06</v>
          </cell>
          <cell r="G459" t="str">
            <v>Приобретение ТМЦ</v>
          </cell>
          <cell r="H459">
            <v>0</v>
          </cell>
          <cell r="I459">
            <v>630000</v>
          </cell>
          <cell r="T459">
            <v>0</v>
          </cell>
          <cell r="W459">
            <v>630000</v>
          </cell>
          <cell r="AE459">
            <v>630000</v>
          </cell>
          <cell r="AQ459">
            <v>0</v>
          </cell>
        </row>
        <row r="460">
          <cell r="A460">
            <v>8603</v>
          </cell>
          <cell r="B460" t="str">
            <v>960 10 03</v>
          </cell>
          <cell r="C460">
            <v>9601003</v>
          </cell>
          <cell r="D460">
            <v>5010</v>
          </cell>
          <cell r="E460" t="str">
            <v>Рекламная продукция к  Новому году (ООО АМГ)</v>
          </cell>
          <cell r="F460" t="str">
            <v>1752 от 01.06.06</v>
          </cell>
          <cell r="G460" t="str">
            <v>Приобретение ТМЦ</v>
          </cell>
          <cell r="H460">
            <v>390515.49</v>
          </cell>
          <cell r="I460">
            <v>390515.49</v>
          </cell>
          <cell r="T460">
            <v>0</v>
          </cell>
          <cell r="V460">
            <v>390515.49</v>
          </cell>
          <cell r="AE460">
            <v>390515.49</v>
          </cell>
          <cell r="AQ460">
            <v>0</v>
          </cell>
        </row>
        <row r="461">
          <cell r="A461">
            <v>9019</v>
          </cell>
          <cell r="B461" t="str">
            <v>960 10 12</v>
          </cell>
          <cell r="C461">
            <v>9601012173</v>
          </cell>
          <cell r="D461">
            <v>5050</v>
          </cell>
          <cell r="E461" t="str">
            <v>Организация и проведение Нового года (ООО Паритет)</v>
          </cell>
          <cell r="F461" t="str">
            <v>1507 от 08.11.06</v>
          </cell>
          <cell r="G461" t="str">
            <v>Прочие операционные расходы</v>
          </cell>
          <cell r="H461">
            <v>3000000</v>
          </cell>
          <cell r="I461">
            <v>3000000</v>
          </cell>
          <cell r="P461">
            <v>3000000</v>
          </cell>
          <cell r="T461">
            <v>3000000</v>
          </cell>
          <cell r="AE461">
            <v>0</v>
          </cell>
          <cell r="AQ461">
            <v>0</v>
          </cell>
        </row>
        <row r="462">
          <cell r="A462">
            <v>8603</v>
          </cell>
          <cell r="B462" t="str">
            <v>960 10 03</v>
          </cell>
          <cell r="C462">
            <v>9601003</v>
          </cell>
          <cell r="D462">
            <v>5010</v>
          </cell>
          <cell r="E462" t="str">
            <v>Рекламная продукция к  Новому году (ООО Издательство А2-А4)</v>
          </cell>
          <cell r="F462" t="str">
            <v>1664 от 13.12.06</v>
          </cell>
          <cell r="G462" t="str">
            <v>Приобретение ТМЦ</v>
          </cell>
          <cell r="H462">
            <v>0</v>
          </cell>
          <cell r="I462">
            <v>150000</v>
          </cell>
          <cell r="T462">
            <v>0</v>
          </cell>
          <cell r="AE462">
            <v>0</v>
          </cell>
          <cell r="AK462">
            <v>150000</v>
          </cell>
          <cell r="AQ462">
            <v>150000</v>
          </cell>
        </row>
        <row r="463">
          <cell r="A463">
            <v>8205</v>
          </cell>
          <cell r="B463" t="str">
            <v>960 10 03</v>
          </cell>
          <cell r="C463">
            <v>9601003</v>
          </cell>
          <cell r="D463">
            <v>5050</v>
          </cell>
          <cell r="E463" t="str">
            <v>Изготовление имиджевых календарей на 2007г. (ООО Келла Дизайн)</v>
          </cell>
          <cell r="F463" t="str">
            <v>1312 от 29.09.06</v>
          </cell>
          <cell r="G463" t="str">
            <v>Приобретение ТМЦ</v>
          </cell>
          <cell r="H463">
            <v>500000</v>
          </cell>
          <cell r="I463">
            <v>430565.48</v>
          </cell>
          <cell r="T463">
            <v>0</v>
          </cell>
          <cell r="AE463">
            <v>0</v>
          </cell>
          <cell r="AK463">
            <v>430565.48</v>
          </cell>
          <cell r="AQ463">
            <v>430565.48</v>
          </cell>
        </row>
        <row r="464">
          <cell r="A464">
            <v>8603</v>
          </cell>
          <cell r="B464" t="str">
            <v>960 10 03</v>
          </cell>
          <cell r="C464">
            <v>9601003</v>
          </cell>
          <cell r="D464">
            <v>5010</v>
          </cell>
          <cell r="E464" t="str">
            <v>Изготовление имиджевых календарей на 2007г. (ООО Келла Дизайн)</v>
          </cell>
          <cell r="F464" t="str">
            <v>1312/2006</v>
          </cell>
          <cell r="G464" t="str">
            <v>Приобретение ТМЦ</v>
          </cell>
          <cell r="H464">
            <v>400000</v>
          </cell>
          <cell r="I464">
            <v>0</v>
          </cell>
          <cell r="T464">
            <v>0</v>
          </cell>
          <cell r="AE464">
            <v>0</v>
          </cell>
          <cell r="AQ464">
            <v>0</v>
          </cell>
        </row>
        <row r="465">
          <cell r="A465">
            <v>8603</v>
          </cell>
          <cell r="B465" t="str">
            <v>960 10 03</v>
          </cell>
          <cell r="C465">
            <v>9601003</v>
          </cell>
          <cell r="D465">
            <v>5010</v>
          </cell>
          <cell r="E465" t="str">
            <v>Рекламная продукция к  Новому году (ООО АМГ)</v>
          </cell>
          <cell r="F465" t="str">
            <v>3298 от 01.11.06</v>
          </cell>
          <cell r="G465" t="str">
            <v>Приобретение ТМЦ</v>
          </cell>
          <cell r="H465">
            <v>335200</v>
          </cell>
          <cell r="I465">
            <v>335199</v>
          </cell>
          <cell r="T465">
            <v>0</v>
          </cell>
          <cell r="V465">
            <v>335199</v>
          </cell>
          <cell r="AE465">
            <v>335199</v>
          </cell>
          <cell r="AQ465">
            <v>0</v>
          </cell>
        </row>
        <row r="466">
          <cell r="A466">
            <v>8603</v>
          </cell>
          <cell r="B466" t="str">
            <v>960 10 03</v>
          </cell>
          <cell r="C466">
            <v>9601003</v>
          </cell>
          <cell r="D466">
            <v>5010</v>
          </cell>
          <cell r="E466" t="str">
            <v>Рекламная продукция к  Новому году (ЗАО Авик-Тайм)</v>
          </cell>
          <cell r="F466" t="str">
            <v>1663 от 01.12.06</v>
          </cell>
          <cell r="G466" t="str">
            <v>Приобретение ТМЦ</v>
          </cell>
          <cell r="H466">
            <v>0</v>
          </cell>
          <cell r="I466">
            <v>73300</v>
          </cell>
          <cell r="T466">
            <v>0</v>
          </cell>
          <cell r="AE466">
            <v>0</v>
          </cell>
          <cell r="AK466">
            <v>73300</v>
          </cell>
          <cell r="AQ466">
            <v>73300</v>
          </cell>
        </row>
        <row r="467">
          <cell r="A467">
            <v>8603</v>
          </cell>
          <cell r="B467" t="str">
            <v>960 10 03</v>
          </cell>
          <cell r="C467">
            <v>9601003</v>
          </cell>
          <cell r="D467">
            <v>5010</v>
          </cell>
          <cell r="E467" t="str">
            <v>Представительские подарки для представительских встреч (ООО ГИФТС)</v>
          </cell>
          <cell r="F467" t="str">
            <v>7-СЗТ от 31.01.06</v>
          </cell>
          <cell r="G467" t="str">
            <v>Приобретение ТМЦ</v>
          </cell>
          <cell r="H467">
            <v>400000</v>
          </cell>
          <cell r="I467">
            <v>0</v>
          </cell>
          <cell r="T467">
            <v>0</v>
          </cell>
          <cell r="AE467">
            <v>0</v>
          </cell>
          <cell r="AQ467">
            <v>0</v>
          </cell>
        </row>
        <row r="468">
          <cell r="A468">
            <v>8603</v>
          </cell>
          <cell r="B468" t="str">
            <v>960 10 03</v>
          </cell>
          <cell r="C468">
            <v>9601003</v>
          </cell>
          <cell r="D468">
            <v>5010</v>
          </cell>
          <cell r="E468" t="str">
            <v>Упаковочные материалы</v>
          </cell>
          <cell r="F468" t="str">
            <v>проект договора</v>
          </cell>
          <cell r="G468" t="str">
            <v>Приобретение ТМЦ</v>
          </cell>
          <cell r="H468">
            <v>50000</v>
          </cell>
          <cell r="I468">
            <v>0</v>
          </cell>
          <cell r="T468">
            <v>0</v>
          </cell>
          <cell r="AE468">
            <v>0</v>
          </cell>
          <cell r="AQ468">
            <v>0</v>
          </cell>
        </row>
        <row r="469">
          <cell r="A469">
            <v>9018</v>
          </cell>
          <cell r="B469" t="str">
            <v>960 10 12</v>
          </cell>
          <cell r="C469">
            <v>9601012194</v>
          </cell>
          <cell r="D469">
            <v>5050</v>
          </cell>
          <cell r="E469" t="str">
            <v>Обслуживание СОК (ООО РПК Связист)</v>
          </cell>
          <cell r="F469" t="str">
            <v>1252/2005</v>
          </cell>
          <cell r="G469" t="str">
            <v>Прочие операционные расходы</v>
          </cell>
          <cell r="H469">
            <v>708000</v>
          </cell>
          <cell r="I469">
            <v>708000</v>
          </cell>
          <cell r="T469">
            <v>0</v>
          </cell>
          <cell r="V469">
            <v>708000</v>
          </cell>
          <cell r="AE469">
            <v>708000</v>
          </cell>
          <cell r="AQ469">
            <v>0</v>
          </cell>
        </row>
        <row r="470">
          <cell r="A470">
            <v>8508</v>
          </cell>
          <cell r="B470" t="str">
            <v>960 10 12</v>
          </cell>
          <cell r="C470">
            <v>9601012175</v>
          </cell>
          <cell r="D470">
            <v>5050</v>
          </cell>
          <cell r="E470" t="str">
            <v>Обслуживание установок пожарной сигнализации в гараже (ООО Шанс)</v>
          </cell>
          <cell r="F470" t="str">
            <v>проект договора</v>
          </cell>
          <cell r="G470" t="str">
            <v>Прочие операционные расходы</v>
          </cell>
          <cell r="H470">
            <v>6000</v>
          </cell>
          <cell r="I470">
            <v>0</v>
          </cell>
          <cell r="T470">
            <v>0</v>
          </cell>
          <cell r="AE470">
            <v>0</v>
          </cell>
          <cell r="AQ470">
            <v>0</v>
          </cell>
        </row>
        <row r="471">
          <cell r="A471">
            <v>8508</v>
          </cell>
          <cell r="B471" t="str">
            <v>960 10 12</v>
          </cell>
          <cell r="C471">
            <v>9601012175</v>
          </cell>
          <cell r="D471">
            <v>5050</v>
          </cell>
          <cell r="E471" t="str">
            <v>Обслуживание установок пожарной сигнализации в  здании ГД (ЗАО АРТСОК СПб, ООО Кондор)</v>
          </cell>
          <cell r="F471" t="str">
            <v>№220 от 01.01.04, 02-ТО</v>
          </cell>
          <cell r="G471" t="str">
            <v>Прочие операционные расходы</v>
          </cell>
          <cell r="H471">
            <v>76000</v>
          </cell>
          <cell r="I471">
            <v>156411.53</v>
          </cell>
          <cell r="P471">
            <v>76854.86</v>
          </cell>
          <cell r="T471">
            <v>76854.86</v>
          </cell>
          <cell r="AE471">
            <v>0</v>
          </cell>
          <cell r="AK471">
            <v>79556.67</v>
          </cell>
          <cell r="AQ471">
            <v>79556.67</v>
          </cell>
        </row>
        <row r="472">
          <cell r="E472" t="str">
            <v xml:space="preserve">Затраты на благотворительную деятельность </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row>
        <row r="473">
          <cell r="A473">
            <v>9017</v>
          </cell>
          <cell r="B473" t="str">
            <v>960 10 12</v>
          </cell>
          <cell r="D473">
            <v>5050</v>
          </cell>
          <cell r="E473" t="str">
            <v>По счетам</v>
          </cell>
          <cell r="G473" t="str">
            <v>Прочие операционные расходы</v>
          </cell>
          <cell r="H473">
            <v>0</v>
          </cell>
          <cell r="I473">
            <v>0</v>
          </cell>
          <cell r="T473">
            <v>0</v>
          </cell>
          <cell r="AE473">
            <v>0</v>
          </cell>
          <cell r="AQ473">
            <v>0</v>
          </cell>
        </row>
        <row r="474">
          <cell r="B474" t="str">
            <v>960 10 12</v>
          </cell>
          <cell r="D474">
            <v>5050</v>
          </cell>
          <cell r="G474" t="str">
            <v>Прочие операционные расходы</v>
          </cell>
          <cell r="H474">
            <v>0</v>
          </cell>
          <cell r="I474">
            <v>0</v>
          </cell>
          <cell r="T474">
            <v>0</v>
          </cell>
          <cell r="AE474">
            <v>0</v>
          </cell>
          <cell r="AQ474">
            <v>0</v>
          </cell>
        </row>
        <row r="475">
          <cell r="D475">
            <v>5050</v>
          </cell>
          <cell r="E475" t="str">
            <v>Меблированные комнаты</v>
          </cell>
          <cell r="H475">
            <v>787670</v>
          </cell>
          <cell r="I475">
            <v>52794.76</v>
          </cell>
          <cell r="J475">
            <v>0</v>
          </cell>
          <cell r="K475">
            <v>0</v>
          </cell>
          <cell r="L475">
            <v>0</v>
          </cell>
          <cell r="M475">
            <v>0</v>
          </cell>
          <cell r="N475">
            <v>0</v>
          </cell>
          <cell r="O475">
            <v>0</v>
          </cell>
          <cell r="P475">
            <v>19350.38</v>
          </cell>
          <cell r="Q475">
            <v>0</v>
          </cell>
          <cell r="R475">
            <v>0</v>
          </cell>
          <cell r="S475">
            <v>0</v>
          </cell>
          <cell r="T475">
            <v>19350.38</v>
          </cell>
          <cell r="U475">
            <v>0</v>
          </cell>
          <cell r="V475">
            <v>14094</v>
          </cell>
          <cell r="W475">
            <v>0</v>
          </cell>
          <cell r="X475">
            <v>0</v>
          </cell>
          <cell r="Y475">
            <v>0</v>
          </cell>
          <cell r="Z475">
            <v>0</v>
          </cell>
          <cell r="AA475">
            <v>0</v>
          </cell>
          <cell r="AB475">
            <v>0</v>
          </cell>
          <cell r="AC475">
            <v>0</v>
          </cell>
          <cell r="AD475">
            <v>0</v>
          </cell>
          <cell r="AE475">
            <v>14094</v>
          </cell>
          <cell r="AF475">
            <v>0</v>
          </cell>
          <cell r="AG475">
            <v>0</v>
          </cell>
          <cell r="AH475">
            <v>0</v>
          </cell>
          <cell r="AI475">
            <v>0</v>
          </cell>
          <cell r="AJ475">
            <v>0</v>
          </cell>
          <cell r="AK475">
            <v>0</v>
          </cell>
          <cell r="AL475">
            <v>19350.38</v>
          </cell>
          <cell r="AM475">
            <v>0</v>
          </cell>
          <cell r="AN475">
            <v>0</v>
          </cell>
          <cell r="AO475">
            <v>0</v>
          </cell>
          <cell r="AP475">
            <v>0</v>
          </cell>
          <cell r="AQ475">
            <v>19350.38</v>
          </cell>
        </row>
        <row r="476">
          <cell r="A476">
            <v>9019</v>
          </cell>
          <cell r="B476" t="str">
            <v>960 10 01</v>
          </cell>
          <cell r="C476">
            <v>9601001</v>
          </cell>
          <cell r="D476">
            <v>5050</v>
          </cell>
          <cell r="E476" t="str">
            <v>Заработная плата</v>
          </cell>
          <cell r="G476" t="str">
            <v>Оплата труда</v>
          </cell>
          <cell r="H476">
            <v>272270</v>
          </cell>
          <cell r="I476">
            <v>0</v>
          </cell>
          <cell r="T476">
            <v>0</v>
          </cell>
          <cell r="AE476">
            <v>0</v>
          </cell>
          <cell r="AQ476">
            <v>0</v>
          </cell>
        </row>
        <row r="477">
          <cell r="A477">
            <v>9019</v>
          </cell>
          <cell r="B477" t="str">
            <v>960 10 07</v>
          </cell>
          <cell r="C477">
            <v>9601007</v>
          </cell>
          <cell r="D477">
            <v>5050</v>
          </cell>
          <cell r="E477" t="str">
            <v>ЕСН</v>
          </cell>
          <cell r="G477" t="str">
            <v>Налоги</v>
          </cell>
          <cell r="H477">
            <v>92200</v>
          </cell>
          <cell r="I477">
            <v>0</v>
          </cell>
          <cell r="T477">
            <v>0</v>
          </cell>
          <cell r="AE477">
            <v>0</v>
          </cell>
          <cell r="AQ477">
            <v>0</v>
          </cell>
        </row>
        <row r="478">
          <cell r="A478">
            <v>9019</v>
          </cell>
          <cell r="B478" t="str">
            <v>960 10 01</v>
          </cell>
          <cell r="C478">
            <v>9601001</v>
          </cell>
          <cell r="D478">
            <v>5050</v>
          </cell>
          <cell r="E478" t="str">
            <v>Выплаты по колдоговору и контрактам</v>
          </cell>
          <cell r="G478" t="str">
            <v>Оплата труда</v>
          </cell>
          <cell r="H478">
            <v>41300</v>
          </cell>
          <cell r="I478">
            <v>0</v>
          </cell>
          <cell r="T478">
            <v>0</v>
          </cell>
          <cell r="AE478">
            <v>0</v>
          </cell>
          <cell r="AQ478">
            <v>0</v>
          </cell>
        </row>
        <row r="479">
          <cell r="A479">
            <v>9019</v>
          </cell>
          <cell r="B479" t="str">
            <v>960 10 05</v>
          </cell>
          <cell r="C479">
            <v>9601005</v>
          </cell>
          <cell r="D479">
            <v>5050</v>
          </cell>
          <cell r="E479" t="str">
            <v>Текущий ремонт и обслуживание</v>
          </cell>
          <cell r="F479" t="str">
            <v>по счетам</v>
          </cell>
          <cell r="G479" t="str">
            <v>Прочий ремонт</v>
          </cell>
          <cell r="H479">
            <v>155700</v>
          </cell>
          <cell r="I479">
            <v>0</v>
          </cell>
          <cell r="T479">
            <v>0</v>
          </cell>
          <cell r="AE479">
            <v>0</v>
          </cell>
          <cell r="AQ479">
            <v>0</v>
          </cell>
        </row>
        <row r="480">
          <cell r="A480">
            <v>9019</v>
          </cell>
          <cell r="B480" t="str">
            <v>960 10 12</v>
          </cell>
          <cell r="C480">
            <v>9601012194</v>
          </cell>
          <cell r="D480">
            <v>5050</v>
          </cell>
          <cell r="E480" t="str">
            <v>Стирка и химчистка (ООО Май-Сервис)</v>
          </cell>
          <cell r="F480" t="str">
            <v>58 от 15.10.05</v>
          </cell>
          <cell r="G480" t="str">
            <v>Прочие операционные расходы</v>
          </cell>
          <cell r="H480">
            <v>60500</v>
          </cell>
          <cell r="I480">
            <v>14094</v>
          </cell>
          <cell r="T480">
            <v>0</v>
          </cell>
          <cell r="V480">
            <v>14094</v>
          </cell>
          <cell r="AE480">
            <v>14094</v>
          </cell>
          <cell r="AQ480">
            <v>0</v>
          </cell>
        </row>
        <row r="481">
          <cell r="A481">
            <v>9019</v>
          </cell>
          <cell r="B481" t="str">
            <v>960 10 12</v>
          </cell>
          <cell r="C481">
            <v>9601012175</v>
          </cell>
          <cell r="D481">
            <v>5050</v>
          </cell>
          <cell r="E481" t="str">
            <v>Обслуживание пожарной сигнализации (ЗАО Артсок СПб)</v>
          </cell>
          <cell r="F481" t="str">
            <v xml:space="preserve"> 02-ТО от 05.01.04, д/с 3</v>
          </cell>
          <cell r="G481" t="str">
            <v>Прочие операционные расходы</v>
          </cell>
          <cell r="H481">
            <v>12000</v>
          </cell>
          <cell r="I481">
            <v>38700.76</v>
          </cell>
          <cell r="P481">
            <v>19350.38</v>
          </cell>
          <cell r="T481">
            <v>19350.38</v>
          </cell>
          <cell r="AE481">
            <v>0</v>
          </cell>
          <cell r="AL481">
            <v>19350.38</v>
          </cell>
          <cell r="AQ481">
            <v>19350.38</v>
          </cell>
        </row>
        <row r="482">
          <cell r="A482">
            <v>9019</v>
          </cell>
          <cell r="B482" t="str">
            <v>960 10 03</v>
          </cell>
          <cell r="C482">
            <v>9601003</v>
          </cell>
          <cell r="D482">
            <v>5050</v>
          </cell>
          <cell r="E482" t="str">
            <v>Приобретение ТМЦ на производственные цели</v>
          </cell>
          <cell r="G482" t="str">
            <v>Приобретение ТМЦ</v>
          </cell>
          <cell r="H482">
            <v>120200</v>
          </cell>
          <cell r="I482">
            <v>0</v>
          </cell>
          <cell r="T482">
            <v>0</v>
          </cell>
          <cell r="AE482">
            <v>0</v>
          </cell>
          <cell r="AQ482">
            <v>0</v>
          </cell>
        </row>
        <row r="483">
          <cell r="A483">
            <v>9019</v>
          </cell>
          <cell r="B483" t="str">
            <v>960 10 05</v>
          </cell>
          <cell r="C483">
            <v>9601005</v>
          </cell>
          <cell r="D483">
            <v>5050</v>
          </cell>
          <cell r="E483" t="str">
            <v xml:space="preserve">Чистка ковровых покрытий </v>
          </cell>
          <cell r="G483" t="str">
            <v xml:space="preserve">Техобслуживание </v>
          </cell>
          <cell r="H483">
            <v>33500</v>
          </cell>
          <cell r="I483">
            <v>0</v>
          </cell>
          <cell r="T483">
            <v>0</v>
          </cell>
          <cell r="AE483">
            <v>0</v>
          </cell>
          <cell r="AQ483">
            <v>0</v>
          </cell>
        </row>
        <row r="484">
          <cell r="E484" t="str">
            <v>Расходы по транспорту(без лизинга)</v>
          </cell>
          <cell r="H484">
            <v>5421958</v>
          </cell>
          <cell r="I484">
            <v>10132285.110000001</v>
          </cell>
          <cell r="J484">
            <v>0</v>
          </cell>
          <cell r="K484">
            <v>0</v>
          </cell>
          <cell r="L484">
            <v>0</v>
          </cell>
          <cell r="M484">
            <v>17482</v>
          </cell>
          <cell r="N484">
            <v>100000</v>
          </cell>
          <cell r="O484">
            <v>0</v>
          </cell>
          <cell r="P484">
            <v>0</v>
          </cell>
          <cell r="Q484">
            <v>181602.4</v>
          </cell>
          <cell r="R484">
            <v>0</v>
          </cell>
          <cell r="S484">
            <v>0</v>
          </cell>
          <cell r="T484">
            <v>299084.40000000002</v>
          </cell>
          <cell r="U484">
            <v>0</v>
          </cell>
          <cell r="V484">
            <v>1191779.17</v>
          </cell>
          <cell r="W484">
            <v>0</v>
          </cell>
          <cell r="X484">
            <v>617731.09</v>
          </cell>
          <cell r="Y484">
            <v>143165.62</v>
          </cell>
          <cell r="Z484">
            <v>0</v>
          </cell>
          <cell r="AA484">
            <v>0</v>
          </cell>
          <cell r="AB484">
            <v>3475533.6</v>
          </cell>
          <cell r="AC484">
            <v>665.09999999999991</v>
          </cell>
          <cell r="AD484">
            <v>0</v>
          </cell>
          <cell r="AE484">
            <v>5428874.5800000001</v>
          </cell>
          <cell r="AF484">
            <v>0</v>
          </cell>
          <cell r="AG484">
            <v>0</v>
          </cell>
          <cell r="AH484">
            <v>0</v>
          </cell>
          <cell r="AI484">
            <v>0</v>
          </cell>
          <cell r="AJ484">
            <v>62866.770000000004</v>
          </cell>
          <cell r="AK484">
            <v>339553.49</v>
          </cell>
          <cell r="AL484">
            <v>3952007.97</v>
          </cell>
          <cell r="AM484">
            <v>29439</v>
          </cell>
          <cell r="AN484">
            <v>20458.900000000001</v>
          </cell>
          <cell r="AO484">
            <v>0</v>
          </cell>
          <cell r="AP484">
            <v>0</v>
          </cell>
          <cell r="AQ484">
            <v>4404326.13</v>
          </cell>
        </row>
        <row r="485">
          <cell r="A485">
            <v>8607</v>
          </cell>
          <cell r="B485" t="str">
            <v>960 10 12</v>
          </cell>
          <cell r="C485">
            <v>9601012193</v>
          </cell>
          <cell r="D485">
            <v>5050</v>
          </cell>
          <cell r="E485" t="str">
            <v>Гостехосмотр (УГИБДД ГУВД СПб и ЛО)</v>
          </cell>
          <cell r="G485" t="str">
            <v>Прочие операционные расходы</v>
          </cell>
          <cell r="H485">
            <v>0</v>
          </cell>
          <cell r="I485">
            <v>1705.1</v>
          </cell>
          <cell r="T485">
            <v>0</v>
          </cell>
          <cell r="Y485">
            <v>1040</v>
          </cell>
          <cell r="AC485">
            <v>665.09999999999991</v>
          </cell>
          <cell r="AE485">
            <v>1705.1</v>
          </cell>
          <cell r="AQ485">
            <v>0</v>
          </cell>
        </row>
        <row r="486">
          <cell r="A486">
            <v>8506</v>
          </cell>
          <cell r="B486" t="str">
            <v>960 10 12</v>
          </cell>
          <cell r="C486">
            <v>9601012164</v>
          </cell>
          <cell r="D486">
            <v>5050</v>
          </cell>
          <cell r="E486" t="str">
            <v>Аренда автотранспорта (ООО Терминал Кола)</v>
          </cell>
          <cell r="F486" t="str">
            <v>10 от 20.12.04</v>
          </cell>
          <cell r="G486" t="str">
            <v>Прочие операционные расходы</v>
          </cell>
          <cell r="H486">
            <v>630000</v>
          </cell>
          <cell r="I486">
            <v>420752.6</v>
          </cell>
          <cell r="T486">
            <v>0</v>
          </cell>
          <cell r="X486">
            <v>93810</v>
          </cell>
          <cell r="AE486">
            <v>93810</v>
          </cell>
          <cell r="AK486">
            <v>326942.59999999998</v>
          </cell>
          <cell r="AQ486">
            <v>326942.59999999998</v>
          </cell>
        </row>
        <row r="487">
          <cell r="A487">
            <v>8205</v>
          </cell>
          <cell r="B487" t="str">
            <v>960 10 03</v>
          </cell>
          <cell r="C487">
            <v>9601003</v>
          </cell>
          <cell r="D487">
            <v>5050</v>
          </cell>
          <cell r="E487" t="str">
            <v xml:space="preserve">Приобретение эксплуатационных материалов для автотранспорта </v>
          </cell>
          <cell r="G487" t="str">
            <v>Приобретение ТМЦ</v>
          </cell>
          <cell r="H487">
            <v>100000</v>
          </cell>
          <cell r="I487">
            <v>209264.4</v>
          </cell>
          <cell r="M487">
            <v>11900</v>
          </cell>
          <cell r="Q487">
            <v>133125.4</v>
          </cell>
          <cell r="T487">
            <v>145025.4</v>
          </cell>
          <cell r="V487">
            <v>13600</v>
          </cell>
          <cell r="X487">
            <v>21200</v>
          </cell>
          <cell r="AE487">
            <v>34800</v>
          </cell>
          <cell r="AM487">
            <v>29439</v>
          </cell>
          <cell r="AQ487">
            <v>29439</v>
          </cell>
        </row>
        <row r="488">
          <cell r="A488">
            <v>8203</v>
          </cell>
          <cell r="B488" t="str">
            <v>960 10 03</v>
          </cell>
          <cell r="C488">
            <v>9601003</v>
          </cell>
          <cell r="D488">
            <v>5050</v>
          </cell>
          <cell r="E488" t="str">
            <v>Приобретение авторезины</v>
          </cell>
          <cell r="G488" t="str">
            <v>Приобретение ТМЦ</v>
          </cell>
          <cell r="H488">
            <v>210000</v>
          </cell>
          <cell r="I488">
            <v>34400</v>
          </cell>
          <cell r="Q488">
            <v>34400</v>
          </cell>
          <cell r="T488">
            <v>34400</v>
          </cell>
          <cell r="AE488">
            <v>0</v>
          </cell>
          <cell r="AQ488">
            <v>0</v>
          </cell>
        </row>
        <row r="489">
          <cell r="A489">
            <v>8607</v>
          </cell>
          <cell r="B489" t="str">
            <v>960 10 12</v>
          </cell>
          <cell r="C489">
            <v>9601012193</v>
          </cell>
          <cell r="D489">
            <v>5050</v>
          </cell>
          <cell r="E489" t="str">
            <v xml:space="preserve">Пропуска на пандус аэропорта </v>
          </cell>
          <cell r="F489" t="str">
            <v>по счетам</v>
          </cell>
          <cell r="G489" t="str">
            <v>Прочие операционные расходы</v>
          </cell>
          <cell r="H489">
            <v>100000</v>
          </cell>
          <cell r="I489">
            <v>0</v>
          </cell>
          <cell r="T489">
            <v>0</v>
          </cell>
          <cell r="AE489">
            <v>0</v>
          </cell>
          <cell r="AQ489">
            <v>0</v>
          </cell>
        </row>
        <row r="490">
          <cell r="A490">
            <v>8501</v>
          </cell>
          <cell r="B490" t="str">
            <v>960 10 05</v>
          </cell>
          <cell r="C490">
            <v>9601005</v>
          </cell>
          <cell r="D490">
            <v>5050</v>
          </cell>
          <cell r="E490" t="str">
            <v>Ремонт и техобслуживание а/машин</v>
          </cell>
          <cell r="G490" t="str">
            <v>Ремонт транспорта</v>
          </cell>
          <cell r="H490">
            <v>1530000</v>
          </cell>
          <cell r="I490">
            <v>595477.44999999995</v>
          </cell>
          <cell r="M490">
            <v>5582</v>
          </cell>
          <cell r="N490">
            <v>100000</v>
          </cell>
          <cell r="Q490">
            <v>14077</v>
          </cell>
          <cell r="T490">
            <v>119659</v>
          </cell>
          <cell r="V490">
            <v>28821.77</v>
          </cell>
          <cell r="X490">
            <v>202437.5</v>
          </cell>
          <cell r="Y490">
            <v>135842.62</v>
          </cell>
          <cell r="AE490">
            <v>367101.89</v>
          </cell>
          <cell r="AJ490">
            <v>62866.770000000004</v>
          </cell>
          <cell r="AK490">
            <v>12610.89</v>
          </cell>
          <cell r="AL490">
            <v>12780</v>
          </cell>
          <cell r="AN490">
            <v>20458.900000000001</v>
          </cell>
          <cell r="AQ490">
            <v>108716.56</v>
          </cell>
        </row>
        <row r="491">
          <cell r="A491" t="str">
            <v>5006-30</v>
          </cell>
          <cell r="B491" t="str">
            <v>960 20 00</v>
          </cell>
          <cell r="C491">
            <v>9602002</v>
          </cell>
          <cell r="D491">
            <v>5050</v>
          </cell>
          <cell r="E491" t="str">
            <v>Приобретение легкового автотранспорта (ЗАО Лаура)</v>
          </cell>
          <cell r="F491" t="str">
            <v>71/06 от 12.12.06</v>
          </cell>
          <cell r="G491" t="str">
            <v>Прочие инвестиционные расходы</v>
          </cell>
          <cell r="H491">
            <v>0</v>
          </cell>
          <cell r="I491">
            <v>3475533.6</v>
          </cell>
          <cell r="T491">
            <v>0</v>
          </cell>
          <cell r="AB491">
            <v>3475533.6</v>
          </cell>
          <cell r="AE491">
            <v>3475533.6</v>
          </cell>
          <cell r="AQ491">
            <v>0</v>
          </cell>
        </row>
        <row r="492">
          <cell r="A492" t="str">
            <v>5006-30</v>
          </cell>
          <cell r="B492" t="str">
            <v>960 20 00</v>
          </cell>
          <cell r="C492">
            <v>9602002</v>
          </cell>
          <cell r="D492">
            <v>5050</v>
          </cell>
          <cell r="E492" t="str">
            <v>Приобретение легкового автотранспорта (ООО АЦ Петербург)</v>
          </cell>
          <cell r="F492" t="str">
            <v>А-06-463</v>
          </cell>
          <cell r="G492" t="str">
            <v>Прочие инвестиционные расходы</v>
          </cell>
          <cell r="H492">
            <v>0</v>
          </cell>
          <cell r="I492">
            <v>3912467.97</v>
          </cell>
          <cell r="T492">
            <v>0</v>
          </cell>
          <cell r="AE492">
            <v>0</v>
          </cell>
          <cell r="AL492">
            <v>3912467.97</v>
          </cell>
          <cell r="AQ492">
            <v>3912467.97</v>
          </cell>
        </row>
        <row r="493">
          <cell r="A493">
            <v>8501</v>
          </cell>
          <cell r="B493" t="str">
            <v>960 10 05</v>
          </cell>
          <cell r="C493">
            <v>9601005</v>
          </cell>
          <cell r="D493">
            <v>5050</v>
          </cell>
          <cell r="E493" t="str">
            <v>Мойка а/машин (ООО Аларм)</v>
          </cell>
          <cell r="F493" t="str">
            <v>332 от 31.10.03</v>
          </cell>
          <cell r="G493" t="str">
            <v>Техобслуживание</v>
          </cell>
          <cell r="H493">
            <v>390000</v>
          </cell>
          <cell r="I493">
            <v>0</v>
          </cell>
          <cell r="T493">
            <v>0</v>
          </cell>
          <cell r="AE493">
            <v>0</v>
          </cell>
          <cell r="AQ493">
            <v>0</v>
          </cell>
        </row>
        <row r="494">
          <cell r="A494">
            <v>8208</v>
          </cell>
          <cell r="B494" t="str">
            <v>960 10 03</v>
          </cell>
          <cell r="C494">
            <v>9601003</v>
          </cell>
          <cell r="D494">
            <v>5050</v>
          </cell>
          <cell r="E494" t="str">
            <v xml:space="preserve">Приобретение ОС до 10 т.р. </v>
          </cell>
          <cell r="G494" t="str">
            <v>Приобретение ТМЦ</v>
          </cell>
          <cell r="H494">
            <v>35000</v>
          </cell>
          <cell r="I494">
            <v>0</v>
          </cell>
          <cell r="T494">
            <v>0</v>
          </cell>
          <cell r="AE494">
            <v>0</v>
          </cell>
          <cell r="AQ494">
            <v>0</v>
          </cell>
        </row>
        <row r="495">
          <cell r="A495">
            <v>8501</v>
          </cell>
          <cell r="B495" t="str">
            <v>960 10 05</v>
          </cell>
          <cell r="C495">
            <v>9601005</v>
          </cell>
          <cell r="D495">
            <v>5050</v>
          </cell>
          <cell r="E495" t="str">
            <v>Платные автостоянки</v>
          </cell>
          <cell r="G495" t="str">
            <v>Техобслуживание</v>
          </cell>
          <cell r="H495">
            <v>440000</v>
          </cell>
          <cell r="I495">
            <v>6283</v>
          </cell>
          <cell r="T495">
            <v>0</v>
          </cell>
          <cell r="Y495">
            <v>6283</v>
          </cell>
          <cell r="AE495">
            <v>6283</v>
          </cell>
          <cell r="AQ495">
            <v>0</v>
          </cell>
        </row>
        <row r="496">
          <cell r="A496">
            <v>8504</v>
          </cell>
          <cell r="B496" t="str">
            <v>960 10 04</v>
          </cell>
          <cell r="C496">
            <v>9601004</v>
          </cell>
          <cell r="D496">
            <v>5050</v>
          </cell>
          <cell r="E496" t="str">
            <v>Оплата коммунальных услуг по содержанию гаража (ОАО Автопарк №1 Спецтранс)</v>
          </cell>
          <cell r="F496" t="str">
            <v>4642 от 01.07.04</v>
          </cell>
          <cell r="G496" t="str">
            <v>Коммунальные услуги</v>
          </cell>
          <cell r="H496">
            <v>2000</v>
          </cell>
          <cell r="I496">
            <v>0</v>
          </cell>
          <cell r="T496">
            <v>0</v>
          </cell>
          <cell r="AE496">
            <v>0</v>
          </cell>
          <cell r="AQ496">
            <v>0</v>
          </cell>
        </row>
        <row r="497">
          <cell r="A497">
            <v>8504</v>
          </cell>
          <cell r="B497" t="str">
            <v>960 10 04</v>
          </cell>
          <cell r="C497">
            <v>9601004</v>
          </cell>
          <cell r="D497">
            <v>5050</v>
          </cell>
          <cell r="E497" t="str">
            <v>Оплата коммунальных услуг по содержанию гаража (ОАО Жилкомсервис №2 ВО района)</v>
          </cell>
          <cell r="F497" t="str">
            <v>371 от 28.03.05</v>
          </cell>
          <cell r="G497" t="str">
            <v>Коммунальные услуги</v>
          </cell>
          <cell r="H497">
            <v>23000</v>
          </cell>
          <cell r="I497">
            <v>17871</v>
          </cell>
          <cell r="T497">
            <v>0</v>
          </cell>
          <cell r="X497">
            <v>17871</v>
          </cell>
          <cell r="AE497">
            <v>17871</v>
          </cell>
          <cell r="AQ497">
            <v>0</v>
          </cell>
        </row>
        <row r="498">
          <cell r="A498">
            <v>8204</v>
          </cell>
          <cell r="B498" t="str">
            <v>960 10 03</v>
          </cell>
          <cell r="C498">
            <v>9601003</v>
          </cell>
          <cell r="D498">
            <v>5050</v>
          </cell>
          <cell r="E498" t="str">
            <v xml:space="preserve">Бензин, моторные масла (ООО Несте СПб) </v>
          </cell>
          <cell r="F498" t="str">
            <v>65607660 от 03.11.03</v>
          </cell>
          <cell r="G498" t="str">
            <v>Приобретение ТМЦ</v>
          </cell>
          <cell r="H498">
            <v>1650000</v>
          </cell>
          <cell r="I498">
            <v>926880</v>
          </cell>
          <cell r="T498">
            <v>0</v>
          </cell>
          <cell r="V498">
            <v>900000</v>
          </cell>
          <cell r="X498">
            <v>26880</v>
          </cell>
          <cell r="AE498">
            <v>926880</v>
          </cell>
          <cell r="AQ498">
            <v>0</v>
          </cell>
        </row>
        <row r="499">
          <cell r="A499">
            <v>8607</v>
          </cell>
          <cell r="B499" t="str">
            <v>960 10 12</v>
          </cell>
          <cell r="C499">
            <v>9601012193</v>
          </cell>
          <cell r="D499">
            <v>5050</v>
          </cell>
          <cell r="E499" t="str">
            <v>Профилактическая дезинфекция гаража (ФГУ здравоохранения "Центр гигиены и эпидемиологии")</v>
          </cell>
          <cell r="F499" t="str">
            <v>1485/47/2005/Л от 01.07.05</v>
          </cell>
          <cell r="G499" t="str">
            <v>Прочие операционные расходы</v>
          </cell>
          <cell r="H499">
            <v>10000</v>
          </cell>
          <cell r="I499">
            <v>0</v>
          </cell>
          <cell r="T499">
            <v>0</v>
          </cell>
          <cell r="AE499">
            <v>0</v>
          </cell>
          <cell r="AQ499">
            <v>0</v>
          </cell>
        </row>
        <row r="500">
          <cell r="A500">
            <v>8501</v>
          </cell>
          <cell r="B500" t="str">
            <v>960 10 05</v>
          </cell>
          <cell r="C500">
            <v>9601005</v>
          </cell>
          <cell r="D500">
            <v>5050</v>
          </cell>
          <cell r="E500" t="str">
            <v>Техобслуживание объектов АРКАН (ЗАО БалтАвтоПоиск)</v>
          </cell>
          <cell r="F500" t="str">
            <v>119 от 05.05.04</v>
          </cell>
          <cell r="G500" t="str">
            <v xml:space="preserve">Техобслуживание </v>
          </cell>
          <cell r="H500">
            <v>52600</v>
          </cell>
          <cell r="I500">
            <v>26760</v>
          </cell>
          <cell r="T500">
            <v>0</v>
          </cell>
          <cell r="AE500">
            <v>0</v>
          </cell>
          <cell r="AL500">
            <v>26760</v>
          </cell>
          <cell r="AQ500">
            <v>26760</v>
          </cell>
        </row>
        <row r="501">
          <cell r="A501">
            <v>8302</v>
          </cell>
          <cell r="B501" t="str">
            <v>960 10 12</v>
          </cell>
          <cell r="C501">
            <v>9601012169</v>
          </cell>
          <cell r="D501">
            <v>5050</v>
          </cell>
          <cell r="E501" t="str">
            <v>Приобретение автотранспорта (ОАО "Лизинг-Телеком")</v>
          </cell>
          <cell r="F501" t="str">
            <v>№ 266 от 29.09.05</v>
          </cell>
          <cell r="G501" t="str">
            <v>Прочие операционные расходы</v>
          </cell>
          <cell r="H501">
            <v>249358</v>
          </cell>
          <cell r="I501">
            <v>504889.99</v>
          </cell>
          <cell r="T501">
            <v>0</v>
          </cell>
          <cell r="V501">
            <v>249357.4</v>
          </cell>
          <cell r="X501">
            <v>255532.59</v>
          </cell>
          <cell r="AE501">
            <v>504889.99</v>
          </cell>
          <cell r="AQ501">
            <v>0</v>
          </cell>
        </row>
        <row r="502">
          <cell r="D502">
            <v>5070</v>
          </cell>
          <cell r="E502" t="str">
            <v>6. Служба учета и отчетности (Семченко М.М.)</v>
          </cell>
          <cell r="H502">
            <v>236357560</v>
          </cell>
          <cell r="I502">
            <v>208003795.19</v>
          </cell>
          <cell r="J502">
            <v>0</v>
          </cell>
          <cell r="K502">
            <v>0</v>
          </cell>
          <cell r="L502">
            <v>0</v>
          </cell>
          <cell r="M502">
            <v>346859.57</v>
          </cell>
          <cell r="N502">
            <v>24243.57</v>
          </cell>
          <cell r="O502">
            <v>0</v>
          </cell>
          <cell r="P502">
            <v>0</v>
          </cell>
          <cell r="Q502">
            <v>3140364</v>
          </cell>
          <cell r="R502">
            <v>0</v>
          </cell>
          <cell r="S502">
            <v>0</v>
          </cell>
          <cell r="T502">
            <v>3511467.1399999997</v>
          </cell>
          <cell r="U502">
            <v>826.69</v>
          </cell>
          <cell r="V502">
            <v>0</v>
          </cell>
          <cell r="W502">
            <v>0</v>
          </cell>
          <cell r="X502">
            <v>3869397</v>
          </cell>
          <cell r="Y502">
            <v>0</v>
          </cell>
          <cell r="Z502">
            <v>0</v>
          </cell>
          <cell r="AA502">
            <v>0</v>
          </cell>
          <cell r="AB502">
            <v>0</v>
          </cell>
          <cell r="AC502">
            <v>23920.82</v>
          </cell>
          <cell r="AD502">
            <v>144885093</v>
          </cell>
          <cell r="AE502">
            <v>148779237.50999999</v>
          </cell>
          <cell r="AF502">
            <v>266.90999999999997</v>
          </cell>
          <cell r="AG502">
            <v>0</v>
          </cell>
          <cell r="AH502">
            <v>0</v>
          </cell>
          <cell r="AI502">
            <v>0</v>
          </cell>
          <cell r="AJ502">
            <v>0</v>
          </cell>
          <cell r="AK502">
            <v>0</v>
          </cell>
          <cell r="AL502">
            <v>19859.89</v>
          </cell>
          <cell r="AM502">
            <v>50610000</v>
          </cell>
          <cell r="AN502">
            <v>5082963.74</v>
          </cell>
          <cell r="AO502">
            <v>0</v>
          </cell>
          <cell r="AP502">
            <v>0</v>
          </cell>
          <cell r="AQ502">
            <v>55713090.539999999</v>
          </cell>
        </row>
        <row r="503">
          <cell r="E503" t="str">
            <v>Департамент отчетности</v>
          </cell>
          <cell r="H503">
            <v>227960000</v>
          </cell>
          <cell r="I503">
            <v>197887538.62</v>
          </cell>
          <cell r="J503">
            <v>0</v>
          </cell>
          <cell r="K503">
            <v>0</v>
          </cell>
          <cell r="L503">
            <v>0</v>
          </cell>
          <cell r="M503">
            <v>0</v>
          </cell>
          <cell r="N503">
            <v>24243.57</v>
          </cell>
          <cell r="O503">
            <v>0</v>
          </cell>
          <cell r="P503">
            <v>0</v>
          </cell>
          <cell r="Q503">
            <v>3140364</v>
          </cell>
          <cell r="R503">
            <v>0</v>
          </cell>
          <cell r="S503">
            <v>0</v>
          </cell>
          <cell r="T503">
            <v>3164607.57</v>
          </cell>
          <cell r="U503">
            <v>826.69</v>
          </cell>
          <cell r="V503">
            <v>0</v>
          </cell>
          <cell r="W503">
            <v>0</v>
          </cell>
          <cell r="X503">
            <v>0</v>
          </cell>
          <cell r="Y503">
            <v>0</v>
          </cell>
          <cell r="Z503">
            <v>0</v>
          </cell>
          <cell r="AA503">
            <v>0</v>
          </cell>
          <cell r="AB503">
            <v>0</v>
          </cell>
          <cell r="AC503">
            <v>23920.82</v>
          </cell>
          <cell r="AD503">
            <v>144885093</v>
          </cell>
          <cell r="AE503">
            <v>144909840.50999999</v>
          </cell>
          <cell r="AF503">
            <v>266.90999999999997</v>
          </cell>
          <cell r="AG503">
            <v>0</v>
          </cell>
          <cell r="AH503">
            <v>0</v>
          </cell>
          <cell r="AI503">
            <v>0</v>
          </cell>
          <cell r="AJ503">
            <v>0</v>
          </cell>
          <cell r="AK503">
            <v>0</v>
          </cell>
          <cell r="AL503">
            <v>19859.89</v>
          </cell>
          <cell r="AM503">
            <v>44710000</v>
          </cell>
          <cell r="AN503">
            <v>5082963.74</v>
          </cell>
          <cell r="AO503">
            <v>0</v>
          </cell>
          <cell r="AP503">
            <v>0</v>
          </cell>
          <cell r="AQ503">
            <v>49813090.539999999</v>
          </cell>
        </row>
        <row r="504">
          <cell r="E504" t="str">
            <v>Налоги</v>
          </cell>
          <cell r="H504">
            <v>227950000</v>
          </cell>
          <cell r="I504">
            <v>197877538.62</v>
          </cell>
          <cell r="J504">
            <v>0</v>
          </cell>
          <cell r="K504">
            <v>0</v>
          </cell>
          <cell r="L504">
            <v>0</v>
          </cell>
          <cell r="M504">
            <v>0</v>
          </cell>
          <cell r="N504">
            <v>24243.57</v>
          </cell>
          <cell r="O504">
            <v>0</v>
          </cell>
          <cell r="P504">
            <v>0</v>
          </cell>
          <cell r="Q504">
            <v>3140364</v>
          </cell>
          <cell r="R504">
            <v>0</v>
          </cell>
          <cell r="S504">
            <v>0</v>
          </cell>
          <cell r="T504">
            <v>3164607.57</v>
          </cell>
          <cell r="U504">
            <v>826.69</v>
          </cell>
          <cell r="V504">
            <v>0</v>
          </cell>
          <cell r="W504">
            <v>0</v>
          </cell>
          <cell r="X504">
            <v>0</v>
          </cell>
          <cell r="Y504">
            <v>0</v>
          </cell>
          <cell r="Z504">
            <v>0</v>
          </cell>
          <cell r="AA504">
            <v>0</v>
          </cell>
          <cell r="AB504">
            <v>0</v>
          </cell>
          <cell r="AC504">
            <v>23920.82</v>
          </cell>
          <cell r="AD504">
            <v>144885093</v>
          </cell>
          <cell r="AE504">
            <v>144909840.50999999</v>
          </cell>
          <cell r="AF504">
            <v>266.90999999999997</v>
          </cell>
          <cell r="AG504">
            <v>0</v>
          </cell>
          <cell r="AH504">
            <v>0</v>
          </cell>
          <cell r="AI504">
            <v>0</v>
          </cell>
          <cell r="AJ504">
            <v>0</v>
          </cell>
          <cell r="AK504">
            <v>0</v>
          </cell>
          <cell r="AL504">
            <v>19859.89</v>
          </cell>
          <cell r="AM504">
            <v>44700000</v>
          </cell>
          <cell r="AN504">
            <v>5082963.74</v>
          </cell>
          <cell r="AO504">
            <v>0</v>
          </cell>
          <cell r="AP504">
            <v>0</v>
          </cell>
          <cell r="AQ504">
            <v>49803090.539999999</v>
          </cell>
        </row>
        <row r="505">
          <cell r="A505">
            <v>8101</v>
          </cell>
          <cell r="B505" t="str">
            <v>960 10 07</v>
          </cell>
          <cell r="C505">
            <v>9601007</v>
          </cell>
          <cell r="D505">
            <v>5080</v>
          </cell>
          <cell r="E505" t="str">
            <v>НДФЛ</v>
          </cell>
          <cell r="G505" t="str">
            <v>Налоги</v>
          </cell>
          <cell r="H505">
            <v>3250000</v>
          </cell>
          <cell r="I505">
            <v>3140364</v>
          </cell>
          <cell r="Q505">
            <v>3140364</v>
          </cell>
          <cell r="T505">
            <v>3140364</v>
          </cell>
          <cell r="AE505">
            <v>0</v>
          </cell>
          <cell r="AQ505">
            <v>0</v>
          </cell>
        </row>
        <row r="506">
          <cell r="B506" t="str">
            <v>960 10 07</v>
          </cell>
          <cell r="C506">
            <v>9601007</v>
          </cell>
          <cell r="D506">
            <v>5040</v>
          </cell>
          <cell r="E506" t="str">
            <v xml:space="preserve">НДС за ноябрь 2006г. </v>
          </cell>
          <cell r="G506" t="str">
            <v>Налоги</v>
          </cell>
          <cell r="H506">
            <v>180000000</v>
          </cell>
          <cell r="I506">
            <v>144928995.13</v>
          </cell>
          <cell r="T506">
            <v>0</v>
          </cell>
          <cell r="AD506">
            <v>144885093</v>
          </cell>
          <cell r="AE506">
            <v>144885093</v>
          </cell>
          <cell r="AN506">
            <v>43902.13</v>
          </cell>
          <cell r="AQ506">
            <v>43902.13</v>
          </cell>
        </row>
        <row r="507">
          <cell r="B507" t="str">
            <v>960 10 07</v>
          </cell>
          <cell r="C507">
            <v>9601007</v>
          </cell>
          <cell r="D507">
            <v>5040</v>
          </cell>
          <cell r="E507" t="str">
            <v>НДС за иностранное юридическое лицо</v>
          </cell>
          <cell r="G507" t="str">
            <v>Налоги</v>
          </cell>
          <cell r="H507">
            <v>0</v>
          </cell>
          <cell r="I507">
            <v>68024.28</v>
          </cell>
          <cell r="N507">
            <v>24243.57</v>
          </cell>
          <cell r="T507">
            <v>24243.57</v>
          </cell>
          <cell r="AC507">
            <v>23920.82</v>
          </cell>
          <cell r="AE507">
            <v>23920.82</v>
          </cell>
          <cell r="AL507">
            <v>19859.89</v>
          </cell>
          <cell r="AQ507">
            <v>19859.89</v>
          </cell>
        </row>
        <row r="508">
          <cell r="B508" t="str">
            <v>960 10 07</v>
          </cell>
          <cell r="C508">
            <v>9601007</v>
          </cell>
          <cell r="D508">
            <v>5040</v>
          </cell>
          <cell r="E508" t="str">
            <v>Земельный налог за 1 кв. 2006г.</v>
          </cell>
          <cell r="G508" t="str">
            <v>Налоги</v>
          </cell>
          <cell r="H508">
            <v>0</v>
          </cell>
          <cell r="I508">
            <v>0</v>
          </cell>
          <cell r="T508">
            <v>0</v>
          </cell>
          <cell r="AE508">
            <v>0</v>
          </cell>
          <cell r="AQ508">
            <v>0</v>
          </cell>
        </row>
        <row r="509">
          <cell r="B509" t="str">
            <v>960 10 07</v>
          </cell>
          <cell r="C509">
            <v>9601007</v>
          </cell>
          <cell r="D509">
            <v>5040</v>
          </cell>
          <cell r="E509" t="str">
            <v xml:space="preserve">Плата за пользование водными объектами </v>
          </cell>
          <cell r="G509" t="str">
            <v>Налоги</v>
          </cell>
          <cell r="H509">
            <v>0</v>
          </cell>
          <cell r="I509">
            <v>0</v>
          </cell>
          <cell r="T509">
            <v>0</v>
          </cell>
          <cell r="AE509">
            <v>0</v>
          </cell>
          <cell r="AQ509">
            <v>0</v>
          </cell>
        </row>
        <row r="510">
          <cell r="B510" t="str">
            <v>960 10 07</v>
          </cell>
          <cell r="C510">
            <v>9601007</v>
          </cell>
          <cell r="D510">
            <v>5040</v>
          </cell>
          <cell r="E510" t="str">
            <v>Пени по налогу (ПФ)</v>
          </cell>
          <cell r="G510" t="str">
            <v>Налоги</v>
          </cell>
          <cell r="H510">
            <v>0</v>
          </cell>
          <cell r="I510">
            <v>826.69</v>
          </cell>
          <cell r="T510">
            <v>0</v>
          </cell>
          <cell r="U510">
            <v>826.69</v>
          </cell>
          <cell r="AE510">
            <v>826.69</v>
          </cell>
          <cell r="AQ510">
            <v>0</v>
          </cell>
        </row>
        <row r="511">
          <cell r="B511" t="str">
            <v>960 10 07</v>
          </cell>
          <cell r="C511">
            <v>9601007</v>
          </cell>
          <cell r="D511">
            <v>5040</v>
          </cell>
          <cell r="E511" t="str">
            <v>Пени по налогу (ФСС)</v>
          </cell>
          <cell r="G511" t="str">
            <v>Налоги</v>
          </cell>
          <cell r="H511">
            <v>0</v>
          </cell>
          <cell r="I511">
            <v>266.90999999999997</v>
          </cell>
          <cell r="T511">
            <v>0</v>
          </cell>
          <cell r="AE511">
            <v>0</v>
          </cell>
          <cell r="AF511">
            <v>266.90999999999997</v>
          </cell>
          <cell r="AQ511">
            <v>266.90999999999997</v>
          </cell>
        </row>
        <row r="512">
          <cell r="B512" t="str">
            <v>960 10 08</v>
          </cell>
          <cell r="C512">
            <v>9601008</v>
          </cell>
          <cell r="D512">
            <v>5040</v>
          </cell>
          <cell r="E512" t="str">
            <v xml:space="preserve">Налог на прибыль (аванс по сроку 28.12.2006) </v>
          </cell>
          <cell r="G512" t="str">
            <v>Налог на прибыль</v>
          </cell>
          <cell r="H512">
            <v>44700000</v>
          </cell>
          <cell r="I512">
            <v>49212525.25</v>
          </cell>
          <cell r="T512">
            <v>0</v>
          </cell>
          <cell r="AE512">
            <v>0</v>
          </cell>
          <cell r="AM512">
            <v>44700000</v>
          </cell>
          <cell r="AN512">
            <v>4512525.25</v>
          </cell>
          <cell r="AQ512">
            <v>49212525.25</v>
          </cell>
        </row>
        <row r="513">
          <cell r="B513" t="str">
            <v>960 10 08</v>
          </cell>
          <cell r="C513">
            <v>9601008</v>
          </cell>
          <cell r="D513">
            <v>5040</v>
          </cell>
          <cell r="E513" t="str">
            <v>Пени по налогу на прибыль</v>
          </cell>
          <cell r="G513" t="str">
            <v>Налог на прибыль</v>
          </cell>
          <cell r="H513">
            <v>0</v>
          </cell>
          <cell r="I513">
            <v>526536.36</v>
          </cell>
          <cell r="T513">
            <v>0</v>
          </cell>
          <cell r="AE513">
            <v>0</v>
          </cell>
          <cell r="AN513">
            <v>526536.36</v>
          </cell>
          <cell r="AQ513">
            <v>526536.36</v>
          </cell>
        </row>
        <row r="514">
          <cell r="D514">
            <v>5040</v>
          </cell>
          <cell r="H514">
            <v>0</v>
          </cell>
          <cell r="I514">
            <v>0</v>
          </cell>
          <cell r="T514">
            <v>0</v>
          </cell>
          <cell r="AE514">
            <v>0</v>
          </cell>
          <cell r="AQ514">
            <v>0</v>
          </cell>
        </row>
        <row r="515">
          <cell r="E515" t="str">
            <v xml:space="preserve">Услуги Почтамта </v>
          </cell>
          <cell r="H515">
            <v>10000</v>
          </cell>
          <cell r="I515">
            <v>10000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10000</v>
          </cell>
          <cell r="AN515">
            <v>0</v>
          </cell>
          <cell r="AO515">
            <v>0</v>
          </cell>
          <cell r="AP515">
            <v>0</v>
          </cell>
          <cell r="AQ515">
            <v>10000</v>
          </cell>
        </row>
        <row r="516">
          <cell r="B516" t="str">
            <v>960 10 03</v>
          </cell>
          <cell r="D516">
            <v>5070</v>
          </cell>
          <cell r="E516" t="str">
            <v>Конверты</v>
          </cell>
          <cell r="G516" t="str">
            <v>Приобретение ТМЦ</v>
          </cell>
          <cell r="H516">
            <v>0</v>
          </cell>
          <cell r="I516">
            <v>0</v>
          </cell>
          <cell r="T516">
            <v>0</v>
          </cell>
          <cell r="AE516">
            <v>0</v>
          </cell>
          <cell r="AQ516">
            <v>0</v>
          </cell>
        </row>
        <row r="517">
          <cell r="A517">
            <v>8606</v>
          </cell>
          <cell r="B517" t="str">
            <v>960 10 12</v>
          </cell>
          <cell r="C517">
            <v>9601012162</v>
          </cell>
          <cell r="D517">
            <v>5070</v>
          </cell>
          <cell r="E517" t="str">
            <v>Отправка налог.деклараций в районные ИМНС (СПб Почтамт)</v>
          </cell>
          <cell r="G517" t="str">
            <v>Прочие операционные расходы</v>
          </cell>
          <cell r="H517">
            <v>10000</v>
          </cell>
          <cell r="I517">
            <v>10000</v>
          </cell>
          <cell r="T517">
            <v>0</v>
          </cell>
          <cell r="AE517">
            <v>0</v>
          </cell>
          <cell r="AM517">
            <v>10000</v>
          </cell>
          <cell r="AQ517">
            <v>10000</v>
          </cell>
        </row>
        <row r="518">
          <cell r="E518" t="str">
            <v>Департамент бухгалтерского учета</v>
          </cell>
          <cell r="H518">
            <v>8397560</v>
          </cell>
          <cell r="I518">
            <v>10116256.57</v>
          </cell>
          <cell r="J518">
            <v>0</v>
          </cell>
          <cell r="K518">
            <v>0</v>
          </cell>
          <cell r="L518">
            <v>0</v>
          </cell>
          <cell r="M518">
            <v>346859.57</v>
          </cell>
          <cell r="N518">
            <v>0</v>
          </cell>
          <cell r="O518">
            <v>0</v>
          </cell>
          <cell r="P518">
            <v>0</v>
          </cell>
          <cell r="Q518">
            <v>0</v>
          </cell>
          <cell r="R518">
            <v>0</v>
          </cell>
          <cell r="S518">
            <v>0</v>
          </cell>
          <cell r="T518">
            <v>346859.57</v>
          </cell>
          <cell r="U518">
            <v>0</v>
          </cell>
          <cell r="V518">
            <v>0</v>
          </cell>
          <cell r="W518">
            <v>0</v>
          </cell>
          <cell r="X518">
            <v>3869397</v>
          </cell>
          <cell r="Y518">
            <v>0</v>
          </cell>
          <cell r="Z518">
            <v>0</v>
          </cell>
          <cell r="AA518">
            <v>0</v>
          </cell>
          <cell r="AB518">
            <v>0</v>
          </cell>
          <cell r="AC518">
            <v>0</v>
          </cell>
          <cell r="AD518">
            <v>0</v>
          </cell>
          <cell r="AE518">
            <v>3869397</v>
          </cell>
          <cell r="AF518">
            <v>0</v>
          </cell>
          <cell r="AG518">
            <v>0</v>
          </cell>
          <cell r="AH518">
            <v>0</v>
          </cell>
          <cell r="AI518">
            <v>0</v>
          </cell>
          <cell r="AJ518">
            <v>0</v>
          </cell>
          <cell r="AK518">
            <v>0</v>
          </cell>
          <cell r="AL518">
            <v>0</v>
          </cell>
          <cell r="AM518">
            <v>5900000</v>
          </cell>
          <cell r="AN518">
            <v>0</v>
          </cell>
          <cell r="AO518">
            <v>0</v>
          </cell>
          <cell r="AP518">
            <v>0</v>
          </cell>
          <cell r="AQ518">
            <v>5900000</v>
          </cell>
        </row>
        <row r="519">
          <cell r="E519" t="str">
            <v xml:space="preserve">Аудиторские услуги </v>
          </cell>
          <cell r="H519">
            <v>7965000</v>
          </cell>
          <cell r="I519">
            <v>3869397</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3869397</v>
          </cell>
          <cell r="Y519">
            <v>0</v>
          </cell>
          <cell r="Z519">
            <v>0</v>
          </cell>
          <cell r="AA519">
            <v>0</v>
          </cell>
          <cell r="AB519">
            <v>0</v>
          </cell>
          <cell r="AC519">
            <v>0</v>
          </cell>
          <cell r="AD519">
            <v>0</v>
          </cell>
          <cell r="AE519">
            <v>3869397</v>
          </cell>
          <cell r="AF519">
            <v>0</v>
          </cell>
          <cell r="AG519">
            <v>0</v>
          </cell>
          <cell r="AH519">
            <v>0</v>
          </cell>
          <cell r="AI519">
            <v>0</v>
          </cell>
          <cell r="AJ519">
            <v>0</v>
          </cell>
          <cell r="AK519">
            <v>0</v>
          </cell>
          <cell r="AL519">
            <v>0</v>
          </cell>
          <cell r="AM519">
            <v>0</v>
          </cell>
          <cell r="AN519">
            <v>0</v>
          </cell>
          <cell r="AO519">
            <v>0</v>
          </cell>
          <cell r="AP519">
            <v>0</v>
          </cell>
          <cell r="AQ519">
            <v>0</v>
          </cell>
        </row>
        <row r="520">
          <cell r="A520">
            <v>8507</v>
          </cell>
          <cell r="B520" t="str">
            <v>960 10 12</v>
          </cell>
          <cell r="C520">
            <v>9601012176</v>
          </cell>
          <cell r="D520">
            <v>5070</v>
          </cell>
          <cell r="G520" t="str">
            <v>Прочие операционные расходы</v>
          </cell>
          <cell r="H520">
            <v>0</v>
          </cell>
          <cell r="I520">
            <v>0</v>
          </cell>
          <cell r="T520">
            <v>0</v>
          </cell>
          <cell r="AE520">
            <v>0</v>
          </cell>
          <cell r="AQ520">
            <v>0</v>
          </cell>
        </row>
        <row r="521">
          <cell r="A521">
            <v>8507</v>
          </cell>
          <cell r="B521" t="str">
            <v>960 10 12</v>
          </cell>
          <cell r="C521">
            <v>9601012176</v>
          </cell>
          <cell r="D521">
            <v>5070</v>
          </cell>
          <cell r="E521" t="str">
            <v>Аудиторские услуги за 2006г. (ЗАО "Эрнст энд Янг")</v>
          </cell>
          <cell r="F521" t="str">
            <v>STP/I&amp;C/2006-033 от 16.10.06</v>
          </cell>
          <cell r="G521" t="str">
            <v>Прочие операционные расходы</v>
          </cell>
          <cell r="H521">
            <v>7965000</v>
          </cell>
          <cell r="I521">
            <v>3869397</v>
          </cell>
          <cell r="T521">
            <v>0</v>
          </cell>
          <cell r="X521">
            <v>3869397</v>
          </cell>
          <cell r="AE521">
            <v>3869397</v>
          </cell>
          <cell r="AQ521">
            <v>0</v>
          </cell>
        </row>
        <row r="522">
          <cell r="A522">
            <v>8507</v>
          </cell>
          <cell r="B522" t="str">
            <v>960 10 12</v>
          </cell>
          <cell r="C522">
            <v>9601012176</v>
          </cell>
          <cell r="D522">
            <v>5070</v>
          </cell>
          <cell r="E522" t="str">
            <v>Актуарная оценка пенсионных обязательств (Роберт Эдуард ван Лейувен)</v>
          </cell>
          <cell r="F522" t="str">
            <v>0074/2006 от 26.01.06</v>
          </cell>
          <cell r="G522" t="str">
            <v>Прочие операционные расходы</v>
          </cell>
          <cell r="H522">
            <v>0</v>
          </cell>
          <cell r="I522">
            <v>0</v>
          </cell>
          <cell r="T522">
            <v>0</v>
          </cell>
          <cell r="AE522">
            <v>0</v>
          </cell>
          <cell r="AQ522">
            <v>0</v>
          </cell>
        </row>
        <row r="523">
          <cell r="E523" t="str">
            <v xml:space="preserve">Консультационные услуги по бухгалтерии </v>
          </cell>
          <cell r="H523">
            <v>432560</v>
          </cell>
          <cell r="I523">
            <v>6246859.5700000003</v>
          </cell>
          <cell r="J523">
            <v>0</v>
          </cell>
          <cell r="K523">
            <v>0</v>
          </cell>
          <cell r="L523">
            <v>0</v>
          </cell>
          <cell r="M523">
            <v>346859.57</v>
          </cell>
          <cell r="N523">
            <v>0</v>
          </cell>
          <cell r="O523">
            <v>0</v>
          </cell>
          <cell r="P523">
            <v>0</v>
          </cell>
          <cell r="Q523">
            <v>0</v>
          </cell>
          <cell r="R523">
            <v>0</v>
          </cell>
          <cell r="S523">
            <v>0</v>
          </cell>
          <cell r="T523">
            <v>346859.57</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5900000</v>
          </cell>
          <cell r="AN523">
            <v>0</v>
          </cell>
          <cell r="AO523">
            <v>0</v>
          </cell>
          <cell r="AP523">
            <v>0</v>
          </cell>
          <cell r="AQ523">
            <v>5900000</v>
          </cell>
        </row>
        <row r="524">
          <cell r="A524">
            <v>8509</v>
          </cell>
          <cell r="B524" t="str">
            <v>960 10 12</v>
          </cell>
          <cell r="C524">
            <v>9601012176</v>
          </cell>
          <cell r="D524">
            <v>5070</v>
          </cell>
          <cell r="E524" t="str">
            <v>Консультационные услуги (ЗАО Прайсвотерхаус Куперс Аудит)</v>
          </cell>
          <cell r="F524" t="str">
            <v>MOS-ABAS-PI от 28.11.05</v>
          </cell>
          <cell r="G524" t="str">
            <v>Прочие операционные расходы</v>
          </cell>
          <cell r="H524">
            <v>99120</v>
          </cell>
          <cell r="I524">
            <v>0</v>
          </cell>
          <cell r="T524">
            <v>0</v>
          </cell>
          <cell r="AE524">
            <v>0</v>
          </cell>
          <cell r="AQ524">
            <v>0</v>
          </cell>
        </row>
        <row r="525">
          <cell r="A525">
            <v>8509</v>
          </cell>
          <cell r="B525" t="str">
            <v>960 10 12</v>
          </cell>
          <cell r="C525">
            <v>9601012176</v>
          </cell>
          <cell r="D525">
            <v>5070</v>
          </cell>
          <cell r="E525" t="str">
            <v>Консультационные услуги (ЗАО "Эрнст энд Янг (СНГ) Лимитед")</v>
          </cell>
          <cell r="F525" t="str">
            <v>SPT/PEC/2005-248 от 13.01.06</v>
          </cell>
          <cell r="G525" t="str">
            <v>Прочие операционные расходы</v>
          </cell>
          <cell r="H525">
            <v>333440</v>
          </cell>
          <cell r="I525">
            <v>0</v>
          </cell>
          <cell r="T525">
            <v>0</v>
          </cell>
          <cell r="AE525">
            <v>0</v>
          </cell>
          <cell r="AQ525">
            <v>0</v>
          </cell>
        </row>
        <row r="526">
          <cell r="A526">
            <v>8509</v>
          </cell>
          <cell r="B526" t="str">
            <v>960 10 12</v>
          </cell>
          <cell r="C526">
            <v>9601012176</v>
          </cell>
          <cell r="D526">
            <v>5070</v>
          </cell>
          <cell r="E526" t="str">
            <v>Консультационные услуги (ООО Пепеляев, Гольцблат и партнеры)</v>
          </cell>
          <cell r="F526" t="str">
            <v>ЮУ-14-8-6/1 от 14.08.06</v>
          </cell>
          <cell r="G526" t="str">
            <v>Прочие операционные расходы</v>
          </cell>
          <cell r="H526">
            <v>0</v>
          </cell>
          <cell r="I526">
            <v>346859.57</v>
          </cell>
          <cell r="M526">
            <v>346859.57</v>
          </cell>
          <cell r="T526">
            <v>346859.57</v>
          </cell>
          <cell r="AE526">
            <v>0</v>
          </cell>
          <cell r="AQ526">
            <v>0</v>
          </cell>
        </row>
        <row r="527">
          <cell r="A527">
            <v>8509</v>
          </cell>
          <cell r="B527" t="str">
            <v>960 10 12</v>
          </cell>
          <cell r="C527">
            <v>9601012176</v>
          </cell>
          <cell r="D527">
            <v>5070</v>
          </cell>
          <cell r="E527" t="str">
            <v xml:space="preserve">Информационно-консультационные и юридические услуги (ЗАО Объединенные консультанты ФДП) </v>
          </cell>
          <cell r="F527" t="str">
            <v>1683/2006 от 08.12.06</v>
          </cell>
          <cell r="G527" t="str">
            <v>Прочие операционные расходы</v>
          </cell>
          <cell r="H527">
            <v>0</v>
          </cell>
          <cell r="I527">
            <v>5900000</v>
          </cell>
          <cell r="T527">
            <v>0</v>
          </cell>
          <cell r="AE527">
            <v>0</v>
          </cell>
          <cell r="AM527">
            <v>5900000</v>
          </cell>
          <cell r="AQ527">
            <v>5900000</v>
          </cell>
        </row>
        <row r="528">
          <cell r="B528" t="str">
            <v>960 10 12</v>
          </cell>
          <cell r="C528">
            <v>9601012176</v>
          </cell>
          <cell r="D528">
            <v>5070</v>
          </cell>
          <cell r="G528" t="str">
            <v>Прочие операционные расходы</v>
          </cell>
          <cell r="H528">
            <v>0</v>
          </cell>
          <cell r="I528">
            <v>0</v>
          </cell>
          <cell r="T528">
            <v>0</v>
          </cell>
          <cell r="AE528">
            <v>0</v>
          </cell>
          <cell r="AQ528">
            <v>0</v>
          </cell>
        </row>
        <row r="529">
          <cell r="E529" t="str">
            <v>Прочие расходы</v>
          </cell>
          <cell r="G529" t="str">
            <v>Прочие операционные расходы</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row>
        <row r="530">
          <cell r="B530" t="str">
            <v>960 10 12</v>
          </cell>
          <cell r="D530">
            <v>5070</v>
          </cell>
          <cell r="E530" t="str">
            <v>Уплата штрафа за несвоевременное предоставление документов</v>
          </cell>
          <cell r="G530" t="str">
            <v>Прочие операционные расходы</v>
          </cell>
          <cell r="H530">
            <v>0</v>
          </cell>
          <cell r="I530">
            <v>0</v>
          </cell>
          <cell r="T530">
            <v>0</v>
          </cell>
          <cell r="AE530">
            <v>0</v>
          </cell>
          <cell r="AQ530">
            <v>0</v>
          </cell>
        </row>
        <row r="531">
          <cell r="A531">
            <v>9019</v>
          </cell>
          <cell r="B531" t="str">
            <v>960 10 12</v>
          </cell>
          <cell r="D531">
            <v>5070</v>
          </cell>
          <cell r="G531" t="str">
            <v>Прочие операционные расходы</v>
          </cell>
          <cell r="H531">
            <v>0</v>
          </cell>
          <cell r="I531">
            <v>0</v>
          </cell>
          <cell r="T531">
            <v>0</v>
          </cell>
          <cell r="AE531">
            <v>0</v>
          </cell>
          <cell r="AQ531">
            <v>0</v>
          </cell>
        </row>
        <row r="532">
          <cell r="D532">
            <v>5080</v>
          </cell>
          <cell r="E532" t="str">
            <v>7. Департамент управления персоналом (Тамбовская И.В.)</v>
          </cell>
          <cell r="H532">
            <v>65243418</v>
          </cell>
          <cell r="I532">
            <v>61119319.019999996</v>
          </cell>
          <cell r="J532">
            <v>50400</v>
          </cell>
          <cell r="K532">
            <v>0</v>
          </cell>
          <cell r="L532">
            <v>0</v>
          </cell>
          <cell r="M532">
            <v>4019842.37</v>
          </cell>
          <cell r="N532">
            <v>14315731.24</v>
          </cell>
          <cell r="O532">
            <v>25272.97</v>
          </cell>
          <cell r="P532">
            <v>68432.800000000003</v>
          </cell>
          <cell r="Q532">
            <v>16137789.139999999</v>
          </cell>
          <cell r="R532">
            <v>0</v>
          </cell>
          <cell r="S532">
            <v>0</v>
          </cell>
          <cell r="T532">
            <v>34617468.519999996</v>
          </cell>
          <cell r="U532">
            <v>969212.59</v>
          </cell>
          <cell r="V532">
            <v>150290</v>
          </cell>
          <cell r="W532">
            <v>1600</v>
          </cell>
          <cell r="X532">
            <v>243797.71999999997</v>
          </cell>
          <cell r="Y532">
            <v>9436018</v>
          </cell>
          <cell r="Z532">
            <v>0</v>
          </cell>
          <cell r="AA532">
            <v>0</v>
          </cell>
          <cell r="AB532">
            <v>5000</v>
          </cell>
          <cell r="AC532">
            <v>1764600</v>
          </cell>
          <cell r="AD532">
            <v>45038.85</v>
          </cell>
          <cell r="AE532">
            <v>12615557.16</v>
          </cell>
          <cell r="AF532">
            <v>9343.6</v>
          </cell>
          <cell r="AG532">
            <v>11552801.34</v>
          </cell>
          <cell r="AH532">
            <v>0</v>
          </cell>
          <cell r="AI532">
            <v>0</v>
          </cell>
          <cell r="AJ532">
            <v>1218418</v>
          </cell>
          <cell r="AK532">
            <v>106518.85</v>
          </cell>
          <cell r="AL532">
            <v>906907.36</v>
          </cell>
          <cell r="AM532">
            <v>45886</v>
          </cell>
          <cell r="AN532">
            <v>46418.19</v>
          </cell>
          <cell r="AO532">
            <v>0</v>
          </cell>
          <cell r="AP532">
            <v>0</v>
          </cell>
          <cell r="AQ532">
            <v>13886293.34</v>
          </cell>
        </row>
        <row r="533">
          <cell r="E533" t="str">
            <v>Фонд оплаты труда</v>
          </cell>
          <cell r="H533">
            <v>29750000</v>
          </cell>
          <cell r="I533">
            <v>25922561.93</v>
          </cell>
          <cell r="J533">
            <v>0</v>
          </cell>
          <cell r="K533">
            <v>0</v>
          </cell>
          <cell r="L533">
            <v>0</v>
          </cell>
          <cell r="M533">
            <v>0</v>
          </cell>
          <cell r="N533">
            <v>0</v>
          </cell>
          <cell r="O533">
            <v>0</v>
          </cell>
          <cell r="P533">
            <v>0</v>
          </cell>
          <cell r="Q533">
            <v>14283853.589999998</v>
          </cell>
          <cell r="R533">
            <v>0</v>
          </cell>
          <cell r="S533">
            <v>0</v>
          </cell>
          <cell r="T533">
            <v>14283853.589999998</v>
          </cell>
          <cell r="U533">
            <v>0</v>
          </cell>
          <cell r="V533">
            <v>0</v>
          </cell>
          <cell r="W533">
            <v>0</v>
          </cell>
          <cell r="X533">
            <v>0</v>
          </cell>
          <cell r="Y533">
            <v>0</v>
          </cell>
          <cell r="Z533">
            <v>0</v>
          </cell>
          <cell r="AA533">
            <v>0</v>
          </cell>
          <cell r="AB533">
            <v>0</v>
          </cell>
          <cell r="AC533">
            <v>0</v>
          </cell>
          <cell r="AD533">
            <v>0</v>
          </cell>
          <cell r="AE533">
            <v>0</v>
          </cell>
          <cell r="AF533">
            <v>0</v>
          </cell>
          <cell r="AG533">
            <v>11545201.34</v>
          </cell>
          <cell r="AH533">
            <v>0</v>
          </cell>
          <cell r="AI533">
            <v>0</v>
          </cell>
          <cell r="AJ533">
            <v>93507</v>
          </cell>
          <cell r="AK533">
            <v>0</v>
          </cell>
          <cell r="AL533">
            <v>0</v>
          </cell>
          <cell r="AM533">
            <v>0</v>
          </cell>
          <cell r="AN533">
            <v>0</v>
          </cell>
          <cell r="AO533">
            <v>0</v>
          </cell>
          <cell r="AP533">
            <v>0</v>
          </cell>
          <cell r="AQ533">
            <v>11638708.34</v>
          </cell>
        </row>
        <row r="534">
          <cell r="A534">
            <v>8101</v>
          </cell>
          <cell r="B534" t="str">
            <v>960 10 01</v>
          </cell>
          <cell r="C534">
            <v>9601001</v>
          </cell>
          <cell r="D534">
            <v>5080</v>
          </cell>
          <cell r="E534" t="str">
            <v>Оплата труда</v>
          </cell>
          <cell r="G534" t="str">
            <v>Оплата труда</v>
          </cell>
          <cell r="H534">
            <v>29750000</v>
          </cell>
          <cell r="I534">
            <v>25916671.93</v>
          </cell>
          <cell r="Q534">
            <v>14277963.589999998</v>
          </cell>
          <cell r="T534">
            <v>14277963.589999998</v>
          </cell>
          <cell r="AE534">
            <v>0</v>
          </cell>
          <cell r="AG534">
            <v>11545201.34</v>
          </cell>
          <cell r="AJ534">
            <v>93507</v>
          </cell>
          <cell r="AQ534">
            <v>11638708.34</v>
          </cell>
        </row>
        <row r="535">
          <cell r="A535">
            <v>8101</v>
          </cell>
          <cell r="B535" t="str">
            <v>960 10 12</v>
          </cell>
          <cell r="C535">
            <v>9601012193</v>
          </cell>
          <cell r="D535">
            <v>5080</v>
          </cell>
          <cell r="E535" t="str">
            <v>Удержанные паевые взносы, гашение ссуд</v>
          </cell>
          <cell r="G535" t="str">
            <v>Прочие операционные расходы</v>
          </cell>
          <cell r="H535">
            <v>0</v>
          </cell>
          <cell r="I535">
            <v>3280</v>
          </cell>
          <cell r="Q535">
            <v>3280</v>
          </cell>
          <cell r="T535">
            <v>3280</v>
          </cell>
          <cell r="AE535">
            <v>0</v>
          </cell>
          <cell r="AQ535">
            <v>0</v>
          </cell>
        </row>
        <row r="536">
          <cell r="A536">
            <v>8101</v>
          </cell>
          <cell r="B536" t="str">
            <v>960 10 01</v>
          </cell>
          <cell r="C536">
            <v>9601001</v>
          </cell>
          <cell r="D536">
            <v>5080</v>
          </cell>
          <cell r="E536" t="str">
            <v>Оплата труда по договорам ГПХ</v>
          </cell>
          <cell r="G536" t="str">
            <v>Оплата труда</v>
          </cell>
          <cell r="H536">
            <v>0</v>
          </cell>
          <cell r="I536">
            <v>2610</v>
          </cell>
          <cell r="Q536">
            <v>2610</v>
          </cell>
          <cell r="T536">
            <v>2610</v>
          </cell>
          <cell r="AE536">
            <v>0</v>
          </cell>
          <cell r="AQ536">
            <v>0</v>
          </cell>
        </row>
        <row r="537">
          <cell r="A537">
            <v>8101</v>
          </cell>
          <cell r="B537" t="str">
            <v>960 10 07</v>
          </cell>
          <cell r="C537">
            <v>9601007</v>
          </cell>
          <cell r="D537">
            <v>5080</v>
          </cell>
          <cell r="E537" t="str">
            <v>Единый социальный налог</v>
          </cell>
          <cell r="G537" t="str">
            <v>Налоги</v>
          </cell>
          <cell r="H537">
            <v>3450000</v>
          </cell>
          <cell r="I537">
            <v>1667312.59</v>
          </cell>
          <cell r="Q537">
            <v>1636400</v>
          </cell>
          <cell r="T537">
            <v>1636400</v>
          </cell>
          <cell r="U537">
            <v>30912.59</v>
          </cell>
          <cell r="AE537">
            <v>30912.59</v>
          </cell>
          <cell r="AQ537">
            <v>0</v>
          </cell>
        </row>
        <row r="538">
          <cell r="E538" t="str">
            <v>Негосударственное пенсионное страхование</v>
          </cell>
          <cell r="H538">
            <v>18510000</v>
          </cell>
          <cell r="I538">
            <v>19772443.609999999</v>
          </cell>
          <cell r="J538">
            <v>0</v>
          </cell>
          <cell r="K538">
            <v>0</v>
          </cell>
          <cell r="L538">
            <v>0</v>
          </cell>
          <cell r="M538">
            <v>3664242.37</v>
          </cell>
          <cell r="N538">
            <v>14308381.24</v>
          </cell>
          <cell r="O538">
            <v>0</v>
          </cell>
          <cell r="P538">
            <v>0</v>
          </cell>
          <cell r="Q538">
            <v>35020</v>
          </cell>
          <cell r="R538">
            <v>0</v>
          </cell>
          <cell r="S538">
            <v>0</v>
          </cell>
          <cell r="T538">
            <v>18007643.609999999</v>
          </cell>
          <cell r="U538">
            <v>0</v>
          </cell>
          <cell r="V538">
            <v>0</v>
          </cell>
          <cell r="W538">
            <v>0</v>
          </cell>
          <cell r="X538">
            <v>0</v>
          </cell>
          <cell r="Y538">
            <v>0</v>
          </cell>
          <cell r="Z538">
            <v>0</v>
          </cell>
          <cell r="AA538">
            <v>0</v>
          </cell>
          <cell r="AB538">
            <v>0</v>
          </cell>
          <cell r="AC538">
            <v>1763800</v>
          </cell>
          <cell r="AD538">
            <v>1000</v>
          </cell>
          <cell r="AE538">
            <v>1764800</v>
          </cell>
          <cell r="AF538">
            <v>0</v>
          </cell>
          <cell r="AG538">
            <v>0</v>
          </cell>
          <cell r="AH538">
            <v>0</v>
          </cell>
          <cell r="AI538">
            <v>0</v>
          </cell>
          <cell r="AJ538">
            <v>0</v>
          </cell>
          <cell r="AK538">
            <v>0</v>
          </cell>
          <cell r="AL538">
            <v>0</v>
          </cell>
          <cell r="AM538">
            <v>0</v>
          </cell>
          <cell r="AN538">
            <v>0</v>
          </cell>
          <cell r="AO538">
            <v>0</v>
          </cell>
          <cell r="AP538">
            <v>0</v>
          </cell>
          <cell r="AQ538">
            <v>0</v>
          </cell>
        </row>
        <row r="539">
          <cell r="A539">
            <v>8103</v>
          </cell>
          <cell r="B539" t="str">
            <v>960 10 01</v>
          </cell>
          <cell r="C539">
            <v>9601001</v>
          </cell>
          <cell r="D539">
            <v>5080</v>
          </cell>
          <cell r="E539" t="str">
            <v>Пенсионные и целевые взносы (НПФ Телеком-Союз)</v>
          </cell>
          <cell r="F539" t="str">
            <v>2707/2004,        ДС №4</v>
          </cell>
          <cell r="G539" t="str">
            <v>Прочие затраты по персоналу</v>
          </cell>
          <cell r="H539">
            <v>18510000</v>
          </cell>
          <cell r="I539">
            <v>17972623.609999999</v>
          </cell>
          <cell r="M539">
            <v>3664242.37</v>
          </cell>
          <cell r="N539">
            <v>14308381.24</v>
          </cell>
          <cell r="T539">
            <v>17972623.609999999</v>
          </cell>
          <cell r="AE539">
            <v>0</v>
          </cell>
          <cell r="AQ539">
            <v>0</v>
          </cell>
        </row>
        <row r="540">
          <cell r="A540">
            <v>8103</v>
          </cell>
          <cell r="B540" t="str">
            <v>960 10 01</v>
          </cell>
          <cell r="C540">
            <v>9601001</v>
          </cell>
          <cell r="D540">
            <v>5080</v>
          </cell>
          <cell r="E540" t="str">
            <v>Солидарные взносы (НПФ Телеком-Союз)</v>
          </cell>
          <cell r="F540" t="str">
            <v>2707/2004,        ДС №4</v>
          </cell>
          <cell r="G540" t="str">
            <v>Прочие затраты по персоналу</v>
          </cell>
          <cell r="H540">
            <v>0</v>
          </cell>
          <cell r="I540">
            <v>1764800</v>
          </cell>
          <cell r="T540">
            <v>0</v>
          </cell>
          <cell r="AC540">
            <v>1763800</v>
          </cell>
          <cell r="AD540">
            <v>1000</v>
          </cell>
          <cell r="AE540">
            <v>1764800</v>
          </cell>
          <cell r="AQ540">
            <v>0</v>
          </cell>
        </row>
        <row r="541">
          <cell r="A541">
            <v>8103</v>
          </cell>
          <cell r="B541" t="str">
            <v>960 10 01</v>
          </cell>
          <cell r="C541">
            <v>9601001</v>
          </cell>
          <cell r="D541">
            <v>5080</v>
          </cell>
          <cell r="E541" t="str">
            <v>Пенсионные взносы, удержанные из з/п работников (НПФ Телеком-Союз)</v>
          </cell>
          <cell r="F541" t="str">
            <v>2707/2004,        ДС №4</v>
          </cell>
          <cell r="G541" t="str">
            <v>Прочие затраты по персоналу</v>
          </cell>
          <cell r="H541">
            <v>0</v>
          </cell>
          <cell r="I541">
            <v>35020</v>
          </cell>
          <cell r="Q541">
            <v>35020</v>
          </cell>
          <cell r="T541">
            <v>35020</v>
          </cell>
          <cell r="AE541">
            <v>0</v>
          </cell>
          <cell r="AQ541">
            <v>0</v>
          </cell>
        </row>
        <row r="542">
          <cell r="E542" t="str">
            <v>Добровольное медицинское страхование</v>
          </cell>
          <cell r="H542">
            <v>9419118</v>
          </cell>
          <cell r="I542">
            <v>9419118</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9419118</v>
          </cell>
          <cell r="Z542">
            <v>0</v>
          </cell>
          <cell r="AA542">
            <v>0</v>
          </cell>
          <cell r="AB542">
            <v>0</v>
          </cell>
          <cell r="AC542">
            <v>0</v>
          </cell>
          <cell r="AD542">
            <v>0</v>
          </cell>
          <cell r="AE542">
            <v>9419118</v>
          </cell>
          <cell r="AF542">
            <v>0</v>
          </cell>
          <cell r="AG542">
            <v>0</v>
          </cell>
          <cell r="AH542">
            <v>0</v>
          </cell>
          <cell r="AI542">
            <v>0</v>
          </cell>
          <cell r="AJ542">
            <v>0</v>
          </cell>
          <cell r="AK542">
            <v>0</v>
          </cell>
          <cell r="AL542">
            <v>0</v>
          </cell>
          <cell r="AM542">
            <v>0</v>
          </cell>
          <cell r="AN542">
            <v>0</v>
          </cell>
          <cell r="AO542">
            <v>0</v>
          </cell>
          <cell r="AP542">
            <v>0</v>
          </cell>
          <cell r="AQ542">
            <v>0</v>
          </cell>
        </row>
        <row r="543">
          <cell r="A543">
            <v>8104</v>
          </cell>
          <cell r="B543" t="str">
            <v>960 10 01</v>
          </cell>
          <cell r="C543">
            <v>9601001</v>
          </cell>
          <cell r="D543">
            <v>5080</v>
          </cell>
          <cell r="E543" t="str">
            <v>СЗАО Медэкспресс</v>
          </cell>
          <cell r="F543" t="str">
            <v>615/2005</v>
          </cell>
          <cell r="G543" t="str">
            <v>Прочие затраты по персоналу</v>
          </cell>
          <cell r="H543">
            <v>0</v>
          </cell>
          <cell r="I543">
            <v>0</v>
          </cell>
          <cell r="T543">
            <v>0</v>
          </cell>
          <cell r="AE543">
            <v>0</v>
          </cell>
          <cell r="AQ543">
            <v>0</v>
          </cell>
        </row>
        <row r="544">
          <cell r="A544">
            <v>8104</v>
          </cell>
          <cell r="B544" t="str">
            <v>960 10 01</v>
          </cell>
          <cell r="C544">
            <v>9601001</v>
          </cell>
          <cell r="D544">
            <v>5080</v>
          </cell>
          <cell r="E544" t="str">
            <v>СЗАО Медэкспресс</v>
          </cell>
          <cell r="F544" t="str">
            <v>150/2006</v>
          </cell>
          <cell r="G544" t="str">
            <v>Прочие затраты по персоналу</v>
          </cell>
          <cell r="H544">
            <v>9419118</v>
          </cell>
          <cell r="I544">
            <v>9419118</v>
          </cell>
          <cell r="T544">
            <v>0</v>
          </cell>
          <cell r="Y544">
            <v>9419118</v>
          </cell>
          <cell r="AE544">
            <v>9419118</v>
          </cell>
          <cell r="AQ544">
            <v>0</v>
          </cell>
        </row>
        <row r="545">
          <cell r="E545" t="str">
            <v>Расходы на подготовку кадров</v>
          </cell>
          <cell r="H545">
            <v>3736300</v>
          </cell>
          <cell r="I545">
            <v>3831469.28</v>
          </cell>
          <cell r="J545">
            <v>0</v>
          </cell>
          <cell r="K545">
            <v>0</v>
          </cell>
          <cell r="L545">
            <v>0</v>
          </cell>
          <cell r="M545">
            <v>354000</v>
          </cell>
          <cell r="N545">
            <v>2000</v>
          </cell>
          <cell r="O545">
            <v>0</v>
          </cell>
          <cell r="P545">
            <v>61900</v>
          </cell>
          <cell r="Q545">
            <v>0</v>
          </cell>
          <cell r="R545">
            <v>0</v>
          </cell>
          <cell r="S545">
            <v>0</v>
          </cell>
          <cell r="T545">
            <v>417900</v>
          </cell>
          <cell r="U545">
            <v>936000</v>
          </cell>
          <cell r="V545">
            <v>146090</v>
          </cell>
          <cell r="W545">
            <v>0</v>
          </cell>
          <cell r="X545">
            <v>228794.91999999998</v>
          </cell>
          <cell r="Y545">
            <v>13300</v>
          </cell>
          <cell r="Z545">
            <v>0</v>
          </cell>
          <cell r="AA545">
            <v>0</v>
          </cell>
          <cell r="AB545">
            <v>0</v>
          </cell>
          <cell r="AC545">
            <v>0</v>
          </cell>
          <cell r="AD545">
            <v>0</v>
          </cell>
          <cell r="AE545">
            <v>1324184.92</v>
          </cell>
          <cell r="AF545">
            <v>0</v>
          </cell>
          <cell r="AG545">
            <v>0</v>
          </cell>
          <cell r="AH545">
            <v>0</v>
          </cell>
          <cell r="AI545">
            <v>0</v>
          </cell>
          <cell r="AJ545">
            <v>1113211</v>
          </cell>
          <cell r="AK545">
            <v>79380</v>
          </cell>
          <cell r="AL545">
            <v>858207.36</v>
          </cell>
          <cell r="AM545">
            <v>38586</v>
          </cell>
          <cell r="AN545">
            <v>0</v>
          </cell>
          <cell r="AO545">
            <v>0</v>
          </cell>
          <cell r="AP545">
            <v>0</v>
          </cell>
          <cell r="AQ545">
            <v>2089384.3599999999</v>
          </cell>
        </row>
        <row r="546">
          <cell r="A546">
            <v>8510</v>
          </cell>
          <cell r="B546" t="str">
            <v>960 10 12</v>
          </cell>
          <cell r="C546">
            <v>9601012161</v>
          </cell>
          <cell r="D546">
            <v>5080</v>
          </cell>
          <cell r="E546" t="str">
            <v>Информационные услуги</v>
          </cell>
          <cell r="G546" t="str">
            <v>Прочие операционные расходы</v>
          </cell>
          <cell r="H546">
            <v>115600</v>
          </cell>
          <cell r="I546">
            <v>15300</v>
          </cell>
          <cell r="N546">
            <v>2000</v>
          </cell>
          <cell r="T546">
            <v>2000</v>
          </cell>
          <cell r="AE546">
            <v>0</v>
          </cell>
          <cell r="AK546">
            <v>13300</v>
          </cell>
          <cell r="AQ546">
            <v>13300</v>
          </cell>
        </row>
        <row r="547">
          <cell r="A547">
            <v>8505</v>
          </cell>
          <cell r="B547" t="str">
            <v>960 10 12</v>
          </cell>
          <cell r="C547">
            <v>9601012161</v>
          </cell>
          <cell r="D547">
            <v>5080</v>
          </cell>
          <cell r="E547" t="str">
            <v>Повышение квалификации</v>
          </cell>
          <cell r="G547" t="str">
            <v>Прочие операционные расходы</v>
          </cell>
          <cell r="H547">
            <v>185700</v>
          </cell>
          <cell r="I547">
            <v>776490</v>
          </cell>
          <cell r="T547">
            <v>0</v>
          </cell>
          <cell r="V547">
            <v>146090</v>
          </cell>
          <cell r="AE547">
            <v>146090</v>
          </cell>
          <cell r="AJ547">
            <v>185200</v>
          </cell>
          <cell r="AL547">
            <v>445200</v>
          </cell>
          <cell r="AQ547">
            <v>630400</v>
          </cell>
        </row>
        <row r="548">
          <cell r="A548">
            <v>8509</v>
          </cell>
          <cell r="B548" t="str">
            <v>960 10 12</v>
          </cell>
          <cell r="C548">
            <v>9601012161</v>
          </cell>
          <cell r="D548">
            <v>5080</v>
          </cell>
          <cell r="E548" t="str">
            <v>Консультационные услуги, связанные с обучением</v>
          </cell>
          <cell r="G548" t="str">
            <v>Прочие операционные расходы</v>
          </cell>
          <cell r="H548">
            <v>3035000</v>
          </cell>
          <cell r="I548">
            <v>3039679.28</v>
          </cell>
          <cell r="M548">
            <v>354000</v>
          </cell>
          <cell r="P548">
            <v>61900</v>
          </cell>
          <cell r="T548">
            <v>415900</v>
          </cell>
          <cell r="U548">
            <v>936000</v>
          </cell>
          <cell r="X548">
            <v>228794.91999999998</v>
          </cell>
          <cell r="Y548">
            <v>13300</v>
          </cell>
          <cell r="AE548">
            <v>1178094.92</v>
          </cell>
          <cell r="AJ548">
            <v>928011</v>
          </cell>
          <cell r="AK548">
            <v>66080</v>
          </cell>
          <cell r="AL548">
            <v>413007.35999999999</v>
          </cell>
          <cell r="AM548">
            <v>38586</v>
          </cell>
          <cell r="AQ548">
            <v>1445684.3599999999</v>
          </cell>
        </row>
        <row r="549">
          <cell r="A549" t="str">
            <v>8505,8509,8510</v>
          </cell>
          <cell r="B549" t="str">
            <v>960 10 12</v>
          </cell>
          <cell r="C549">
            <v>9601012161</v>
          </cell>
          <cell r="D549">
            <v>5080</v>
          </cell>
          <cell r="E549" t="str">
            <v xml:space="preserve">Резерв для оплаты командировок </v>
          </cell>
          <cell r="G549" t="str">
            <v>Прочие операционные расходы</v>
          </cell>
          <cell r="H549">
            <v>400000</v>
          </cell>
          <cell r="I549">
            <v>0</v>
          </cell>
          <cell r="T549">
            <v>0</v>
          </cell>
          <cell r="AE549">
            <v>0</v>
          </cell>
          <cell r="AQ549">
            <v>0</v>
          </cell>
        </row>
        <row r="550">
          <cell r="E550" t="str">
            <v>Командировки служебные</v>
          </cell>
          <cell r="H550">
            <v>250000</v>
          </cell>
          <cell r="I550">
            <v>289898.06</v>
          </cell>
          <cell r="J550">
            <v>50400</v>
          </cell>
          <cell r="K550">
            <v>0</v>
          </cell>
          <cell r="L550">
            <v>0</v>
          </cell>
          <cell r="M550">
            <v>1600</v>
          </cell>
          <cell r="N550">
            <v>5350</v>
          </cell>
          <cell r="O550">
            <v>25272.97</v>
          </cell>
          <cell r="P550">
            <v>6532.8</v>
          </cell>
          <cell r="Q550">
            <v>7300</v>
          </cell>
          <cell r="R550">
            <v>0</v>
          </cell>
          <cell r="S550">
            <v>0</v>
          </cell>
          <cell r="T550">
            <v>96455.77</v>
          </cell>
          <cell r="U550">
            <v>2300</v>
          </cell>
          <cell r="V550">
            <v>4200</v>
          </cell>
          <cell r="W550">
            <v>1600</v>
          </cell>
          <cell r="X550">
            <v>15002.8</v>
          </cell>
          <cell r="Y550">
            <v>3600</v>
          </cell>
          <cell r="Z550">
            <v>0</v>
          </cell>
          <cell r="AA550">
            <v>0</v>
          </cell>
          <cell r="AB550">
            <v>5000</v>
          </cell>
          <cell r="AC550">
            <v>800</v>
          </cell>
          <cell r="AD550">
            <v>44038.85</v>
          </cell>
          <cell r="AE550">
            <v>76541.649999999994</v>
          </cell>
          <cell r="AF550">
            <v>9343.6</v>
          </cell>
          <cell r="AG550">
            <v>7600</v>
          </cell>
          <cell r="AH550">
            <v>0</v>
          </cell>
          <cell r="AI550">
            <v>0</v>
          </cell>
          <cell r="AJ550">
            <v>11700</v>
          </cell>
          <cell r="AK550">
            <v>27138.85</v>
          </cell>
          <cell r="AL550">
            <v>7900</v>
          </cell>
          <cell r="AM550">
            <v>6800</v>
          </cell>
          <cell r="AN550">
            <v>46418.19</v>
          </cell>
          <cell r="AO550">
            <v>0</v>
          </cell>
          <cell r="AP550">
            <v>0</v>
          </cell>
          <cell r="AQ550">
            <v>116900.64</v>
          </cell>
        </row>
        <row r="551">
          <cell r="A551">
            <v>8601</v>
          </cell>
          <cell r="B551" t="str">
            <v>960 10 12</v>
          </cell>
          <cell r="C551">
            <v>9601012191</v>
          </cell>
          <cell r="D551">
            <v>5080</v>
          </cell>
          <cell r="E551" t="str">
            <v>Командировочные расходы (суточные)</v>
          </cell>
          <cell r="G551" t="str">
            <v>Прочие операционные расходы</v>
          </cell>
          <cell r="H551">
            <v>250000</v>
          </cell>
          <cell r="I551">
            <v>289898.06</v>
          </cell>
          <cell r="J551">
            <v>50400</v>
          </cell>
          <cell r="M551">
            <v>1600</v>
          </cell>
          <cell r="N551">
            <v>5350</v>
          </cell>
          <cell r="O551">
            <v>25272.97</v>
          </cell>
          <cell r="P551">
            <v>6532.8</v>
          </cell>
          <cell r="Q551">
            <v>7300</v>
          </cell>
          <cell r="T551">
            <v>96455.77</v>
          </cell>
          <cell r="U551">
            <v>2300</v>
          </cell>
          <cell r="V551">
            <v>4200</v>
          </cell>
          <cell r="W551">
            <v>1600</v>
          </cell>
          <cell r="X551">
            <v>15002.8</v>
          </cell>
          <cell r="Y551">
            <v>3600</v>
          </cell>
          <cell r="AB551">
            <v>5000</v>
          </cell>
          <cell r="AC551">
            <v>800</v>
          </cell>
          <cell r="AD551">
            <v>44038.85</v>
          </cell>
          <cell r="AE551">
            <v>76541.649999999994</v>
          </cell>
          <cell r="AF551">
            <v>9343.6</v>
          </cell>
          <cell r="AG551">
            <v>7600</v>
          </cell>
          <cell r="AJ551">
            <v>11700</v>
          </cell>
          <cell r="AK551">
            <v>27138.85</v>
          </cell>
          <cell r="AL551">
            <v>7900</v>
          </cell>
          <cell r="AM551">
            <v>6800</v>
          </cell>
          <cell r="AN551">
            <v>46418.19</v>
          </cell>
          <cell r="AQ551">
            <v>116900.64</v>
          </cell>
        </row>
        <row r="552">
          <cell r="A552" t="str">
            <v>8505,8509</v>
          </cell>
          <cell r="B552" t="str">
            <v>960 10 12</v>
          </cell>
          <cell r="D552">
            <v>5080</v>
          </cell>
          <cell r="E552" t="str">
            <v xml:space="preserve">Резерв для оплаты командировок </v>
          </cell>
          <cell r="G552" t="str">
            <v>Прочие операционные расходы</v>
          </cell>
          <cell r="H552">
            <v>0</v>
          </cell>
          <cell r="I552">
            <v>0</v>
          </cell>
          <cell r="T552">
            <v>0</v>
          </cell>
          <cell r="AE552">
            <v>0</v>
          </cell>
          <cell r="AQ552">
            <v>0</v>
          </cell>
        </row>
        <row r="553">
          <cell r="A553">
            <v>8101</v>
          </cell>
          <cell r="B553" t="str">
            <v>960 10 01</v>
          </cell>
          <cell r="C553">
            <v>9601001</v>
          </cell>
          <cell r="D553">
            <v>5080</v>
          </cell>
          <cell r="E553" t="str">
            <v>Вознаграждение за 3 кв. 2006г. члену СД (доплата)</v>
          </cell>
          <cell r="G553" t="str">
            <v>Оплата труда</v>
          </cell>
          <cell r="H553">
            <v>0</v>
          </cell>
          <cell r="I553">
            <v>500</v>
          </cell>
          <cell r="T553">
            <v>0</v>
          </cell>
          <cell r="AE553">
            <v>0</v>
          </cell>
          <cell r="AM553">
            <v>500</v>
          </cell>
          <cell r="AQ553">
            <v>500</v>
          </cell>
        </row>
        <row r="554">
          <cell r="E554" t="str">
            <v>Прочие расходы на персонал</v>
          </cell>
          <cell r="H554">
            <v>50000</v>
          </cell>
          <cell r="I554">
            <v>40800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40800</v>
          </cell>
          <cell r="AM554">
            <v>0</v>
          </cell>
          <cell r="AN554">
            <v>0</v>
          </cell>
          <cell r="AO554">
            <v>0</v>
          </cell>
          <cell r="AP554">
            <v>0</v>
          </cell>
          <cell r="AQ554">
            <v>40800</v>
          </cell>
        </row>
        <row r="555">
          <cell r="A555">
            <v>8607</v>
          </cell>
          <cell r="B555" t="str">
            <v>960 10 12</v>
          </cell>
          <cell r="C555">
            <v>9601012193</v>
          </cell>
          <cell r="D555">
            <v>5080</v>
          </cell>
          <cell r="E555" t="str">
            <v>Услуги по подбору персонала (ООО Атлас-инфо)</v>
          </cell>
          <cell r="F555" t="str">
            <v>0253/2006</v>
          </cell>
          <cell r="G555" t="str">
            <v>Прочие операционные расходы</v>
          </cell>
          <cell r="H555">
            <v>50000</v>
          </cell>
          <cell r="I555">
            <v>40800</v>
          </cell>
          <cell r="T555">
            <v>0</v>
          </cell>
          <cell r="AE555">
            <v>0</v>
          </cell>
          <cell r="AL555">
            <v>40800</v>
          </cell>
          <cell r="AQ555">
            <v>40800</v>
          </cell>
        </row>
        <row r="556">
          <cell r="A556">
            <v>8105</v>
          </cell>
          <cell r="B556" t="str">
            <v>960 10 01</v>
          </cell>
          <cell r="C556">
            <v>9601001</v>
          </cell>
          <cell r="D556">
            <v>5080</v>
          </cell>
          <cell r="E556" t="str">
            <v>Оплата путевок  (ГОУ ДОД ДООЦ Маяк)</v>
          </cell>
          <cell r="G556" t="str">
            <v>Прочие затраты по персоналу</v>
          </cell>
          <cell r="H556">
            <v>0</v>
          </cell>
          <cell r="I556">
            <v>0</v>
          </cell>
          <cell r="T556">
            <v>0</v>
          </cell>
          <cell r="AE556">
            <v>0</v>
          </cell>
          <cell r="AQ556">
            <v>0</v>
          </cell>
        </row>
        <row r="557">
          <cell r="A557">
            <v>8510</v>
          </cell>
          <cell r="B557" t="str">
            <v>960 10 12</v>
          </cell>
          <cell r="C557">
            <v>9601012177</v>
          </cell>
          <cell r="D557">
            <v>5080</v>
          </cell>
          <cell r="E557" t="str">
            <v>Консультационные услуги по ДУП (услуги по проведению исследований ЗП и компенсационного пакета - ООО Анкор-Петербург)</v>
          </cell>
          <cell r="F557" t="str">
            <v>1410/2005 от 09.09.05</v>
          </cell>
          <cell r="G557" t="str">
            <v>Прочие операционные расходы</v>
          </cell>
          <cell r="H557">
            <v>0</v>
          </cell>
          <cell r="I557">
            <v>0</v>
          </cell>
          <cell r="T557">
            <v>0</v>
          </cell>
          <cell r="AE557">
            <v>0</v>
          </cell>
          <cell r="AQ557">
            <v>0</v>
          </cell>
        </row>
        <row r="558">
          <cell r="A558">
            <v>9014</v>
          </cell>
          <cell r="B558" t="str">
            <v>960 10 12</v>
          </cell>
          <cell r="C558">
            <v>9601012173</v>
          </cell>
          <cell r="D558">
            <v>5080</v>
          </cell>
          <cell r="E558" t="str">
            <v>Отчисления профкому</v>
          </cell>
          <cell r="G558" t="str">
            <v>Прочие операционные расходы</v>
          </cell>
          <cell r="H558">
            <v>78000</v>
          </cell>
          <cell r="I558">
            <v>175215.55</v>
          </cell>
          <cell r="Q558">
            <v>175215.55</v>
          </cell>
          <cell r="T558">
            <v>175215.55</v>
          </cell>
          <cell r="AE558">
            <v>0</v>
          </cell>
          <cell r="AQ558">
            <v>0</v>
          </cell>
        </row>
        <row r="559">
          <cell r="D559">
            <v>5060</v>
          </cell>
          <cell r="E559" t="str">
            <v>8. Служба безопасности (Новгородский С.К.)</v>
          </cell>
          <cell r="H559">
            <v>27006468.5</v>
          </cell>
          <cell r="I559">
            <v>26900424.830000002</v>
          </cell>
          <cell r="J559">
            <v>0</v>
          </cell>
          <cell r="K559">
            <v>0</v>
          </cell>
          <cell r="L559">
            <v>0</v>
          </cell>
          <cell r="M559">
            <v>0</v>
          </cell>
          <cell r="N559">
            <v>120000</v>
          </cell>
          <cell r="O559">
            <v>38604.53</v>
          </cell>
          <cell r="P559">
            <v>0</v>
          </cell>
          <cell r="Q559">
            <v>158008.49</v>
          </cell>
          <cell r="R559">
            <v>0</v>
          </cell>
          <cell r="S559">
            <v>0</v>
          </cell>
          <cell r="T559">
            <v>316613.02</v>
          </cell>
          <cell r="U559">
            <v>10620</v>
          </cell>
          <cell r="V559">
            <v>0</v>
          </cell>
          <cell r="W559">
            <v>0</v>
          </cell>
          <cell r="X559">
            <v>26046822.52</v>
          </cell>
          <cell r="Y559">
            <v>0</v>
          </cell>
          <cell r="Z559">
            <v>0</v>
          </cell>
          <cell r="AA559">
            <v>0</v>
          </cell>
          <cell r="AB559">
            <v>7040</v>
          </cell>
          <cell r="AC559">
            <v>155217.79</v>
          </cell>
          <cell r="AD559">
            <v>0</v>
          </cell>
          <cell r="AE559">
            <v>26219700.309999999</v>
          </cell>
          <cell r="AF559">
            <v>0</v>
          </cell>
          <cell r="AG559">
            <v>0</v>
          </cell>
          <cell r="AH559">
            <v>0</v>
          </cell>
          <cell r="AI559">
            <v>0</v>
          </cell>
          <cell r="AJ559">
            <v>224756.5</v>
          </cell>
          <cell r="AK559">
            <v>0</v>
          </cell>
          <cell r="AL559">
            <v>124780</v>
          </cell>
          <cell r="AM559">
            <v>14575</v>
          </cell>
          <cell r="AN559">
            <v>0</v>
          </cell>
          <cell r="AO559">
            <v>0</v>
          </cell>
          <cell r="AP559">
            <v>0</v>
          </cell>
          <cell r="AQ559">
            <v>364111.5</v>
          </cell>
        </row>
        <row r="560">
          <cell r="E560" t="str">
            <v>Департамент по безопасности</v>
          </cell>
          <cell r="H560">
            <v>27006468.5</v>
          </cell>
          <cell r="I560">
            <v>26900424.830000002</v>
          </cell>
          <cell r="J560">
            <v>0</v>
          </cell>
          <cell r="K560">
            <v>0</v>
          </cell>
          <cell r="L560">
            <v>0</v>
          </cell>
          <cell r="M560">
            <v>0</v>
          </cell>
          <cell r="N560">
            <v>120000</v>
          </cell>
          <cell r="O560">
            <v>38604.53</v>
          </cell>
          <cell r="P560">
            <v>0</v>
          </cell>
          <cell r="Q560">
            <v>158008.49</v>
          </cell>
          <cell r="R560">
            <v>0</v>
          </cell>
          <cell r="S560">
            <v>0</v>
          </cell>
          <cell r="T560">
            <v>316613.02</v>
          </cell>
          <cell r="U560">
            <v>10620</v>
          </cell>
          <cell r="V560">
            <v>0</v>
          </cell>
          <cell r="W560">
            <v>0</v>
          </cell>
          <cell r="X560">
            <v>26046822.52</v>
          </cell>
          <cell r="Y560">
            <v>0</v>
          </cell>
          <cell r="Z560">
            <v>0</v>
          </cell>
          <cell r="AA560">
            <v>0</v>
          </cell>
          <cell r="AB560">
            <v>7040</v>
          </cell>
          <cell r="AC560">
            <v>155217.79</v>
          </cell>
          <cell r="AD560">
            <v>0</v>
          </cell>
          <cell r="AE560">
            <v>26219700.309999999</v>
          </cell>
          <cell r="AF560">
            <v>0</v>
          </cell>
          <cell r="AG560">
            <v>0</v>
          </cell>
          <cell r="AH560">
            <v>0</v>
          </cell>
          <cell r="AI560">
            <v>0</v>
          </cell>
          <cell r="AJ560">
            <v>224756.5</v>
          </cell>
          <cell r="AK560">
            <v>0</v>
          </cell>
          <cell r="AL560">
            <v>124780</v>
          </cell>
          <cell r="AM560">
            <v>14575</v>
          </cell>
          <cell r="AN560">
            <v>0</v>
          </cell>
          <cell r="AO560">
            <v>0</v>
          </cell>
          <cell r="AP560">
            <v>0</v>
          </cell>
          <cell r="AQ560">
            <v>364111.5</v>
          </cell>
        </row>
        <row r="561">
          <cell r="E561" t="str">
            <v>Ведомственная охрана</v>
          </cell>
          <cell r="H561">
            <v>26131800</v>
          </cell>
          <cell r="I561">
            <v>25988773.41</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25988773.41</v>
          </cell>
          <cell r="Y561">
            <v>0</v>
          </cell>
          <cell r="Z561">
            <v>0</v>
          </cell>
          <cell r="AA561">
            <v>0</v>
          </cell>
          <cell r="AB561">
            <v>0</v>
          </cell>
          <cell r="AC561">
            <v>0</v>
          </cell>
          <cell r="AD561">
            <v>0</v>
          </cell>
          <cell r="AE561">
            <v>25988773.41</v>
          </cell>
          <cell r="AF561">
            <v>0</v>
          </cell>
          <cell r="AG561">
            <v>0</v>
          </cell>
          <cell r="AH561">
            <v>0</v>
          </cell>
          <cell r="AI561">
            <v>0</v>
          </cell>
          <cell r="AJ561">
            <v>0</v>
          </cell>
          <cell r="AK561">
            <v>0</v>
          </cell>
          <cell r="AL561">
            <v>0</v>
          </cell>
          <cell r="AM561">
            <v>0</v>
          </cell>
          <cell r="AN561">
            <v>0</v>
          </cell>
          <cell r="AO561">
            <v>0</v>
          </cell>
          <cell r="AP561">
            <v>0</v>
          </cell>
          <cell r="AQ561">
            <v>0</v>
          </cell>
        </row>
        <row r="562">
          <cell r="A562">
            <v>8515</v>
          </cell>
          <cell r="B562" t="str">
            <v>960 10 12</v>
          </cell>
          <cell r="C562">
            <v>9601012175</v>
          </cell>
          <cell r="D562">
            <v>5060</v>
          </cell>
          <cell r="E562" t="str">
            <v>Услуги охраны (ФГУП Связь-Безопасность Северо-Запад) - (ноябрь)</v>
          </cell>
          <cell r="F562" t="str">
            <v>1/06 от 01.01.2006</v>
          </cell>
          <cell r="G562" t="str">
            <v>Прочие операционные расходы</v>
          </cell>
          <cell r="H562">
            <v>26000000</v>
          </cell>
          <cell r="I562">
            <v>25857026.41</v>
          </cell>
          <cell r="T562">
            <v>0</v>
          </cell>
          <cell r="X562">
            <v>25857026.41</v>
          </cell>
          <cell r="AE562">
            <v>25857026.41</v>
          </cell>
          <cell r="AQ562">
            <v>0</v>
          </cell>
        </row>
        <row r="563">
          <cell r="A563">
            <v>8508</v>
          </cell>
          <cell r="B563" t="str">
            <v>960 10 12</v>
          </cell>
          <cell r="C563">
            <v>9601012175</v>
          </cell>
          <cell r="D563">
            <v>5060</v>
          </cell>
          <cell r="E563" t="str">
            <v xml:space="preserve">Услуги охраны за декабрь (ЗАО ОП СТАФ) </v>
          </cell>
          <cell r="F563" t="str">
            <v>275/04 от 01.01.04г., д/с 2</v>
          </cell>
          <cell r="G563" t="str">
            <v>Прочие операционные расходы</v>
          </cell>
          <cell r="H563">
            <v>131800</v>
          </cell>
          <cell r="I563">
            <v>131747</v>
          </cell>
          <cell r="T563">
            <v>0</v>
          </cell>
          <cell r="X563">
            <v>131747</v>
          </cell>
          <cell r="AE563">
            <v>131747</v>
          </cell>
          <cell r="AQ563">
            <v>0</v>
          </cell>
        </row>
        <row r="564">
          <cell r="E564" t="str">
            <v>ТО средств охранной сигнализации</v>
          </cell>
          <cell r="H564">
            <v>366888.5</v>
          </cell>
          <cell r="I564">
            <v>214783.61</v>
          </cell>
          <cell r="J564">
            <v>0</v>
          </cell>
          <cell r="K564">
            <v>0</v>
          </cell>
          <cell r="L564">
            <v>0</v>
          </cell>
          <cell r="M564">
            <v>0</v>
          </cell>
          <cell r="N564">
            <v>70000</v>
          </cell>
          <cell r="O564">
            <v>0</v>
          </cell>
          <cell r="P564">
            <v>0</v>
          </cell>
          <cell r="Q564">
            <v>0</v>
          </cell>
          <cell r="R564">
            <v>0</v>
          </cell>
          <cell r="S564">
            <v>0</v>
          </cell>
          <cell r="T564">
            <v>70000</v>
          </cell>
          <cell r="U564">
            <v>0</v>
          </cell>
          <cell r="V564">
            <v>0</v>
          </cell>
          <cell r="W564">
            <v>0</v>
          </cell>
          <cell r="X564">
            <v>58049.11</v>
          </cell>
          <cell r="Y564">
            <v>0</v>
          </cell>
          <cell r="Z564">
            <v>0</v>
          </cell>
          <cell r="AA564">
            <v>0</v>
          </cell>
          <cell r="AB564">
            <v>0</v>
          </cell>
          <cell r="AC564">
            <v>0</v>
          </cell>
          <cell r="AD564">
            <v>0</v>
          </cell>
          <cell r="AE564">
            <v>58049.11</v>
          </cell>
          <cell r="AF564">
            <v>0</v>
          </cell>
          <cell r="AG564">
            <v>0</v>
          </cell>
          <cell r="AH564">
            <v>0</v>
          </cell>
          <cell r="AI564">
            <v>0</v>
          </cell>
          <cell r="AJ564">
            <v>72159.5</v>
          </cell>
          <cell r="AK564">
            <v>0</v>
          </cell>
          <cell r="AL564">
            <v>0</v>
          </cell>
          <cell r="AM564">
            <v>14575</v>
          </cell>
          <cell r="AN564">
            <v>0</v>
          </cell>
          <cell r="AO564">
            <v>0</v>
          </cell>
          <cell r="AP564">
            <v>0</v>
          </cell>
          <cell r="AQ564">
            <v>86734.5</v>
          </cell>
        </row>
        <row r="565">
          <cell r="A565">
            <v>8515</v>
          </cell>
          <cell r="B565" t="str">
            <v>960 10 12</v>
          </cell>
          <cell r="C565">
            <v>9601012175</v>
          </cell>
          <cell r="D565">
            <v>5060</v>
          </cell>
          <cell r="E565" t="str">
            <v>Техобслуживание СКД, охранной сигнализации и видеонаблюдения (ФГУП Связь-Безопасность Северо-Запад)</v>
          </cell>
          <cell r="F565" t="str">
            <v>005/06-ТО от 01.01.06</v>
          </cell>
          <cell r="G565" t="str">
            <v>Прочие операционные расходы</v>
          </cell>
          <cell r="H565">
            <v>59000</v>
          </cell>
          <cell r="I565">
            <v>72624.11</v>
          </cell>
          <cell r="T565">
            <v>0</v>
          </cell>
          <cell r="X565">
            <v>58049.11</v>
          </cell>
          <cell r="AE565">
            <v>58049.11</v>
          </cell>
          <cell r="AM565">
            <v>14575</v>
          </cell>
          <cell r="AQ565">
            <v>14575</v>
          </cell>
        </row>
        <row r="566">
          <cell r="A566">
            <v>8501</v>
          </cell>
          <cell r="B566" t="str">
            <v>960 10 05</v>
          </cell>
          <cell r="C566">
            <v>9601005</v>
          </cell>
          <cell r="D566">
            <v>5060</v>
          </cell>
          <cell r="E566" t="str">
            <v>Техобслуживание инфраструктуры открытых ключей (ЗАО АНК)</v>
          </cell>
          <cell r="F566" t="str">
            <v>22-09/3 от 26.02.06</v>
          </cell>
          <cell r="G566" t="str">
            <v>Техобслуживание и ремонт</v>
          </cell>
          <cell r="H566">
            <v>70000</v>
          </cell>
          <cell r="I566">
            <v>70000</v>
          </cell>
          <cell r="N566">
            <v>70000</v>
          </cell>
          <cell r="T566">
            <v>70000</v>
          </cell>
          <cell r="AE566">
            <v>0</v>
          </cell>
          <cell r="AQ566">
            <v>0</v>
          </cell>
        </row>
        <row r="567">
          <cell r="A567">
            <v>8501</v>
          </cell>
          <cell r="B567" t="str">
            <v>960 10 05</v>
          </cell>
          <cell r="C567">
            <v>9601005</v>
          </cell>
          <cell r="D567">
            <v>5060</v>
          </cell>
          <cell r="E567" t="str">
            <v>Перевод инфраструктуры открытых ключей на новые криптограммы (ЗАО АНК)</v>
          </cell>
          <cell r="F567" t="str">
            <v>22-09/83 от 23.10.06</v>
          </cell>
          <cell r="G567" t="str">
            <v>Техобслуживание и ремонт</v>
          </cell>
          <cell r="H567">
            <v>237888.5</v>
          </cell>
          <cell r="I567">
            <v>72159.5</v>
          </cell>
          <cell r="T567">
            <v>0</v>
          </cell>
          <cell r="AE567">
            <v>0</v>
          </cell>
          <cell r="AJ567">
            <v>72159.5</v>
          </cell>
          <cell r="AQ567">
            <v>72159.5</v>
          </cell>
        </row>
        <row r="568">
          <cell r="E568" t="str">
            <v>Консультационные услуги</v>
          </cell>
          <cell r="H568">
            <v>100000</v>
          </cell>
          <cell r="I568">
            <v>150000</v>
          </cell>
          <cell r="J568">
            <v>0</v>
          </cell>
          <cell r="K568">
            <v>0</v>
          </cell>
          <cell r="L568">
            <v>0</v>
          </cell>
          <cell r="M568">
            <v>0</v>
          </cell>
          <cell r="N568">
            <v>50000</v>
          </cell>
          <cell r="O568">
            <v>0</v>
          </cell>
          <cell r="P568">
            <v>0</v>
          </cell>
          <cell r="Q568">
            <v>0</v>
          </cell>
          <cell r="R568">
            <v>0</v>
          </cell>
          <cell r="S568">
            <v>0</v>
          </cell>
          <cell r="T568">
            <v>50000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100000</v>
          </cell>
          <cell r="AM568">
            <v>0</v>
          </cell>
          <cell r="AN568">
            <v>0</v>
          </cell>
          <cell r="AO568">
            <v>0</v>
          </cell>
          <cell r="AP568">
            <v>0</v>
          </cell>
          <cell r="AQ568">
            <v>100000</v>
          </cell>
        </row>
        <row r="569">
          <cell r="A569">
            <v>8509</v>
          </cell>
          <cell r="B569" t="str">
            <v>960 10 12</v>
          </cell>
          <cell r="C569">
            <v>9601012176</v>
          </cell>
          <cell r="D569">
            <v>5060</v>
          </cell>
          <cell r="E569" t="str">
            <v>Услуги по проверке защищенности сети ГД (ЗАО Ниеншанц)</v>
          </cell>
          <cell r="F569" t="str">
            <v>1463/2006 от 08.11.06</v>
          </cell>
          <cell r="G569" t="str">
            <v>Прочие операционные расходы</v>
          </cell>
          <cell r="H569">
            <v>100000</v>
          </cell>
          <cell r="I569">
            <v>150000</v>
          </cell>
          <cell r="N569">
            <v>50000</v>
          </cell>
          <cell r="T569">
            <v>50000</v>
          </cell>
          <cell r="AE569">
            <v>0</v>
          </cell>
          <cell r="AL569">
            <v>100000</v>
          </cell>
          <cell r="AQ569">
            <v>100000</v>
          </cell>
        </row>
        <row r="570">
          <cell r="D570">
            <v>5060</v>
          </cell>
          <cell r="H570">
            <v>0</v>
          </cell>
          <cell r="I570">
            <v>0</v>
          </cell>
          <cell r="T570">
            <v>0</v>
          </cell>
          <cell r="AE570">
            <v>0</v>
          </cell>
          <cell r="AQ570">
            <v>0</v>
          </cell>
        </row>
        <row r="571">
          <cell r="E571" t="str">
            <v xml:space="preserve">Средства защиты </v>
          </cell>
          <cell r="H571">
            <v>119780</v>
          </cell>
          <cell r="I571">
            <v>103641.53</v>
          </cell>
          <cell r="J571">
            <v>0</v>
          </cell>
          <cell r="K571">
            <v>0</v>
          </cell>
          <cell r="L571">
            <v>0</v>
          </cell>
          <cell r="M571">
            <v>0</v>
          </cell>
          <cell r="N571">
            <v>0</v>
          </cell>
          <cell r="O571">
            <v>38604.53</v>
          </cell>
          <cell r="P571">
            <v>0</v>
          </cell>
          <cell r="Q571">
            <v>0</v>
          </cell>
          <cell r="R571">
            <v>0</v>
          </cell>
          <cell r="S571">
            <v>0</v>
          </cell>
          <cell r="T571">
            <v>38604.53</v>
          </cell>
          <cell r="U571">
            <v>10620</v>
          </cell>
          <cell r="V571">
            <v>0</v>
          </cell>
          <cell r="W571">
            <v>0</v>
          </cell>
          <cell r="X571">
            <v>0</v>
          </cell>
          <cell r="Y571">
            <v>0</v>
          </cell>
          <cell r="Z571">
            <v>0</v>
          </cell>
          <cell r="AA571">
            <v>0</v>
          </cell>
          <cell r="AB571">
            <v>7040</v>
          </cell>
          <cell r="AC571">
            <v>0</v>
          </cell>
          <cell r="AD571">
            <v>0</v>
          </cell>
          <cell r="AE571">
            <v>17660</v>
          </cell>
          <cell r="AF571">
            <v>0</v>
          </cell>
          <cell r="AG571">
            <v>0</v>
          </cell>
          <cell r="AH571">
            <v>0</v>
          </cell>
          <cell r="AI571">
            <v>0</v>
          </cell>
          <cell r="AJ571">
            <v>22597</v>
          </cell>
          <cell r="AK571">
            <v>0</v>
          </cell>
          <cell r="AL571">
            <v>24780</v>
          </cell>
          <cell r="AM571">
            <v>0</v>
          </cell>
          <cell r="AN571">
            <v>0</v>
          </cell>
          <cell r="AO571">
            <v>0</v>
          </cell>
          <cell r="AP571">
            <v>0</v>
          </cell>
          <cell r="AQ571">
            <v>47377</v>
          </cell>
        </row>
        <row r="572">
          <cell r="A572">
            <v>8501</v>
          </cell>
          <cell r="B572" t="str">
            <v>960 10 05</v>
          </cell>
          <cell r="C572">
            <v>9601005</v>
          </cell>
          <cell r="D572">
            <v>5060</v>
          </cell>
          <cell r="E572" t="str">
            <v>Внедрение системы контентной фильтрации (ЗАО КРОК)</v>
          </cell>
          <cell r="F572" t="str">
            <v>22-09/52 от 06.07.06</v>
          </cell>
          <cell r="G572" t="str">
            <v xml:space="preserve">Техобслуживание </v>
          </cell>
          <cell r="H572">
            <v>0</v>
          </cell>
          <cell r="I572">
            <v>0</v>
          </cell>
          <cell r="T572">
            <v>0</v>
          </cell>
          <cell r="AE572">
            <v>0</v>
          </cell>
          <cell r="AQ572">
            <v>0</v>
          </cell>
        </row>
        <row r="573">
          <cell r="A573">
            <v>8205</v>
          </cell>
          <cell r="B573" t="str">
            <v>960 10 03</v>
          </cell>
          <cell r="C573">
            <v>9601003</v>
          </cell>
          <cell r="D573">
            <v>5060</v>
          </cell>
          <cell r="E573" t="str">
            <v>Поставка расходных материалов (ЗАО ИКС СМИТ)</v>
          </cell>
          <cell r="F573" t="str">
            <v>на согласовании</v>
          </cell>
          <cell r="G573" t="str">
            <v>Приобретение ТМЦ</v>
          </cell>
          <cell r="H573">
            <v>55000</v>
          </cell>
          <cell r="I573">
            <v>0</v>
          </cell>
          <cell r="T573">
            <v>0</v>
          </cell>
          <cell r="AE573">
            <v>0</v>
          </cell>
          <cell r="AQ573">
            <v>0</v>
          </cell>
        </row>
        <row r="574">
          <cell r="A574" t="str">
            <v>5006-12</v>
          </cell>
          <cell r="B574" t="str">
            <v>960 20 00</v>
          </cell>
          <cell r="C574">
            <v>9602002</v>
          </cell>
          <cell r="D574">
            <v>5060</v>
          </cell>
          <cell r="E574" t="str">
            <v>Усовершенствование системы контроля доступа ГД (ООО Фирма "Нево-Д")</v>
          </cell>
          <cell r="F574" t="str">
            <v>по счету</v>
          </cell>
          <cell r="G574" t="str">
            <v>Прочие инвестиционные расходы</v>
          </cell>
          <cell r="H574">
            <v>40000</v>
          </cell>
          <cell r="I574">
            <v>38604.53</v>
          </cell>
          <cell r="O574">
            <v>38604.53</v>
          </cell>
          <cell r="T574">
            <v>38604.53</v>
          </cell>
          <cell r="AE574">
            <v>0</v>
          </cell>
          <cell r="AQ574">
            <v>0</v>
          </cell>
        </row>
        <row r="575">
          <cell r="A575" t="str">
            <v>5006-12</v>
          </cell>
          <cell r="B575" t="str">
            <v>960 20 00</v>
          </cell>
          <cell r="C575">
            <v>9602002</v>
          </cell>
          <cell r="D575">
            <v>5060</v>
          </cell>
          <cell r="E575" t="str">
            <v>Оборудование (ООО Торговый дом "Русичи")</v>
          </cell>
          <cell r="F575" t="str">
            <v xml:space="preserve">по счету </v>
          </cell>
          <cell r="G575" t="str">
            <v>Прочие инвестиционные расходы</v>
          </cell>
          <cell r="H575">
            <v>0</v>
          </cell>
          <cell r="I575">
            <v>7040</v>
          </cell>
          <cell r="T575">
            <v>0</v>
          </cell>
          <cell r="AB575">
            <v>7040</v>
          </cell>
          <cell r="AE575">
            <v>7040</v>
          </cell>
          <cell r="AQ575">
            <v>0</v>
          </cell>
        </row>
        <row r="576">
          <cell r="A576">
            <v>8206</v>
          </cell>
          <cell r="B576" t="str">
            <v>960 10 03</v>
          </cell>
          <cell r="C576">
            <v>9601003</v>
          </cell>
          <cell r="D576">
            <v>5060</v>
          </cell>
          <cell r="E576" t="str">
            <v>Комплекс СЗИ НСД для СМПЧС и ГО (ФГУП НИИ Вектор)</v>
          </cell>
          <cell r="F576" t="str">
            <v>4616 от 15.11.06</v>
          </cell>
          <cell r="G576" t="str">
            <v>Приобретение ТМЦ</v>
          </cell>
          <cell r="H576">
            <v>0</v>
          </cell>
          <cell r="I576">
            <v>9971</v>
          </cell>
          <cell r="T576">
            <v>0</v>
          </cell>
          <cell r="AE576">
            <v>0</v>
          </cell>
          <cell r="AJ576">
            <v>9971</v>
          </cell>
          <cell r="AQ576">
            <v>9971</v>
          </cell>
        </row>
        <row r="577">
          <cell r="A577">
            <v>8607</v>
          </cell>
          <cell r="B577" t="str">
            <v>960 10 12</v>
          </cell>
          <cell r="C577">
            <v>9601012193</v>
          </cell>
          <cell r="D577">
            <v>5060</v>
          </cell>
          <cell r="E577" t="str">
            <v>Аттестация АРМ СМПЧС и ГО (ФГУП НИИ Вектор)</v>
          </cell>
          <cell r="F577" t="str">
            <v>4636 от 15.11.06</v>
          </cell>
          <cell r="G577" t="str">
            <v>Прочие операционные расходы</v>
          </cell>
          <cell r="H577">
            <v>24780</v>
          </cell>
          <cell r="I577">
            <v>35400</v>
          </cell>
          <cell r="T577">
            <v>0</v>
          </cell>
          <cell r="U577">
            <v>10620</v>
          </cell>
          <cell r="AE577">
            <v>10620</v>
          </cell>
          <cell r="AL577">
            <v>24780</v>
          </cell>
          <cell r="AQ577">
            <v>24780</v>
          </cell>
        </row>
        <row r="578">
          <cell r="A578" t="str">
            <v>5006-04</v>
          </cell>
          <cell r="B578" t="str">
            <v>960 20 00</v>
          </cell>
          <cell r="C578">
            <v>9602002</v>
          </cell>
          <cell r="D578">
            <v>5060</v>
          </cell>
          <cell r="E578" t="str">
            <v>Генератор зашумления (ФГУП НИИ Вектор)</v>
          </cell>
          <cell r="F578" t="str">
            <v>4626 от 15.11.06</v>
          </cell>
          <cell r="G578" t="str">
            <v>Прочие инвестиционные расходы</v>
          </cell>
          <cell r="H578">
            <v>0</v>
          </cell>
          <cell r="I578">
            <v>12626</v>
          </cell>
          <cell r="T578">
            <v>0</v>
          </cell>
          <cell r="AE578">
            <v>0</v>
          </cell>
          <cell r="AJ578">
            <v>12626</v>
          </cell>
          <cell r="AQ578">
            <v>12626</v>
          </cell>
        </row>
        <row r="579">
          <cell r="D579">
            <v>5060</v>
          </cell>
          <cell r="E579" t="str">
            <v xml:space="preserve">Приобретение ПО АСДО </v>
          </cell>
          <cell r="F579" t="str">
            <v>Письмо Минсвязи №ЛР-П14-1247</v>
          </cell>
          <cell r="G579" t="str">
            <v>Прочие инвестиционные расходы</v>
          </cell>
          <cell r="H579">
            <v>0</v>
          </cell>
          <cell r="I579">
            <v>0</v>
          </cell>
          <cell r="T579">
            <v>0</v>
          </cell>
          <cell r="AE579">
            <v>0</v>
          </cell>
          <cell r="AQ579">
            <v>0</v>
          </cell>
        </row>
        <row r="580">
          <cell r="E580" t="str">
            <v>Прочее</v>
          </cell>
          <cell r="H580">
            <v>288000</v>
          </cell>
          <cell r="I580">
            <v>443226.28</v>
          </cell>
          <cell r="J580">
            <v>0</v>
          </cell>
          <cell r="K580">
            <v>0</v>
          </cell>
          <cell r="L580">
            <v>0</v>
          </cell>
          <cell r="M580">
            <v>0</v>
          </cell>
          <cell r="N580">
            <v>0</v>
          </cell>
          <cell r="O580">
            <v>0</v>
          </cell>
          <cell r="P580">
            <v>0</v>
          </cell>
          <cell r="Q580">
            <v>158008.49</v>
          </cell>
          <cell r="R580">
            <v>0</v>
          </cell>
          <cell r="S580">
            <v>0</v>
          </cell>
          <cell r="T580">
            <v>158008.49</v>
          </cell>
          <cell r="U580">
            <v>0</v>
          </cell>
          <cell r="V580">
            <v>0</v>
          </cell>
          <cell r="W580">
            <v>0</v>
          </cell>
          <cell r="X580">
            <v>0</v>
          </cell>
          <cell r="Y580">
            <v>0</v>
          </cell>
          <cell r="Z580">
            <v>0</v>
          </cell>
          <cell r="AA580">
            <v>0</v>
          </cell>
          <cell r="AB580">
            <v>0</v>
          </cell>
          <cell r="AC580">
            <v>155217.79</v>
          </cell>
          <cell r="AD580">
            <v>0</v>
          </cell>
          <cell r="AE580">
            <v>155217.79</v>
          </cell>
          <cell r="AF580">
            <v>0</v>
          </cell>
          <cell r="AG580">
            <v>0</v>
          </cell>
          <cell r="AH580">
            <v>0</v>
          </cell>
          <cell r="AI580">
            <v>0</v>
          </cell>
          <cell r="AJ580">
            <v>130000</v>
          </cell>
          <cell r="AK580">
            <v>0</v>
          </cell>
          <cell r="AL580">
            <v>0</v>
          </cell>
          <cell r="AM580">
            <v>0</v>
          </cell>
          <cell r="AN580">
            <v>0</v>
          </cell>
          <cell r="AO580">
            <v>0</v>
          </cell>
          <cell r="AP580">
            <v>0</v>
          </cell>
          <cell r="AQ580">
            <v>130000</v>
          </cell>
        </row>
        <row r="581">
          <cell r="B581" t="str">
            <v>960 20 00</v>
          </cell>
          <cell r="D581">
            <v>5060</v>
          </cell>
          <cell r="E581" t="str">
            <v>Поставка оборудования для модернизации инфраструктуры открытых ключей (ЗАО АНК)</v>
          </cell>
          <cell r="F581" t="str">
            <v xml:space="preserve">проект договора </v>
          </cell>
          <cell r="G581" t="str">
            <v>Прочие инвестиционные расходы</v>
          </cell>
          <cell r="H581">
            <v>0</v>
          </cell>
          <cell r="I581">
            <v>0</v>
          </cell>
          <cell r="T581">
            <v>0</v>
          </cell>
          <cell r="AE581">
            <v>0</v>
          </cell>
          <cell r="AQ581">
            <v>0</v>
          </cell>
        </row>
        <row r="582">
          <cell r="A582">
            <v>8510</v>
          </cell>
          <cell r="B582" t="str">
            <v>960 10 12</v>
          </cell>
          <cell r="C582">
            <v>9601012177</v>
          </cell>
          <cell r="D582">
            <v>5060</v>
          </cell>
          <cell r="E582" t="str">
            <v>Информационные услуги (ЗАО Управление делами)</v>
          </cell>
          <cell r="F582" t="str">
            <v>16-А от 15.04.04</v>
          </cell>
          <cell r="G582" t="str">
            <v>Прочие операционные расходы</v>
          </cell>
          <cell r="H582">
            <v>130000</v>
          </cell>
          <cell r="I582">
            <v>130000</v>
          </cell>
          <cell r="T582">
            <v>0</v>
          </cell>
          <cell r="AE582">
            <v>0</v>
          </cell>
          <cell r="AJ582">
            <v>130000</v>
          </cell>
          <cell r="AQ582">
            <v>130000</v>
          </cell>
        </row>
        <row r="583">
          <cell r="A583">
            <v>8510</v>
          </cell>
          <cell r="B583" t="str">
            <v>960 10 12</v>
          </cell>
          <cell r="C583">
            <v>9601012177</v>
          </cell>
          <cell r="D583">
            <v>5060</v>
          </cell>
          <cell r="E583" t="str">
            <v>Информационные услуги (ООО СТАФ-Альянс)</v>
          </cell>
          <cell r="F583" t="str">
            <v>б/н от 01.04.03г., д/с №3, 2</v>
          </cell>
          <cell r="G583" t="str">
            <v>Прочие операционные расходы</v>
          </cell>
          <cell r="H583">
            <v>158000</v>
          </cell>
          <cell r="I583">
            <v>313226.28000000003</v>
          </cell>
          <cell r="Q583">
            <v>158008.49</v>
          </cell>
          <cell r="T583">
            <v>158008.49</v>
          </cell>
          <cell r="AC583">
            <v>155217.79</v>
          </cell>
          <cell r="AE583">
            <v>155217.79</v>
          </cell>
          <cell r="AQ583">
            <v>0</v>
          </cell>
        </row>
        <row r="584">
          <cell r="B584" t="str">
            <v>960 10 12</v>
          </cell>
          <cell r="D584">
            <v>5060</v>
          </cell>
          <cell r="E584" t="str">
            <v>Разработка комплекта документации ИОК (ЗАО АНК)</v>
          </cell>
          <cell r="F584" t="str">
            <v xml:space="preserve">проект договора </v>
          </cell>
          <cell r="G584" t="str">
            <v>Прочие операционные расходы</v>
          </cell>
          <cell r="H584">
            <v>0</v>
          </cell>
          <cell r="I584">
            <v>0</v>
          </cell>
          <cell r="T584">
            <v>0</v>
          </cell>
          <cell r="AE584">
            <v>0</v>
          </cell>
          <cell r="AQ584">
            <v>0</v>
          </cell>
        </row>
        <row r="585">
          <cell r="E585" t="str">
            <v>Служба защиты государственной тайны</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row>
        <row r="586">
          <cell r="D586">
            <v>5060</v>
          </cell>
          <cell r="H586">
            <v>0</v>
          </cell>
          <cell r="I586">
            <v>0</v>
          </cell>
          <cell r="T586">
            <v>0</v>
          </cell>
          <cell r="AE586">
            <v>0</v>
          </cell>
          <cell r="AQ586">
            <v>0</v>
          </cell>
        </row>
        <row r="587">
          <cell r="D587">
            <v>5060</v>
          </cell>
          <cell r="H587">
            <v>0</v>
          </cell>
          <cell r="I587">
            <v>0</v>
          </cell>
          <cell r="T587">
            <v>0</v>
          </cell>
          <cell r="AE587">
            <v>0</v>
          </cell>
          <cell r="AQ587">
            <v>0</v>
          </cell>
        </row>
        <row r="588">
          <cell r="D588">
            <v>5100</v>
          </cell>
          <cell r="E588" t="str">
            <v>9. Служба управления делами (Охотникова О.С.)</v>
          </cell>
          <cell r="H588">
            <v>897549.98</v>
          </cell>
          <cell r="I588">
            <v>1160819.8600000001</v>
          </cell>
          <cell r="J588">
            <v>0</v>
          </cell>
          <cell r="K588">
            <v>0</v>
          </cell>
          <cell r="L588">
            <v>0</v>
          </cell>
          <cell r="M588">
            <v>0</v>
          </cell>
          <cell r="N588">
            <v>2194.35</v>
          </cell>
          <cell r="O588">
            <v>0</v>
          </cell>
          <cell r="P588">
            <v>316299.67</v>
          </cell>
          <cell r="Q588">
            <v>629783.81000000006</v>
          </cell>
          <cell r="R588">
            <v>0</v>
          </cell>
          <cell r="S588">
            <v>0</v>
          </cell>
          <cell r="T588">
            <v>948277.83000000007</v>
          </cell>
          <cell r="U588">
            <v>0</v>
          </cell>
          <cell r="V588">
            <v>153455.94</v>
          </cell>
          <cell r="W588">
            <v>0</v>
          </cell>
          <cell r="X588">
            <v>0</v>
          </cell>
          <cell r="Y588">
            <v>7210.23</v>
          </cell>
          <cell r="Z588">
            <v>0</v>
          </cell>
          <cell r="AA588">
            <v>0</v>
          </cell>
          <cell r="AB588">
            <v>27729.1</v>
          </cell>
          <cell r="AC588">
            <v>0</v>
          </cell>
          <cell r="AD588">
            <v>940</v>
          </cell>
          <cell r="AE588">
            <v>189335.27</v>
          </cell>
          <cell r="AF588">
            <v>0</v>
          </cell>
          <cell r="AG588">
            <v>0</v>
          </cell>
          <cell r="AH588">
            <v>0</v>
          </cell>
          <cell r="AI588">
            <v>0</v>
          </cell>
          <cell r="AJ588">
            <v>21766.760000000002</v>
          </cell>
          <cell r="AK588">
            <v>1440</v>
          </cell>
          <cell r="AL588">
            <v>0</v>
          </cell>
          <cell r="AM588">
            <v>0</v>
          </cell>
          <cell r="AN588">
            <v>0</v>
          </cell>
          <cell r="AO588">
            <v>0</v>
          </cell>
          <cell r="AP588">
            <v>0</v>
          </cell>
          <cell r="AQ588">
            <v>23206.760000000002</v>
          </cell>
        </row>
        <row r="589">
          <cell r="A589">
            <v>8205</v>
          </cell>
          <cell r="B589" t="str">
            <v>960 10 03</v>
          </cell>
          <cell r="C589">
            <v>9601003</v>
          </cell>
          <cell r="D589">
            <v>5100</v>
          </cell>
          <cell r="E589" t="str">
            <v>Специализированная литература</v>
          </cell>
          <cell r="F589" t="str">
            <v>по счетам</v>
          </cell>
          <cell r="G589" t="str">
            <v>Приобретение ТМЦ</v>
          </cell>
          <cell r="H589">
            <v>10000</v>
          </cell>
          <cell r="I589">
            <v>0</v>
          </cell>
          <cell r="T589">
            <v>0</v>
          </cell>
          <cell r="AE589">
            <v>0</v>
          </cell>
          <cell r="AQ589">
            <v>0</v>
          </cell>
        </row>
        <row r="590">
          <cell r="A590">
            <v>8206</v>
          </cell>
          <cell r="B590" t="str">
            <v>960 10 03</v>
          </cell>
          <cell r="C590">
            <v>9601003</v>
          </cell>
          <cell r="D590">
            <v>5050</v>
          </cell>
          <cell r="E590" t="str">
            <v>Специализированная литература</v>
          </cell>
          <cell r="F590" t="str">
            <v>по счетам</v>
          </cell>
          <cell r="G590" t="str">
            <v>Приобретение ТМЦ</v>
          </cell>
          <cell r="H590">
            <v>0</v>
          </cell>
          <cell r="I590">
            <v>13470</v>
          </cell>
          <cell r="T590">
            <v>0</v>
          </cell>
          <cell r="AD590">
            <v>940</v>
          </cell>
          <cell r="AE590">
            <v>940</v>
          </cell>
          <cell r="AJ590">
            <v>12530</v>
          </cell>
          <cell r="AQ590">
            <v>12530</v>
          </cell>
        </row>
        <row r="591">
          <cell r="A591">
            <v>8606</v>
          </cell>
          <cell r="B591" t="str">
            <v>960 10 12</v>
          </cell>
          <cell r="C591">
            <v>9601012162</v>
          </cell>
          <cell r="D591">
            <v>5100</v>
          </cell>
          <cell r="E591" t="str">
            <v>Услуги по отправлению тек. корреспонденции (ООО Связь Сервис ЛТД)</v>
          </cell>
          <cell r="F591" t="str">
            <v>№ 98 от 04.01.03</v>
          </cell>
          <cell r="G591" t="str">
            <v>Прочие операционные расходы</v>
          </cell>
          <cell r="H591">
            <v>150000</v>
          </cell>
          <cell r="I591">
            <v>469755.61</v>
          </cell>
          <cell r="P591">
            <v>316299.67</v>
          </cell>
          <cell r="T591">
            <v>316299.67</v>
          </cell>
          <cell r="V591">
            <v>153455.94</v>
          </cell>
          <cell r="AE591">
            <v>153455.94</v>
          </cell>
          <cell r="AQ591">
            <v>0</v>
          </cell>
        </row>
        <row r="592">
          <cell r="A592">
            <v>8606</v>
          </cell>
          <cell r="B592" t="str">
            <v>960 10 12</v>
          </cell>
          <cell r="C592">
            <v>9601012162</v>
          </cell>
          <cell r="D592">
            <v>5100</v>
          </cell>
          <cell r="E592" t="str">
            <v>Отправка срочной корреспонденции (ЗАО ДХЛ Интернешнл)</v>
          </cell>
          <cell r="F592" t="str">
            <v>№380137297 от 08.08.03</v>
          </cell>
          <cell r="G592" t="str">
            <v>Прочие операционные расходы</v>
          </cell>
          <cell r="H592">
            <v>15000</v>
          </cell>
          <cell r="I592">
            <v>21370.440000000002</v>
          </cell>
          <cell r="N592">
            <v>2194.35</v>
          </cell>
          <cell r="T592">
            <v>2194.35</v>
          </cell>
          <cell r="Y592">
            <v>7210.23</v>
          </cell>
          <cell r="AB592">
            <v>2729.1000000000004</v>
          </cell>
          <cell r="AE592">
            <v>9939.33</v>
          </cell>
          <cell r="AJ592">
            <v>9236.76</v>
          </cell>
          <cell r="AQ592">
            <v>9236.76</v>
          </cell>
        </row>
        <row r="593">
          <cell r="A593">
            <v>8606</v>
          </cell>
          <cell r="B593" t="str">
            <v>960 10 12</v>
          </cell>
          <cell r="C593">
            <v>9601012162</v>
          </cell>
          <cell r="D593">
            <v>5100</v>
          </cell>
          <cell r="E593" t="str">
            <v>Спецсвязь (пересылка корреспонденции)</v>
          </cell>
          <cell r="F593" t="str">
            <v>4229 от 24.03.03</v>
          </cell>
          <cell r="G593" t="str">
            <v>Прочие операционные расходы</v>
          </cell>
          <cell r="H593">
            <v>30000</v>
          </cell>
          <cell r="I593">
            <v>0</v>
          </cell>
          <cell r="T593">
            <v>0</v>
          </cell>
          <cell r="AE593">
            <v>0</v>
          </cell>
          <cell r="AQ593">
            <v>0</v>
          </cell>
        </row>
        <row r="594">
          <cell r="A594">
            <v>8606</v>
          </cell>
          <cell r="B594" t="str">
            <v>960 10 12</v>
          </cell>
          <cell r="C594">
            <v>9601012162</v>
          </cell>
          <cell r="D594">
            <v>5100</v>
          </cell>
          <cell r="E594" t="str">
            <v>Фельдсвязь (пересылка корреспонденции)</v>
          </cell>
          <cell r="F594" t="str">
            <v>70-К от 10.02.03</v>
          </cell>
          <cell r="G594" t="str">
            <v>Прочие операционные расходы</v>
          </cell>
          <cell r="H594">
            <v>35400</v>
          </cell>
          <cell r="I594">
            <v>0</v>
          </cell>
          <cell r="T594">
            <v>0</v>
          </cell>
          <cell r="AE594">
            <v>0</v>
          </cell>
          <cell r="AQ594">
            <v>0</v>
          </cell>
        </row>
        <row r="595">
          <cell r="A595">
            <v>9175</v>
          </cell>
          <cell r="B595" t="str">
            <v>960 10 12</v>
          </cell>
          <cell r="C595">
            <v>9601012194</v>
          </cell>
          <cell r="D595">
            <v>5030</v>
          </cell>
          <cell r="E595" t="str">
            <v>Размещение информации в бюллетене "Конкурсные торги")</v>
          </cell>
          <cell r="F595" t="str">
            <v>6771 от 03.11.06</v>
          </cell>
          <cell r="G595" t="str">
            <v>Прочие операционные расходы</v>
          </cell>
          <cell r="H595">
            <v>0</v>
          </cell>
          <cell r="I595">
            <v>25000</v>
          </cell>
          <cell r="T595">
            <v>0</v>
          </cell>
          <cell r="AB595">
            <v>25000</v>
          </cell>
          <cell r="AE595">
            <v>25000</v>
          </cell>
          <cell r="AQ595">
            <v>0</v>
          </cell>
        </row>
        <row r="596">
          <cell r="A596">
            <v>8607</v>
          </cell>
          <cell r="B596" t="str">
            <v>960 10 12</v>
          </cell>
          <cell r="C596">
            <v>9601012185</v>
          </cell>
          <cell r="D596">
            <v>5100</v>
          </cell>
          <cell r="E596" t="str">
            <v>Подписка (ООО СЗА Прессинформ)</v>
          </cell>
          <cell r="F596" t="str">
            <v>111 от 22.03.05</v>
          </cell>
          <cell r="G596" t="str">
            <v>Прочие операционные расходы</v>
          </cell>
          <cell r="H596">
            <v>578660.49</v>
          </cell>
          <cell r="I596">
            <v>553299.81000000006</v>
          </cell>
          <cell r="Q596">
            <v>553299.81000000006</v>
          </cell>
          <cell r="T596">
            <v>553299.81000000006</v>
          </cell>
          <cell r="AE596">
            <v>0</v>
          </cell>
          <cell r="AQ596">
            <v>0</v>
          </cell>
        </row>
        <row r="597">
          <cell r="A597">
            <v>8607</v>
          </cell>
          <cell r="B597" t="str">
            <v>960 10 12</v>
          </cell>
          <cell r="C597">
            <v>9601012185</v>
          </cell>
          <cell r="D597">
            <v>5100</v>
          </cell>
          <cell r="E597" t="str">
            <v>Подписка (ЗАО Группа Эксперт)</v>
          </cell>
          <cell r="F597" t="str">
            <v>1708/2006</v>
          </cell>
          <cell r="G597" t="str">
            <v>Прочие операционные расходы</v>
          </cell>
          <cell r="H597">
            <v>1440</v>
          </cell>
          <cell r="I597">
            <v>1440</v>
          </cell>
          <cell r="T597">
            <v>0</v>
          </cell>
          <cell r="AE597">
            <v>0</v>
          </cell>
          <cell r="AK597">
            <v>1440</v>
          </cell>
          <cell r="AQ597">
            <v>1440</v>
          </cell>
        </row>
        <row r="598">
          <cell r="A598">
            <v>8607</v>
          </cell>
          <cell r="B598" t="str">
            <v>960 10 12</v>
          </cell>
          <cell r="C598">
            <v>9601012185</v>
          </cell>
          <cell r="D598">
            <v>5100</v>
          </cell>
          <cell r="E598" t="str">
            <v>Подписка (ООО Балтик Бизнес Медиа)</v>
          </cell>
          <cell r="F598" t="str">
            <v>б/н от 10.11.06</v>
          </cell>
          <cell r="G598" t="str">
            <v>Прочие операционные расходы</v>
          </cell>
          <cell r="H598">
            <v>23389</v>
          </cell>
          <cell r="I598">
            <v>23389</v>
          </cell>
          <cell r="Q598">
            <v>23389</v>
          </cell>
          <cell r="T598">
            <v>23389</v>
          </cell>
          <cell r="AE598">
            <v>0</v>
          </cell>
          <cell r="AQ598">
            <v>0</v>
          </cell>
        </row>
        <row r="599">
          <cell r="A599">
            <v>8607</v>
          </cell>
          <cell r="B599" t="str">
            <v>960 10 12</v>
          </cell>
          <cell r="C599">
            <v>9601012185</v>
          </cell>
          <cell r="D599">
            <v>5100</v>
          </cell>
          <cell r="E599" t="str">
            <v>Подписка (ЗАО Бонниер Бизнес Пресс)</v>
          </cell>
          <cell r="F599" t="str">
            <v>47748 от 24.11.06</v>
          </cell>
          <cell r="G599" t="str">
            <v>Прочие операционные расходы</v>
          </cell>
          <cell r="H599">
            <v>53660.49</v>
          </cell>
          <cell r="I599">
            <v>53095</v>
          </cell>
          <cell r="Q599">
            <v>53095</v>
          </cell>
          <cell r="T599">
            <v>53095</v>
          </cell>
          <cell r="AE599">
            <v>0</v>
          </cell>
          <cell r="AQ599">
            <v>0</v>
          </cell>
        </row>
        <row r="600">
          <cell r="D600">
            <v>5180</v>
          </cell>
          <cell r="E600" t="str">
            <v>10. Департамент управления дочерними и зависимыми обществами (Смолева М.А.)</v>
          </cell>
          <cell r="H600">
            <v>122280</v>
          </cell>
          <cell r="I600">
            <v>405987.80000000005</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26388.400000000001</v>
          </cell>
          <cell r="AD600">
            <v>0</v>
          </cell>
          <cell r="AE600">
            <v>26388.400000000001</v>
          </cell>
          <cell r="AF600">
            <v>0</v>
          </cell>
          <cell r="AG600">
            <v>0</v>
          </cell>
          <cell r="AH600">
            <v>0</v>
          </cell>
          <cell r="AI600">
            <v>0</v>
          </cell>
          <cell r="AJ600">
            <v>250000</v>
          </cell>
          <cell r="AK600">
            <v>0</v>
          </cell>
          <cell r="AL600">
            <v>129599.4</v>
          </cell>
          <cell r="AM600">
            <v>0</v>
          </cell>
          <cell r="AN600">
            <v>0</v>
          </cell>
          <cell r="AO600">
            <v>0</v>
          </cell>
          <cell r="AP600">
            <v>0</v>
          </cell>
          <cell r="AQ600">
            <v>379599.4</v>
          </cell>
        </row>
        <row r="601">
          <cell r="E601" t="str">
            <v>Членские взносы в ассоциации</v>
          </cell>
          <cell r="H601">
            <v>26700</v>
          </cell>
          <cell r="I601">
            <v>276388.40000000002</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26388.400000000001</v>
          </cell>
          <cell r="AD601">
            <v>0</v>
          </cell>
          <cell r="AE601">
            <v>26388.400000000001</v>
          </cell>
          <cell r="AF601">
            <v>0</v>
          </cell>
          <cell r="AG601">
            <v>0</v>
          </cell>
          <cell r="AH601">
            <v>0</v>
          </cell>
          <cell r="AI601">
            <v>0</v>
          </cell>
          <cell r="AJ601">
            <v>250000</v>
          </cell>
          <cell r="AK601">
            <v>0</v>
          </cell>
          <cell r="AL601">
            <v>0</v>
          </cell>
          <cell r="AM601">
            <v>0</v>
          </cell>
          <cell r="AN601">
            <v>0</v>
          </cell>
          <cell r="AO601">
            <v>0</v>
          </cell>
          <cell r="AP601">
            <v>0</v>
          </cell>
          <cell r="AQ601">
            <v>250000</v>
          </cell>
        </row>
        <row r="602">
          <cell r="A602">
            <v>9019</v>
          </cell>
          <cell r="B602" t="str">
            <v>960 10 12</v>
          </cell>
          <cell r="C602">
            <v>9601012171</v>
          </cell>
          <cell r="D602">
            <v>5180</v>
          </cell>
          <cell r="E602" t="str">
            <v>Членский взнос за 2006г. (НП Союз промышленников и предпринимателей Мурманской области)</v>
          </cell>
          <cell r="F602" t="str">
            <v>на основании учредительных документов</v>
          </cell>
          <cell r="G602" t="str">
            <v>Прочие операционные расходы</v>
          </cell>
          <cell r="H602">
            <v>0</v>
          </cell>
          <cell r="I602">
            <v>0</v>
          </cell>
          <cell r="T602">
            <v>0</v>
          </cell>
          <cell r="AE602">
            <v>0</v>
          </cell>
          <cell r="AQ602">
            <v>0</v>
          </cell>
        </row>
        <row r="603">
          <cell r="A603">
            <v>9110</v>
          </cell>
          <cell r="B603" t="str">
            <v>960 10 12</v>
          </cell>
          <cell r="C603">
            <v>9601012171</v>
          </cell>
          <cell r="D603">
            <v>5180</v>
          </cell>
          <cell r="E603" t="str">
            <v>Годовой взнос Попечительского совета СПбГУТ им. проф. М.А.Бонч-Бруевича за 2007г. (Фонд поддержки Государственного высшего образования "Градиент")</v>
          </cell>
          <cell r="F603" t="str">
            <v>по счету</v>
          </cell>
          <cell r="G603" t="str">
            <v>Прочие операционные расходы</v>
          </cell>
          <cell r="H603">
            <v>0</v>
          </cell>
          <cell r="I603">
            <v>250000</v>
          </cell>
          <cell r="T603">
            <v>0</v>
          </cell>
          <cell r="AE603">
            <v>0</v>
          </cell>
          <cell r="AJ603">
            <v>250000</v>
          </cell>
          <cell r="AQ603">
            <v>250000</v>
          </cell>
        </row>
        <row r="604">
          <cell r="A604">
            <v>9019</v>
          </cell>
          <cell r="B604" t="str">
            <v>960 10 12</v>
          </cell>
          <cell r="C604">
            <v>9601012171</v>
          </cell>
          <cell r="D604">
            <v>5180</v>
          </cell>
          <cell r="E604" t="str">
            <v>Вступительный взнос (НП Объединение специалистов по связям с инвесторами)</v>
          </cell>
          <cell r="F604" t="str">
            <v>Решение СД от 17.11.06</v>
          </cell>
          <cell r="G604" t="str">
            <v>Прочие операционные расходы</v>
          </cell>
          <cell r="H604">
            <v>26700</v>
          </cell>
          <cell r="I604">
            <v>26388.400000000001</v>
          </cell>
          <cell r="T604">
            <v>0</v>
          </cell>
          <cell r="AC604">
            <v>26388.400000000001</v>
          </cell>
          <cell r="AE604">
            <v>26388.400000000001</v>
          </cell>
          <cell r="AQ604">
            <v>0</v>
          </cell>
        </row>
        <row r="605">
          <cell r="E605" t="str">
            <v>Прочие расходы</v>
          </cell>
          <cell r="H605">
            <v>95580</v>
          </cell>
          <cell r="I605">
            <v>129599.4</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129599.4</v>
          </cell>
          <cell r="AM605">
            <v>0</v>
          </cell>
          <cell r="AN605">
            <v>0</v>
          </cell>
          <cell r="AO605">
            <v>0</v>
          </cell>
          <cell r="AP605">
            <v>0</v>
          </cell>
          <cell r="AQ605">
            <v>129599.4</v>
          </cell>
        </row>
        <row r="606">
          <cell r="A606">
            <v>9049</v>
          </cell>
          <cell r="B606" t="str">
            <v>960 10 12</v>
          </cell>
          <cell r="C606">
            <v>9601012194</v>
          </cell>
          <cell r="D606">
            <v>5180</v>
          </cell>
          <cell r="E606" t="str">
            <v>Оценка 1% пакета акций ЗАО "СПб Телепорт" (ООО С.Э.Р.)</v>
          </cell>
          <cell r="F606" t="str">
            <v>1711/06 от 17.11.06</v>
          </cell>
          <cell r="G606" t="str">
            <v>Прочие операционные расходы</v>
          </cell>
          <cell r="H606">
            <v>95580</v>
          </cell>
          <cell r="I606">
            <v>95580</v>
          </cell>
          <cell r="T606">
            <v>0</v>
          </cell>
          <cell r="AE606">
            <v>0</v>
          </cell>
          <cell r="AL606">
            <v>95580</v>
          </cell>
          <cell r="AQ606">
            <v>95580</v>
          </cell>
        </row>
        <row r="607">
          <cell r="A607">
            <v>9019</v>
          </cell>
          <cell r="B607" t="str">
            <v>960 10 12</v>
          </cell>
          <cell r="C607">
            <v>9601012194</v>
          </cell>
          <cell r="D607">
            <v>5180</v>
          </cell>
          <cell r="E607" t="str">
            <v>Предоставление права пользования базой данных "СКРИН" (ЗАО СКРИН)</v>
          </cell>
          <cell r="F607" t="str">
            <v>0017Г/0704 от 27.08.04</v>
          </cell>
          <cell r="G607" t="str">
            <v>Прочие операционные расходы</v>
          </cell>
          <cell r="H607">
            <v>0</v>
          </cell>
          <cell r="I607">
            <v>34019.4</v>
          </cell>
          <cell r="T607">
            <v>0</v>
          </cell>
          <cell r="AE607">
            <v>0</v>
          </cell>
          <cell r="AL607">
            <v>34019.4</v>
          </cell>
          <cell r="AQ607">
            <v>34019.4</v>
          </cell>
        </row>
        <row r="608">
          <cell r="A608" t="str">
            <v>Акции</v>
          </cell>
          <cell r="B608" t="str">
            <v>960 20 00</v>
          </cell>
          <cell r="C608">
            <v>9602005</v>
          </cell>
          <cell r="D608">
            <v>5180</v>
          </cell>
          <cell r="E608" t="str">
            <v>Покупка 90,76% пакета акций ЗАО "ТД-Телеком" (физические лица)</v>
          </cell>
          <cell r="F608" t="str">
            <v>на согласовании</v>
          </cell>
          <cell r="G608" t="str">
            <v>Прочие инвестиционные расходы</v>
          </cell>
          <cell r="H608">
            <v>0</v>
          </cell>
          <cell r="I608">
            <v>0</v>
          </cell>
          <cell r="T608">
            <v>0</v>
          </cell>
          <cell r="AE608">
            <v>0</v>
          </cell>
          <cell r="AQ608">
            <v>0</v>
          </cell>
        </row>
        <row r="609">
          <cell r="B609" t="str">
            <v>960 10 12</v>
          </cell>
          <cell r="D609">
            <v>5180</v>
          </cell>
          <cell r="G609" t="str">
            <v>Прочие операционные расходы</v>
          </cell>
          <cell r="H609">
            <v>0</v>
          </cell>
          <cell r="I609">
            <v>0</v>
          </cell>
          <cell r="T609">
            <v>0</v>
          </cell>
          <cell r="AE609">
            <v>0</v>
          </cell>
          <cell r="AQ609">
            <v>0</v>
          </cell>
        </row>
        <row r="610">
          <cell r="D610">
            <v>5090</v>
          </cell>
          <cell r="E610" t="str">
            <v>11. Департамент информационных технологий (Яковкин А.Г.)</v>
          </cell>
          <cell r="H610">
            <v>380078697</v>
          </cell>
          <cell r="I610">
            <v>253966877.63000003</v>
          </cell>
          <cell r="J610">
            <v>0</v>
          </cell>
          <cell r="K610">
            <v>0</v>
          </cell>
          <cell r="L610">
            <v>0</v>
          </cell>
          <cell r="M610">
            <v>70456338.730000004</v>
          </cell>
          <cell r="N610">
            <v>0</v>
          </cell>
          <cell r="O610">
            <v>0</v>
          </cell>
          <cell r="P610">
            <v>1101411.24</v>
          </cell>
          <cell r="Q610">
            <v>103278.63</v>
          </cell>
          <cell r="R610">
            <v>0</v>
          </cell>
          <cell r="S610">
            <v>0</v>
          </cell>
          <cell r="T610">
            <v>71661028.599999994</v>
          </cell>
          <cell r="U610">
            <v>347345.77</v>
          </cell>
          <cell r="V610">
            <v>32647885.82</v>
          </cell>
          <cell r="W610">
            <v>15452.1</v>
          </cell>
          <cell r="X610">
            <v>55502</v>
          </cell>
          <cell r="Y610">
            <v>6278853.4799999995</v>
          </cell>
          <cell r="Z610">
            <v>0</v>
          </cell>
          <cell r="AA610">
            <v>0</v>
          </cell>
          <cell r="AB610">
            <v>0</v>
          </cell>
          <cell r="AC610">
            <v>0</v>
          </cell>
          <cell r="AD610">
            <v>24632.14</v>
          </cell>
          <cell r="AE610">
            <v>39369671.309999995</v>
          </cell>
          <cell r="AF610">
            <v>0</v>
          </cell>
          <cell r="AG610">
            <v>0</v>
          </cell>
          <cell r="AH610">
            <v>0</v>
          </cell>
          <cell r="AI610">
            <v>0</v>
          </cell>
          <cell r="AJ610">
            <v>657015.93999999994</v>
          </cell>
          <cell r="AK610">
            <v>98802753.140000001</v>
          </cell>
          <cell r="AL610">
            <v>7152008.6099999994</v>
          </cell>
          <cell r="AM610">
            <v>143711.24</v>
          </cell>
          <cell r="AN610">
            <v>36180688.789999999</v>
          </cell>
          <cell r="AO610">
            <v>0</v>
          </cell>
          <cell r="AP610">
            <v>0</v>
          </cell>
          <cell r="AQ610">
            <v>142936177.72</v>
          </cell>
        </row>
        <row r="611">
          <cell r="E611" t="str">
            <v xml:space="preserve">Приобретение и обслуживание оргтехники </v>
          </cell>
          <cell r="H611">
            <v>180000</v>
          </cell>
          <cell r="I611">
            <v>199132.94</v>
          </cell>
          <cell r="J611">
            <v>0</v>
          </cell>
          <cell r="K611">
            <v>0</v>
          </cell>
          <cell r="L611">
            <v>0</v>
          </cell>
          <cell r="M611">
            <v>0</v>
          </cell>
          <cell r="N611">
            <v>0</v>
          </cell>
          <cell r="O611">
            <v>0</v>
          </cell>
          <cell r="P611">
            <v>0</v>
          </cell>
          <cell r="Q611">
            <v>17548.439999999999</v>
          </cell>
          <cell r="R611">
            <v>0</v>
          </cell>
          <cell r="S611">
            <v>0</v>
          </cell>
          <cell r="T611">
            <v>17548.439999999999</v>
          </cell>
          <cell r="U611">
            <v>0</v>
          </cell>
          <cell r="V611">
            <v>1035.82</v>
          </cell>
          <cell r="W611">
            <v>0</v>
          </cell>
          <cell r="X611">
            <v>0</v>
          </cell>
          <cell r="Y611">
            <v>12205.3</v>
          </cell>
          <cell r="Z611">
            <v>0</v>
          </cell>
          <cell r="AA611">
            <v>0</v>
          </cell>
          <cell r="AB611">
            <v>0</v>
          </cell>
          <cell r="AC611">
            <v>0</v>
          </cell>
          <cell r="AD611">
            <v>24632.14</v>
          </cell>
          <cell r="AE611">
            <v>37873.26</v>
          </cell>
          <cell r="AF611">
            <v>0</v>
          </cell>
          <cell r="AG611">
            <v>0</v>
          </cell>
          <cell r="AH611">
            <v>0</v>
          </cell>
          <cell r="AI611">
            <v>0</v>
          </cell>
          <cell r="AJ611">
            <v>0</v>
          </cell>
          <cell r="AK611">
            <v>0</v>
          </cell>
          <cell r="AL611">
            <v>0</v>
          </cell>
          <cell r="AM611">
            <v>143711.24</v>
          </cell>
          <cell r="AN611">
            <v>0</v>
          </cell>
          <cell r="AO611">
            <v>0</v>
          </cell>
          <cell r="AP611">
            <v>0</v>
          </cell>
          <cell r="AQ611">
            <v>143711.24</v>
          </cell>
        </row>
        <row r="612">
          <cell r="B612" t="str">
            <v>960 10 05</v>
          </cell>
          <cell r="D612">
            <v>5090</v>
          </cell>
          <cell r="E612" t="str">
            <v>Ремонт оргтехники (ЗАО Рамакс Интернейшнл)</v>
          </cell>
          <cell r="F612" t="str">
            <v>0402/СЗТ от 14.05.05</v>
          </cell>
          <cell r="G612" t="str">
            <v>Прочий ремонт</v>
          </cell>
          <cell r="H612">
            <v>0</v>
          </cell>
          <cell r="I612">
            <v>0</v>
          </cell>
          <cell r="T612">
            <v>0</v>
          </cell>
          <cell r="AE612">
            <v>0</v>
          </cell>
          <cell r="AQ612">
            <v>0</v>
          </cell>
        </row>
        <row r="613">
          <cell r="A613">
            <v>8205</v>
          </cell>
          <cell r="B613" t="str">
            <v>960 10 03</v>
          </cell>
          <cell r="C613">
            <v>9601003</v>
          </cell>
          <cell r="D613">
            <v>5090</v>
          </cell>
          <cell r="E613" t="str">
            <v>Оплата поставок оборудования и комплектующих (ООО Паладин Инвент)</v>
          </cell>
          <cell r="F613" t="str">
            <v>ПСЗТ-12/09-06</v>
          </cell>
          <cell r="G613" t="str">
            <v>Приобретение ТМЦ</v>
          </cell>
          <cell r="H613">
            <v>0</v>
          </cell>
          <cell r="I613">
            <v>17548.439999999999</v>
          </cell>
          <cell r="Q613">
            <v>17548.439999999999</v>
          </cell>
          <cell r="T613">
            <v>17548.439999999999</v>
          </cell>
          <cell r="AE613">
            <v>0</v>
          </cell>
          <cell r="AQ613">
            <v>0</v>
          </cell>
        </row>
        <row r="614">
          <cell r="A614">
            <v>8205</v>
          </cell>
          <cell r="B614" t="str">
            <v>960 10 03</v>
          </cell>
          <cell r="C614">
            <v>9601003</v>
          </cell>
          <cell r="D614">
            <v>5090</v>
          </cell>
          <cell r="E614" t="str">
            <v>Оплата поставок оборудования и комплектующих (ООО Оргтехсервис)</v>
          </cell>
          <cell r="F614">
            <v>140220563</v>
          </cell>
          <cell r="G614" t="str">
            <v>Приобретение ТМЦ</v>
          </cell>
          <cell r="H614">
            <v>0</v>
          </cell>
          <cell r="I614">
            <v>1035.82</v>
          </cell>
          <cell r="T614">
            <v>0</v>
          </cell>
          <cell r="V614">
            <v>1035.82</v>
          </cell>
          <cell r="AE614">
            <v>1035.82</v>
          </cell>
          <cell r="AQ614">
            <v>0</v>
          </cell>
        </row>
        <row r="615">
          <cell r="A615">
            <v>8203</v>
          </cell>
          <cell r="B615" t="str">
            <v>960 10 03</v>
          </cell>
          <cell r="C615">
            <v>9601003</v>
          </cell>
          <cell r="D615">
            <v>5090</v>
          </cell>
          <cell r="E615" t="str">
            <v>Оплата поставок оборудования и комплектующих (ООО Оргтехсервис)</v>
          </cell>
          <cell r="F615">
            <v>140220563</v>
          </cell>
          <cell r="G615" t="str">
            <v>Приобретение ТМЦ</v>
          </cell>
          <cell r="H615">
            <v>30000</v>
          </cell>
          <cell r="I615">
            <v>0</v>
          </cell>
          <cell r="T615">
            <v>0</v>
          </cell>
          <cell r="AE615">
            <v>0</v>
          </cell>
          <cell r="AQ615">
            <v>0</v>
          </cell>
        </row>
        <row r="616">
          <cell r="A616">
            <v>8207</v>
          </cell>
          <cell r="B616" t="str">
            <v>960 10 03</v>
          </cell>
          <cell r="C616">
            <v>9601003</v>
          </cell>
          <cell r="D616">
            <v>5090</v>
          </cell>
          <cell r="E616" t="str">
            <v>Оплата поставок оборудования и комплектующих до 10 т.р. (ООО Оргтехсервис)</v>
          </cell>
          <cell r="F616">
            <v>140220563</v>
          </cell>
          <cell r="G616" t="str">
            <v>Приобретение ТМЦ</v>
          </cell>
          <cell r="H616">
            <v>150000</v>
          </cell>
          <cell r="I616">
            <v>36837.440000000002</v>
          </cell>
          <cell r="T616">
            <v>0</v>
          </cell>
          <cell r="Y616">
            <v>12205.3</v>
          </cell>
          <cell r="AD616">
            <v>24632.14</v>
          </cell>
          <cell r="AE616">
            <v>36837.440000000002</v>
          </cell>
          <cell r="AQ616">
            <v>0</v>
          </cell>
        </row>
        <row r="617">
          <cell r="A617" t="str">
            <v>5006-11</v>
          </cell>
          <cell r="B617" t="str">
            <v>960 20 00</v>
          </cell>
          <cell r="C617">
            <v>9602002</v>
          </cell>
          <cell r="D617">
            <v>5090</v>
          </cell>
          <cell r="E617" t="str">
            <v>Поставка оборудования (ОАО Телекомстрой)</v>
          </cell>
          <cell r="F617" t="str">
            <v>ТКС-СЗТ-1812/06</v>
          </cell>
          <cell r="G617" t="str">
            <v>Приобретение вычислительной техники</v>
          </cell>
          <cell r="H617">
            <v>0</v>
          </cell>
          <cell r="I617">
            <v>143711.24</v>
          </cell>
          <cell r="T617">
            <v>0</v>
          </cell>
          <cell r="AE617">
            <v>0</v>
          </cell>
          <cell r="AM617">
            <v>143711.24</v>
          </cell>
          <cell r="AQ617">
            <v>143711.24</v>
          </cell>
        </row>
        <row r="618">
          <cell r="B618" t="str">
            <v>960 20 00</v>
          </cell>
          <cell r="D618">
            <v>5090</v>
          </cell>
          <cell r="G618" t="str">
            <v>Прочие инвестиционные расходы</v>
          </cell>
          <cell r="H618">
            <v>0</v>
          </cell>
          <cell r="I618">
            <v>0</v>
          </cell>
          <cell r="T618">
            <v>0</v>
          </cell>
          <cell r="AE618">
            <v>0</v>
          </cell>
          <cell r="AQ618">
            <v>0</v>
          </cell>
        </row>
        <row r="619">
          <cell r="E619" t="str">
            <v>Приобретение программного обеспечения (ПО) филиалы</v>
          </cell>
          <cell r="H619">
            <v>189181597</v>
          </cell>
          <cell r="I619">
            <v>68360452.810000002</v>
          </cell>
          <cell r="J619">
            <v>0</v>
          </cell>
          <cell r="K619">
            <v>0</v>
          </cell>
          <cell r="L619">
            <v>0</v>
          </cell>
          <cell r="M619">
            <v>68360452.810000002</v>
          </cell>
          <cell r="N619">
            <v>0</v>
          </cell>
          <cell r="O619">
            <v>0</v>
          </cell>
          <cell r="P619">
            <v>0</v>
          </cell>
          <cell r="Q619">
            <v>0</v>
          </cell>
          <cell r="R619">
            <v>0</v>
          </cell>
          <cell r="S619">
            <v>0</v>
          </cell>
          <cell r="T619">
            <v>68360452.810000002</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row>
        <row r="620">
          <cell r="B620" t="str">
            <v>960 10 12</v>
          </cell>
          <cell r="C620">
            <v>9601012184</v>
          </cell>
          <cell r="D620">
            <v>5090</v>
          </cell>
          <cell r="E620" t="str">
            <v>Аванс за ПО Аксапта, 3 филиала (ЗАО Анд Проджект)</v>
          </cell>
          <cell r="F620" t="str">
            <v>планируется</v>
          </cell>
          <cell r="G620" t="str">
            <v>Прочие операционные расходы</v>
          </cell>
          <cell r="H620">
            <v>0</v>
          </cell>
          <cell r="I620">
            <v>0</v>
          </cell>
          <cell r="T620">
            <v>0</v>
          </cell>
          <cell r="AE620">
            <v>0</v>
          </cell>
          <cell r="AQ620">
            <v>0</v>
          </cell>
        </row>
        <row r="621">
          <cell r="A621">
            <v>8611</v>
          </cell>
          <cell r="B621" t="str">
            <v>960 10 14</v>
          </cell>
          <cell r="C621">
            <v>9601014</v>
          </cell>
          <cell r="D621">
            <v>5090</v>
          </cell>
          <cell r="E621" t="str">
            <v>Проектирование РЦОД (ЗАО Открытые технологии 98)</v>
          </cell>
          <cell r="F621" t="str">
            <v>439/06-2006</v>
          </cell>
          <cell r="G621" t="str">
            <v>Расход по Oracle</v>
          </cell>
          <cell r="H621">
            <v>2380000</v>
          </cell>
          <cell r="I621">
            <v>0</v>
          </cell>
          <cell r="T621">
            <v>0</v>
          </cell>
          <cell r="AE621">
            <v>0</v>
          </cell>
          <cell r="AQ621">
            <v>0</v>
          </cell>
        </row>
        <row r="622">
          <cell r="A622">
            <v>8611</v>
          </cell>
          <cell r="B622" t="str">
            <v>960 10 14</v>
          </cell>
          <cell r="C622">
            <v>9601014</v>
          </cell>
          <cell r="D622">
            <v>5090</v>
          </cell>
          <cell r="E622" t="str">
            <v>Проектирование СМиУ ЗКИВС (ЗАО Открытые технологии 98)</v>
          </cell>
          <cell r="F622" t="str">
            <v>проект</v>
          </cell>
          <cell r="G622" t="str">
            <v>Расход по Oracle</v>
          </cell>
          <cell r="H622">
            <v>1215000</v>
          </cell>
          <cell r="I622">
            <v>0</v>
          </cell>
          <cell r="T622">
            <v>0</v>
          </cell>
          <cell r="AE622">
            <v>0</v>
          </cell>
          <cell r="AQ622">
            <v>0</v>
          </cell>
        </row>
        <row r="623">
          <cell r="A623" t="str">
            <v>5003-31</v>
          </cell>
          <cell r="B623" t="str">
            <v>960 20 00</v>
          </cell>
          <cell r="C623">
            <v>9602002</v>
          </cell>
          <cell r="D623">
            <v>5090</v>
          </cell>
          <cell r="E623" t="str">
            <v>Проектирование КСИБ ЗКИВС (ЗАО Открытые технологии 98)</v>
          </cell>
          <cell r="F623" t="str">
            <v>738/10-2006</v>
          </cell>
          <cell r="G623" t="str">
            <v>Прочие инвестиционные расходы</v>
          </cell>
          <cell r="H623">
            <v>1460000</v>
          </cell>
          <cell r="I623">
            <v>0</v>
          </cell>
          <cell r="T623">
            <v>0</v>
          </cell>
          <cell r="AE623">
            <v>0</v>
          </cell>
          <cell r="AQ623">
            <v>0</v>
          </cell>
        </row>
        <row r="624">
          <cell r="A624" t="str">
            <v>5003-31</v>
          </cell>
          <cell r="B624" t="str">
            <v>960 20 00</v>
          </cell>
          <cell r="C624">
            <v>9602002</v>
          </cell>
          <cell r="D624">
            <v>5090</v>
          </cell>
          <cell r="E624" t="str">
            <v>Поставка оборудования РЦОД (ЗАО Открытые технологии 98)</v>
          </cell>
          <cell r="F624" t="str">
            <v>702/10-2006</v>
          </cell>
          <cell r="G624" t="str">
            <v>Прочие инвестиционные расходы</v>
          </cell>
          <cell r="H624">
            <v>0</v>
          </cell>
          <cell r="I624">
            <v>0</v>
          </cell>
          <cell r="T624">
            <v>0</v>
          </cell>
          <cell r="AE624">
            <v>0</v>
          </cell>
          <cell r="AQ624">
            <v>0</v>
          </cell>
        </row>
        <row r="625">
          <cell r="A625" t="str">
            <v>5003-31</v>
          </cell>
          <cell r="B625" t="str">
            <v>960 20 00</v>
          </cell>
          <cell r="C625">
            <v>9602002</v>
          </cell>
          <cell r="D625">
            <v>5090</v>
          </cell>
          <cell r="E625" t="str">
            <v>Поставка оборудования для связи ЦОД-РЦОД (ЗАО Открытые технологии 98)</v>
          </cell>
          <cell r="F625" t="str">
            <v>669/09-2006</v>
          </cell>
          <cell r="G625" t="str">
            <v>Прочие инвестиционные расходы</v>
          </cell>
          <cell r="H625">
            <v>2234000</v>
          </cell>
          <cell r="I625">
            <v>0</v>
          </cell>
          <cell r="T625">
            <v>0</v>
          </cell>
          <cell r="AE625">
            <v>0</v>
          </cell>
          <cell r="AQ625">
            <v>0</v>
          </cell>
        </row>
        <row r="626">
          <cell r="A626" t="str">
            <v>0705-95</v>
          </cell>
          <cell r="B626" t="str">
            <v>960 20 00</v>
          </cell>
          <cell r="C626">
            <v>9602002</v>
          </cell>
          <cell r="D626">
            <v>5090</v>
          </cell>
          <cell r="E626" t="str">
            <v>Поставка оборудования для ЦОД ВМС2 (ЗАО Открытые технологии 98)</v>
          </cell>
          <cell r="F626" t="str">
            <v>514/07-2006</v>
          </cell>
          <cell r="G626" t="str">
            <v>Прочие инвестиционные расходы</v>
          </cell>
          <cell r="H626">
            <v>7632000</v>
          </cell>
          <cell r="I626">
            <v>0</v>
          </cell>
          <cell r="T626">
            <v>0</v>
          </cell>
          <cell r="AE626">
            <v>0</v>
          </cell>
          <cell r="AQ626">
            <v>0</v>
          </cell>
        </row>
        <row r="627">
          <cell r="A627" t="str">
            <v>0705-95</v>
          </cell>
          <cell r="B627" t="str">
            <v>960 20 00</v>
          </cell>
          <cell r="C627">
            <v>9602002</v>
          </cell>
          <cell r="D627">
            <v>5090</v>
          </cell>
          <cell r="E627" t="str">
            <v>Модернизация ЦОД ВМС2 (ЗАО Открытые технологии 98)</v>
          </cell>
          <cell r="F627" t="str">
            <v>760/10-2006</v>
          </cell>
          <cell r="G627" t="str">
            <v>Прочие инвестиционные расходы</v>
          </cell>
          <cell r="H627">
            <v>550000</v>
          </cell>
          <cell r="I627">
            <v>0</v>
          </cell>
          <cell r="T627">
            <v>0</v>
          </cell>
          <cell r="AE627">
            <v>0</v>
          </cell>
          <cell r="AQ627">
            <v>0</v>
          </cell>
        </row>
        <row r="628">
          <cell r="A628">
            <v>8501</v>
          </cell>
          <cell r="B628" t="str">
            <v>960 10 15</v>
          </cell>
          <cell r="C628">
            <v>9601015</v>
          </cell>
          <cell r="D628">
            <v>5090</v>
          </cell>
          <cell r="E628" t="str">
            <v>Техобслуживание ПО Амдокс, аванс 4 квартал (ИБМ Восточная Европа/Азия)</v>
          </cell>
          <cell r="F628" t="str">
            <v>5474/2004</v>
          </cell>
          <cell r="G628" t="str">
            <v>Расход по Amdocs</v>
          </cell>
          <cell r="H628">
            <v>18185697</v>
          </cell>
          <cell r="I628">
            <v>0</v>
          </cell>
          <cell r="T628">
            <v>0</v>
          </cell>
          <cell r="AE628">
            <v>0</v>
          </cell>
          <cell r="AQ628">
            <v>0</v>
          </cell>
        </row>
        <row r="629">
          <cell r="A629">
            <v>8610</v>
          </cell>
          <cell r="B629" t="str">
            <v>960 10 15</v>
          </cell>
          <cell r="C629">
            <v>9601015</v>
          </cell>
          <cell r="D629">
            <v>5090</v>
          </cell>
          <cell r="E629" t="str">
            <v>Разработка Мастер-системы (ОАО Связьинтек)</v>
          </cell>
          <cell r="F629" t="str">
            <v>116 от 15.12.05</v>
          </cell>
          <cell r="G629" t="str">
            <v>Расход по Amdocs</v>
          </cell>
          <cell r="H629">
            <v>155524900</v>
          </cell>
          <cell r="I629">
            <v>68360452.810000002</v>
          </cell>
          <cell r="M629">
            <v>68360452.810000002</v>
          </cell>
          <cell r="T629">
            <v>68360452.810000002</v>
          </cell>
          <cell r="AE629">
            <v>0</v>
          </cell>
          <cell r="AQ629">
            <v>0</v>
          </cell>
        </row>
        <row r="630">
          <cell r="E630" t="str">
            <v>Приобретение программного обеспечения (ПО) ГД</v>
          </cell>
          <cell r="H630">
            <v>74337100</v>
          </cell>
          <cell r="I630">
            <v>72176513.439999998</v>
          </cell>
          <cell r="J630">
            <v>0</v>
          </cell>
          <cell r="K630">
            <v>0</v>
          </cell>
          <cell r="L630">
            <v>0</v>
          </cell>
          <cell r="M630">
            <v>0</v>
          </cell>
          <cell r="N630">
            <v>0</v>
          </cell>
          <cell r="O630">
            <v>0</v>
          </cell>
          <cell r="P630">
            <v>0</v>
          </cell>
          <cell r="Q630">
            <v>0</v>
          </cell>
          <cell r="R630">
            <v>0</v>
          </cell>
          <cell r="S630">
            <v>0</v>
          </cell>
          <cell r="T630">
            <v>0</v>
          </cell>
          <cell r="U630">
            <v>347345.77</v>
          </cell>
          <cell r="V630">
            <v>32646850</v>
          </cell>
          <cell r="W630">
            <v>0</v>
          </cell>
          <cell r="X630">
            <v>50000</v>
          </cell>
          <cell r="Y630">
            <v>5828451.7299999995</v>
          </cell>
          <cell r="Z630">
            <v>0</v>
          </cell>
          <cell r="AA630">
            <v>0</v>
          </cell>
          <cell r="AB630">
            <v>0</v>
          </cell>
          <cell r="AC630">
            <v>0</v>
          </cell>
          <cell r="AD630">
            <v>0</v>
          </cell>
          <cell r="AE630">
            <v>38872647.5</v>
          </cell>
          <cell r="AF630">
            <v>0</v>
          </cell>
          <cell r="AG630">
            <v>0</v>
          </cell>
          <cell r="AH630">
            <v>0</v>
          </cell>
          <cell r="AI630">
            <v>0</v>
          </cell>
          <cell r="AJ630">
            <v>657015.93999999994</v>
          </cell>
          <cell r="AK630">
            <v>0</v>
          </cell>
          <cell r="AL630">
            <v>0</v>
          </cell>
          <cell r="AM630">
            <v>0</v>
          </cell>
          <cell r="AN630">
            <v>32646850</v>
          </cell>
          <cell r="AO630">
            <v>0</v>
          </cell>
          <cell r="AP630">
            <v>0</v>
          </cell>
          <cell r="AQ630">
            <v>33303865.940000001</v>
          </cell>
        </row>
        <row r="631">
          <cell r="A631">
            <v>8610</v>
          </cell>
          <cell r="B631" t="str">
            <v>960 10 12</v>
          </cell>
          <cell r="C631">
            <v>9601012184</v>
          </cell>
          <cell r="D631">
            <v>5090</v>
          </cell>
          <cell r="E631" t="str">
            <v>Поставка ПО (ЗАО Датател)</v>
          </cell>
          <cell r="F631" t="str">
            <v>DT-SZT-038/05</v>
          </cell>
          <cell r="G631" t="str">
            <v>Прочие операционные расходы</v>
          </cell>
          <cell r="H631">
            <v>20000</v>
          </cell>
          <cell r="I631">
            <v>0</v>
          </cell>
          <cell r="T631">
            <v>0</v>
          </cell>
          <cell r="AE631">
            <v>0</v>
          </cell>
          <cell r="AQ631">
            <v>0</v>
          </cell>
        </row>
        <row r="632">
          <cell r="A632">
            <v>8610</v>
          </cell>
          <cell r="B632" t="str">
            <v>960 10 12</v>
          </cell>
          <cell r="C632">
            <v>9601012184</v>
          </cell>
          <cell r="D632">
            <v>5090</v>
          </cell>
          <cell r="E632" t="str">
            <v>Обновление ПО (ООО ИБС)</v>
          </cell>
          <cell r="F632" t="str">
            <v>ДВ4751 от 07.11.05, д/с №3</v>
          </cell>
          <cell r="G632" t="str">
            <v>Прочие операционные расходы</v>
          </cell>
          <cell r="H632">
            <v>1362000</v>
          </cell>
          <cell r="I632">
            <v>1371776.67</v>
          </cell>
          <cell r="T632">
            <v>0</v>
          </cell>
          <cell r="Y632">
            <v>1371776.67</v>
          </cell>
          <cell r="AE632">
            <v>1371776.67</v>
          </cell>
          <cell r="AQ632">
            <v>0</v>
          </cell>
        </row>
        <row r="633">
          <cell r="A633">
            <v>8610</v>
          </cell>
          <cell r="B633" t="str">
            <v>960 10 12</v>
          </cell>
          <cell r="C633">
            <v>9601012184</v>
          </cell>
          <cell r="D633">
            <v>5090</v>
          </cell>
          <cell r="E633" t="str">
            <v>Доработка ПО (ЗАО Петер-Сервис)</v>
          </cell>
          <cell r="F633" t="str">
            <v>проект</v>
          </cell>
          <cell r="G633" t="str">
            <v>Прочие операционные расходы</v>
          </cell>
          <cell r="H633">
            <v>6535000</v>
          </cell>
          <cell r="I633">
            <v>0</v>
          </cell>
          <cell r="T633">
            <v>0</v>
          </cell>
          <cell r="AE633">
            <v>0</v>
          </cell>
          <cell r="AQ633">
            <v>0</v>
          </cell>
        </row>
        <row r="634">
          <cell r="A634">
            <v>8610</v>
          </cell>
          <cell r="B634" t="str">
            <v>960 10 12</v>
          </cell>
          <cell r="C634">
            <v>9601012184</v>
          </cell>
          <cell r="D634">
            <v>5090</v>
          </cell>
          <cell r="E634" t="str">
            <v>Адаптация ПО (ЗАО Элсис-СПб)</v>
          </cell>
          <cell r="F634" t="str">
            <v>ELS-079-2 от 20.11.06</v>
          </cell>
          <cell r="G634" t="str">
            <v>Прочие операционные расходы</v>
          </cell>
          <cell r="H634">
            <v>0</v>
          </cell>
          <cell r="I634">
            <v>4456675.0599999996</v>
          </cell>
          <cell r="T634">
            <v>0</v>
          </cell>
          <cell r="Y634">
            <v>4456675.0599999996</v>
          </cell>
          <cell r="AE634">
            <v>4456675.0599999996</v>
          </cell>
          <cell r="AQ634">
            <v>0</v>
          </cell>
        </row>
        <row r="635">
          <cell r="A635">
            <v>8610</v>
          </cell>
          <cell r="B635" t="str">
            <v>960 10 12</v>
          </cell>
          <cell r="C635">
            <v>9601012184</v>
          </cell>
          <cell r="D635">
            <v>5090</v>
          </cell>
          <cell r="E635" t="str">
            <v>Доработка ПО (ЗАО САС Институт ГмбХ)</v>
          </cell>
          <cell r="F635" t="str">
            <v>NWT03 от 20.06.06</v>
          </cell>
          <cell r="G635" t="str">
            <v>Прочие операционные расходы</v>
          </cell>
          <cell r="H635">
            <v>517500</v>
          </cell>
          <cell r="I635">
            <v>347345.77</v>
          </cell>
          <cell r="T635">
            <v>0</v>
          </cell>
          <cell r="U635">
            <v>347345.77</v>
          </cell>
          <cell r="AE635">
            <v>347345.77</v>
          </cell>
          <cell r="AQ635">
            <v>0</v>
          </cell>
        </row>
        <row r="636">
          <cell r="A636">
            <v>8501</v>
          </cell>
          <cell r="B636" t="str">
            <v>960 10 05</v>
          </cell>
          <cell r="C636">
            <v>9601005</v>
          </cell>
          <cell r="D636">
            <v>5090</v>
          </cell>
          <cell r="E636" t="str">
            <v>Поставка ПО (ГНИВЦ при МНС РФ)</v>
          </cell>
          <cell r="F636" t="str">
            <v>160-2006 от 05.12.06</v>
          </cell>
          <cell r="G636" t="str">
            <v xml:space="preserve">Техобслуживание </v>
          </cell>
          <cell r="H636">
            <v>200000</v>
          </cell>
          <cell r="I636">
            <v>50000</v>
          </cell>
          <cell r="T636">
            <v>0</v>
          </cell>
          <cell r="X636">
            <v>50000</v>
          </cell>
          <cell r="AE636">
            <v>50000</v>
          </cell>
          <cell r="AQ636">
            <v>0</v>
          </cell>
        </row>
        <row r="637">
          <cell r="A637">
            <v>8610</v>
          </cell>
          <cell r="B637" t="str">
            <v>960 10 12</v>
          </cell>
          <cell r="C637">
            <v>9601012184</v>
          </cell>
          <cell r="D637">
            <v>5090</v>
          </cell>
          <cell r="E637" t="str">
            <v>ЗАО "Ай Эс Джи"</v>
          </cell>
          <cell r="F637" t="str">
            <v>108А/06</v>
          </cell>
          <cell r="G637" t="str">
            <v>Прочие операционные расходы</v>
          </cell>
          <cell r="H637">
            <v>32000000</v>
          </cell>
          <cell r="I637">
            <v>32000000</v>
          </cell>
          <cell r="T637">
            <v>0</v>
          </cell>
          <cell r="V637">
            <v>16000000</v>
          </cell>
          <cell r="AE637">
            <v>16000000</v>
          </cell>
          <cell r="AN637">
            <v>16000000</v>
          </cell>
          <cell r="AQ637">
            <v>16000000</v>
          </cell>
        </row>
        <row r="638">
          <cell r="A638">
            <v>8610</v>
          </cell>
          <cell r="B638" t="str">
            <v>960 10 12</v>
          </cell>
          <cell r="C638">
            <v>9601012184</v>
          </cell>
          <cell r="D638">
            <v>5090</v>
          </cell>
          <cell r="E638" t="str">
            <v>ЗАО "Ай Эс Джи"</v>
          </cell>
          <cell r="F638" t="str">
            <v>113А/06</v>
          </cell>
          <cell r="G638" t="str">
            <v>Прочие операционные расходы</v>
          </cell>
          <cell r="H638">
            <v>33293700</v>
          </cell>
          <cell r="I638">
            <v>33293700</v>
          </cell>
          <cell r="T638">
            <v>0</v>
          </cell>
          <cell r="V638">
            <v>16646850</v>
          </cell>
          <cell r="AE638">
            <v>16646850</v>
          </cell>
          <cell r="AN638">
            <v>16646850</v>
          </cell>
          <cell r="AQ638">
            <v>16646850</v>
          </cell>
        </row>
        <row r="639">
          <cell r="A639">
            <v>8610</v>
          </cell>
          <cell r="B639" t="str">
            <v>960 10 12</v>
          </cell>
          <cell r="C639">
            <v>9601012184</v>
          </cell>
          <cell r="D639">
            <v>5090</v>
          </cell>
          <cell r="E639" t="str">
            <v>Внедрение ЦП (ЗАО Компания Интертраст)</v>
          </cell>
          <cell r="F639" t="str">
            <v>ИТ30/09-2006-5</v>
          </cell>
          <cell r="G639" t="str">
            <v>Прочие операционные расходы</v>
          </cell>
          <cell r="H639">
            <v>138000</v>
          </cell>
          <cell r="I639">
            <v>0</v>
          </cell>
          <cell r="T639">
            <v>0</v>
          </cell>
          <cell r="AE639">
            <v>0</v>
          </cell>
          <cell r="AQ639">
            <v>0</v>
          </cell>
        </row>
        <row r="640">
          <cell r="A640">
            <v>8610</v>
          </cell>
          <cell r="B640" t="str">
            <v>960 10 12</v>
          </cell>
          <cell r="C640">
            <v>9601012184</v>
          </cell>
          <cell r="D640">
            <v>5090</v>
          </cell>
          <cell r="E640" t="str">
            <v>Поставка ПО (ЗАО Компания Интертраст)</v>
          </cell>
          <cell r="F640" t="str">
            <v>ИТ29/06-2005-1</v>
          </cell>
          <cell r="G640" t="str">
            <v>Прочие операционные расходы</v>
          </cell>
          <cell r="H640">
            <v>270900</v>
          </cell>
          <cell r="I640">
            <v>657015.93999999994</v>
          </cell>
          <cell r="T640">
            <v>0</v>
          </cell>
          <cell r="AE640">
            <v>0</v>
          </cell>
          <cell r="AJ640">
            <v>657015.93999999994</v>
          </cell>
          <cell r="AQ640">
            <v>657015.93999999994</v>
          </cell>
        </row>
        <row r="641">
          <cell r="E641" t="str">
            <v>Прочие расходы</v>
          </cell>
          <cell r="H641">
            <v>116380000</v>
          </cell>
          <cell r="I641">
            <v>113230778.44000003</v>
          </cell>
          <cell r="J641">
            <v>0</v>
          </cell>
          <cell r="K641">
            <v>0</v>
          </cell>
          <cell r="L641">
            <v>0</v>
          </cell>
          <cell r="M641">
            <v>2095885.92</v>
          </cell>
          <cell r="N641">
            <v>0</v>
          </cell>
          <cell r="O641">
            <v>0</v>
          </cell>
          <cell r="P641">
            <v>1101411.24</v>
          </cell>
          <cell r="Q641">
            <v>85730.19</v>
          </cell>
          <cell r="R641">
            <v>0</v>
          </cell>
          <cell r="S641">
            <v>0</v>
          </cell>
          <cell r="T641">
            <v>3283027.3499999996</v>
          </cell>
          <cell r="U641">
            <v>0</v>
          </cell>
          <cell r="V641">
            <v>0</v>
          </cell>
          <cell r="W641">
            <v>15452.1</v>
          </cell>
          <cell r="X641">
            <v>5502</v>
          </cell>
          <cell r="Y641">
            <v>438196.45</v>
          </cell>
          <cell r="Z641">
            <v>0</v>
          </cell>
          <cell r="AA641">
            <v>0</v>
          </cell>
          <cell r="AB641">
            <v>0</v>
          </cell>
          <cell r="AC641">
            <v>0</v>
          </cell>
          <cell r="AD641">
            <v>0</v>
          </cell>
          <cell r="AE641">
            <v>459150.55000000005</v>
          </cell>
          <cell r="AF641">
            <v>0</v>
          </cell>
          <cell r="AG641">
            <v>0</v>
          </cell>
          <cell r="AH641">
            <v>0</v>
          </cell>
          <cell r="AI641">
            <v>0</v>
          </cell>
          <cell r="AJ641">
            <v>0</v>
          </cell>
          <cell r="AK641">
            <v>98802753.140000001</v>
          </cell>
          <cell r="AL641">
            <v>7152008.6099999994</v>
          </cell>
          <cell r="AM641">
            <v>0</v>
          </cell>
          <cell r="AN641">
            <v>3533838.79</v>
          </cell>
          <cell r="AO641">
            <v>0</v>
          </cell>
          <cell r="AP641">
            <v>0</v>
          </cell>
          <cell r="AQ641">
            <v>109488600.54000001</v>
          </cell>
        </row>
        <row r="642">
          <cell r="B642" t="str">
            <v>960 10 12</v>
          </cell>
          <cell r="D642">
            <v>5090</v>
          </cell>
          <cell r="E642" t="str">
            <v>Работы по тиражированию системы, этап 3 (ООО Информационные Бизнес Системы)</v>
          </cell>
          <cell r="F642" t="str">
            <v>1720/2005</v>
          </cell>
          <cell r="G642" t="str">
            <v>Прочие операционные расходы</v>
          </cell>
          <cell r="H642">
            <v>0</v>
          </cell>
          <cell r="I642">
            <v>0</v>
          </cell>
          <cell r="T642">
            <v>0</v>
          </cell>
          <cell r="AE642">
            <v>0</v>
          </cell>
          <cell r="AQ642">
            <v>0</v>
          </cell>
        </row>
        <row r="643">
          <cell r="A643" t="str">
            <v>5006-08</v>
          </cell>
          <cell r="B643" t="str">
            <v>960 20 00</v>
          </cell>
          <cell r="C643">
            <v>9602002</v>
          </cell>
          <cell r="D643">
            <v>5090</v>
          </cell>
          <cell r="E643" t="str">
            <v>Поставка оборудования (ООО Паладин Инвент)</v>
          </cell>
          <cell r="F643" t="str">
            <v>ПСЗТ-12/09-06</v>
          </cell>
          <cell r="G643" t="str">
            <v>Прочие инвестиционные расходы</v>
          </cell>
          <cell r="H643">
            <v>565000</v>
          </cell>
          <cell r="I643">
            <v>559948.58000000007</v>
          </cell>
          <cell r="P643">
            <v>168263.98</v>
          </cell>
          <cell r="T643">
            <v>168263.98</v>
          </cell>
          <cell r="Y643">
            <v>342842.45</v>
          </cell>
          <cell r="AE643">
            <v>342842.45</v>
          </cell>
          <cell r="AL643">
            <v>48842.15</v>
          </cell>
          <cell r="AQ643">
            <v>48842.15</v>
          </cell>
        </row>
        <row r="644">
          <cell r="A644" t="str">
            <v>5006-11</v>
          </cell>
          <cell r="B644" t="str">
            <v>960 20 00</v>
          </cell>
          <cell r="C644">
            <v>9602002</v>
          </cell>
          <cell r="D644">
            <v>5090</v>
          </cell>
          <cell r="E644" t="str">
            <v>Поставка оборудования для ЛВС ГД (ООО Паладин Инвент)</v>
          </cell>
          <cell r="F644" t="str">
            <v>ПСЗТ-12/09-06</v>
          </cell>
          <cell r="G644" t="str">
            <v>Прочие инвестиционные расходы</v>
          </cell>
          <cell r="H644">
            <v>120000</v>
          </cell>
          <cell r="I644">
            <v>116308.1</v>
          </cell>
          <cell r="T644">
            <v>0</v>
          </cell>
          <cell r="W644">
            <v>15452.1</v>
          </cell>
          <cell r="X644">
            <v>5502</v>
          </cell>
          <cell r="Y644">
            <v>95354</v>
          </cell>
          <cell r="AE644">
            <v>116308.1</v>
          </cell>
          <cell r="AQ644">
            <v>0</v>
          </cell>
        </row>
        <row r="645">
          <cell r="A645" t="str">
            <v>5007-07</v>
          </cell>
          <cell r="B645" t="str">
            <v>960 20 00</v>
          </cell>
          <cell r="C645">
            <v>9602002</v>
          </cell>
          <cell r="D645">
            <v>5090</v>
          </cell>
          <cell r="E645" t="str">
            <v>Поставка оборудования ЦОД (ООО Паладин Инвент)</v>
          </cell>
          <cell r="F645" t="str">
            <v>ПСЗТ-12/10-06</v>
          </cell>
          <cell r="G645" t="str">
            <v>Прочие инвестиционные расходы</v>
          </cell>
          <cell r="H645">
            <v>101230000</v>
          </cell>
          <cell r="I645">
            <v>98802753.140000001</v>
          </cell>
          <cell r="T645">
            <v>0</v>
          </cell>
          <cell r="AE645">
            <v>0</v>
          </cell>
          <cell r="AK645">
            <v>98802753.140000001</v>
          </cell>
          <cell r="AQ645">
            <v>98802753.140000001</v>
          </cell>
        </row>
        <row r="646">
          <cell r="A646" t="str">
            <v>5005-13</v>
          </cell>
          <cell r="B646" t="str">
            <v>960 20 00</v>
          </cell>
          <cell r="C646">
            <v>9602002</v>
          </cell>
          <cell r="D646">
            <v>5090</v>
          </cell>
          <cell r="E646" t="str">
            <v>Оборудование ЦОД АСР (ООО Паладин Инвент)</v>
          </cell>
          <cell r="F646" t="str">
            <v>ПСЗТ-12/09-06</v>
          </cell>
          <cell r="G646" t="str">
            <v>Прочие инвестиционные расходы</v>
          </cell>
          <cell r="H646">
            <v>10395000</v>
          </cell>
          <cell r="I646">
            <v>10132199.639999999</v>
          </cell>
          <cell r="M646">
            <v>2095885.92</v>
          </cell>
          <cell r="P646">
            <v>933147.26</v>
          </cell>
          <cell r="T646">
            <v>3029033.1799999997</v>
          </cell>
          <cell r="AE646">
            <v>0</v>
          </cell>
          <cell r="AL646">
            <v>7103166.459999999</v>
          </cell>
          <cell r="AQ646">
            <v>7103166.459999999</v>
          </cell>
        </row>
        <row r="647">
          <cell r="A647" t="str">
            <v>5005-13</v>
          </cell>
          <cell r="B647" t="str">
            <v>960 20 00</v>
          </cell>
          <cell r="C647">
            <v>9602002</v>
          </cell>
          <cell r="D647">
            <v>5090</v>
          </cell>
          <cell r="E647" t="str">
            <v>Оборудование ИБП (ЗАО Открытые технологии 98)</v>
          </cell>
          <cell r="F647" t="str">
            <v>695/09-2006</v>
          </cell>
          <cell r="G647" t="str">
            <v>Прочие инвестиционные расходы</v>
          </cell>
          <cell r="H647">
            <v>3950000</v>
          </cell>
          <cell r="I647">
            <v>3533838.79</v>
          </cell>
          <cell r="T647">
            <v>0</v>
          </cell>
          <cell r="AE647">
            <v>0</v>
          </cell>
          <cell r="AN647">
            <v>3533838.79</v>
          </cell>
          <cell r="AQ647">
            <v>3533838.79</v>
          </cell>
        </row>
        <row r="648">
          <cell r="A648">
            <v>8501</v>
          </cell>
          <cell r="B648" t="str">
            <v>960 10 05</v>
          </cell>
          <cell r="C648">
            <v>9601005</v>
          </cell>
          <cell r="D648">
            <v>5090</v>
          </cell>
          <cell r="E648" t="str">
            <v>Тех. поддержка УПАТС (ОАО Телекомстрой СПб)</v>
          </cell>
          <cell r="F648" t="str">
            <v>ТКС-СЗТ-0102/06</v>
          </cell>
          <cell r="G648" t="str">
            <v>Прочий ремонт</v>
          </cell>
          <cell r="H648">
            <v>35000</v>
          </cell>
          <cell r="I648">
            <v>30529.26</v>
          </cell>
          <cell r="Q648">
            <v>30529.26</v>
          </cell>
          <cell r="T648">
            <v>30529.26</v>
          </cell>
          <cell r="AE648">
            <v>0</v>
          </cell>
          <cell r="AQ648">
            <v>0</v>
          </cell>
        </row>
        <row r="649">
          <cell r="A649">
            <v>8510</v>
          </cell>
          <cell r="B649" t="str">
            <v>960 10 12</v>
          </cell>
          <cell r="C649">
            <v>9601012177</v>
          </cell>
          <cell r="D649">
            <v>5090</v>
          </cell>
          <cell r="E649" t="str">
            <v>Оплата информационного обслуживания справочной правовой системы "Консультант Плюс" (ООО КАДИС)</v>
          </cell>
          <cell r="F649" t="str">
            <v>К2387/04 от 28.06.04</v>
          </cell>
          <cell r="G649" t="str">
            <v>Прочие операционные расходы</v>
          </cell>
          <cell r="H649">
            <v>29000</v>
          </cell>
          <cell r="I649">
            <v>30137.73</v>
          </cell>
          <cell r="Q649">
            <v>30137.73</v>
          </cell>
          <cell r="T649">
            <v>30137.73</v>
          </cell>
          <cell r="AE649">
            <v>0</v>
          </cell>
          <cell r="AQ649">
            <v>0</v>
          </cell>
        </row>
        <row r="650">
          <cell r="A650">
            <v>8510</v>
          </cell>
          <cell r="B650" t="str">
            <v>960 10 12</v>
          </cell>
          <cell r="C650">
            <v>9601012177</v>
          </cell>
          <cell r="D650">
            <v>5090</v>
          </cell>
          <cell r="E650" t="str">
            <v>Оплата информационного обслуживания справочной базы "Гарант" (ООО Гарант-Сервис)</v>
          </cell>
          <cell r="F650" t="str">
            <v>372 от 28.12.05</v>
          </cell>
          <cell r="G650" t="str">
            <v>Прочие операционные расходы</v>
          </cell>
          <cell r="H650">
            <v>26000</v>
          </cell>
          <cell r="I650">
            <v>25063.200000000001</v>
          </cell>
          <cell r="Q650">
            <v>25063.200000000001</v>
          </cell>
          <cell r="T650">
            <v>25063.200000000001</v>
          </cell>
          <cell r="AE650">
            <v>0</v>
          </cell>
          <cell r="AQ650">
            <v>0</v>
          </cell>
        </row>
        <row r="651">
          <cell r="A651">
            <v>8510</v>
          </cell>
          <cell r="B651" t="str">
            <v>960 10 12</v>
          </cell>
          <cell r="C651">
            <v>9601012177</v>
          </cell>
          <cell r="D651">
            <v>5090</v>
          </cell>
          <cell r="E651" t="str">
            <v>Услуги по передаче информации в МНС (ОАО РТКомм.РУ)</v>
          </cell>
          <cell r="F651" t="str">
            <v>проект</v>
          </cell>
          <cell r="G651" t="str">
            <v>Прочие операционные расходы</v>
          </cell>
          <cell r="H651">
            <v>30000</v>
          </cell>
          <cell r="I651">
            <v>0</v>
          </cell>
          <cell r="T651">
            <v>0</v>
          </cell>
          <cell r="AE651">
            <v>0</v>
          </cell>
          <cell r="AQ651">
            <v>0</v>
          </cell>
        </row>
        <row r="652">
          <cell r="B652" t="str">
            <v>960 10 12</v>
          </cell>
          <cell r="D652">
            <v>5090</v>
          </cell>
          <cell r="F652" t="str">
            <v>проект</v>
          </cell>
          <cell r="G652" t="str">
            <v>Прочие операционные расходы</v>
          </cell>
          <cell r="H652">
            <v>0</v>
          </cell>
          <cell r="I652">
            <v>0</v>
          </cell>
          <cell r="T652">
            <v>0</v>
          </cell>
          <cell r="AE652">
            <v>0</v>
          </cell>
          <cell r="AQ652">
            <v>0</v>
          </cell>
        </row>
        <row r="653">
          <cell r="D653">
            <v>5120</v>
          </cell>
          <cell r="E653" t="str">
            <v>12. Департамент правового обеспечения (Немчинов Н.К.)</v>
          </cell>
          <cell r="H653">
            <v>79392.45</v>
          </cell>
          <cell r="I653">
            <v>172627.99</v>
          </cell>
          <cell r="J653">
            <v>3000</v>
          </cell>
          <cell r="K653">
            <v>0</v>
          </cell>
          <cell r="L653">
            <v>0</v>
          </cell>
          <cell r="M653">
            <v>0</v>
          </cell>
          <cell r="N653">
            <v>79392.45</v>
          </cell>
          <cell r="O653">
            <v>0</v>
          </cell>
          <cell r="P653">
            <v>10843.09</v>
          </cell>
          <cell r="Q653">
            <v>0</v>
          </cell>
          <cell r="R653">
            <v>0</v>
          </cell>
          <cell r="S653">
            <v>0</v>
          </cell>
          <cell r="T653">
            <v>93235.54</v>
          </cell>
          <cell r="U653">
            <v>0</v>
          </cell>
          <cell r="V653">
            <v>0</v>
          </cell>
          <cell r="W653">
            <v>0</v>
          </cell>
          <cell r="X653">
            <v>0</v>
          </cell>
          <cell r="Y653">
            <v>0</v>
          </cell>
          <cell r="Z653">
            <v>0</v>
          </cell>
          <cell r="AA653">
            <v>0</v>
          </cell>
          <cell r="AB653">
            <v>0</v>
          </cell>
          <cell r="AC653">
            <v>0</v>
          </cell>
          <cell r="AD653">
            <v>0</v>
          </cell>
          <cell r="AE653">
            <v>0</v>
          </cell>
          <cell r="AF653">
            <v>60000</v>
          </cell>
          <cell r="AG653">
            <v>0</v>
          </cell>
          <cell r="AH653">
            <v>0</v>
          </cell>
          <cell r="AI653">
            <v>0</v>
          </cell>
          <cell r="AJ653">
            <v>0</v>
          </cell>
          <cell r="AK653">
            <v>0</v>
          </cell>
          <cell r="AL653">
            <v>0</v>
          </cell>
          <cell r="AM653">
            <v>19392.45</v>
          </cell>
          <cell r="AN653">
            <v>0</v>
          </cell>
          <cell r="AO653">
            <v>0</v>
          </cell>
          <cell r="AP653">
            <v>0</v>
          </cell>
          <cell r="AQ653">
            <v>79392.45</v>
          </cell>
        </row>
        <row r="654">
          <cell r="A654">
            <v>8607</v>
          </cell>
          <cell r="B654" t="str">
            <v>960 10 12</v>
          </cell>
          <cell r="C654">
            <v>9601012181</v>
          </cell>
          <cell r="D654">
            <v>5120</v>
          </cell>
          <cell r="E654" t="str">
            <v xml:space="preserve">Консультирование по правовым вопросам (СПб городская коллегия адвокатов - адвокат Коркунов) </v>
          </cell>
          <cell r="F654" t="str">
            <v>1891/2005 от 14.12.05</v>
          </cell>
          <cell r="G654" t="str">
            <v>Прочие операционные расходы</v>
          </cell>
          <cell r="H654">
            <v>60000</v>
          </cell>
          <cell r="I654">
            <v>120000</v>
          </cell>
          <cell r="N654">
            <v>60000</v>
          </cell>
          <cell r="T654">
            <v>60000</v>
          </cell>
          <cell r="AE654">
            <v>0</v>
          </cell>
          <cell r="AF654">
            <v>60000</v>
          </cell>
          <cell r="AQ654">
            <v>60000</v>
          </cell>
        </row>
        <row r="655">
          <cell r="A655">
            <v>8510</v>
          </cell>
          <cell r="B655" t="str">
            <v>960 10 12</v>
          </cell>
          <cell r="C655">
            <v>9601012177</v>
          </cell>
          <cell r="D655">
            <v>5120</v>
          </cell>
          <cell r="E655" t="str">
            <v>Обслуживание базы данных "Кодекс" (ООО Кодекс-Лайн)</v>
          </cell>
          <cell r="F655" t="str">
            <v>0-1264 от 01.09.2004</v>
          </cell>
          <cell r="G655" t="str">
            <v>Прочие операционные расходы</v>
          </cell>
          <cell r="H655">
            <v>19392.45</v>
          </cell>
          <cell r="I655">
            <v>38784.9</v>
          </cell>
          <cell r="N655">
            <v>19392.45</v>
          </cell>
          <cell r="T655">
            <v>19392.45</v>
          </cell>
          <cell r="AE655">
            <v>0</v>
          </cell>
          <cell r="AM655">
            <v>19392.45</v>
          </cell>
          <cell r="AQ655">
            <v>19392.45</v>
          </cell>
        </row>
        <row r="656">
          <cell r="A656">
            <v>8607</v>
          </cell>
          <cell r="B656" t="str">
            <v>960 10 12</v>
          </cell>
          <cell r="C656">
            <v>9601012193</v>
          </cell>
          <cell r="D656">
            <v>5120</v>
          </cell>
          <cell r="E656" t="str">
            <v>Госпошлина за подачу заявления в Арбитражный суд</v>
          </cell>
          <cell r="G656" t="str">
            <v>Прочие операционные расходы</v>
          </cell>
          <cell r="H656">
            <v>0</v>
          </cell>
          <cell r="I656">
            <v>13843.09</v>
          </cell>
          <cell r="J656">
            <v>3000</v>
          </cell>
          <cell r="P656">
            <v>10843.09</v>
          </cell>
          <cell r="T656">
            <v>13843.09</v>
          </cell>
          <cell r="AE656">
            <v>0</v>
          </cell>
          <cell r="AQ656">
            <v>0</v>
          </cell>
        </row>
        <row r="657">
          <cell r="D657">
            <v>5140</v>
          </cell>
          <cell r="E657" t="str">
            <v>13. Служба по МП, ЧС и ГО (Несмачный Н.К.)</v>
          </cell>
          <cell r="H657">
            <v>40000</v>
          </cell>
          <cell r="I657">
            <v>44538.3</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44538.3</v>
          </cell>
          <cell r="AM657">
            <v>0</v>
          </cell>
          <cell r="AN657">
            <v>0</v>
          </cell>
          <cell r="AO657">
            <v>0</v>
          </cell>
          <cell r="AP657">
            <v>0</v>
          </cell>
          <cell r="AQ657">
            <v>44538.3</v>
          </cell>
        </row>
        <row r="658">
          <cell r="A658">
            <v>8205</v>
          </cell>
          <cell r="B658" t="str">
            <v>960 10 03</v>
          </cell>
          <cell r="C658">
            <v>9601003</v>
          </cell>
          <cell r="D658">
            <v>5140</v>
          </cell>
          <cell r="E658" t="str">
            <v>Приобретение наглядных пособий, аптечек и респираторов (ООО Аквамарин)</v>
          </cell>
          <cell r="F658" t="str">
            <v>1 от 01.07.06</v>
          </cell>
          <cell r="G658" t="str">
            <v>Приобретение ТМЦ</v>
          </cell>
          <cell r="H658">
            <v>40000</v>
          </cell>
          <cell r="I658">
            <v>44538.3</v>
          </cell>
          <cell r="T658">
            <v>0</v>
          </cell>
          <cell r="AE658">
            <v>0</v>
          </cell>
          <cell r="AL658">
            <v>44538.3</v>
          </cell>
          <cell r="AQ658">
            <v>44538.3</v>
          </cell>
        </row>
        <row r="659">
          <cell r="D659">
            <v>5150</v>
          </cell>
          <cell r="H659">
            <v>0</v>
          </cell>
          <cell r="I659">
            <v>0</v>
          </cell>
          <cell r="T659">
            <v>0</v>
          </cell>
          <cell r="AE659">
            <v>0</v>
          </cell>
          <cell r="AQ659">
            <v>0</v>
          </cell>
        </row>
        <row r="660">
          <cell r="D660">
            <v>5150</v>
          </cell>
          <cell r="E660" t="str">
            <v xml:space="preserve">14. Департамент развития системы управления предприятием и документооборотом </v>
          </cell>
          <cell r="H660">
            <v>168979674.632</v>
          </cell>
          <cell r="I660">
            <v>25181654.800000001</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1818036.97</v>
          </cell>
          <cell r="Y660">
            <v>1385737.28</v>
          </cell>
          <cell r="Z660">
            <v>0</v>
          </cell>
          <cell r="AA660">
            <v>0</v>
          </cell>
          <cell r="AB660">
            <v>0</v>
          </cell>
          <cell r="AC660">
            <v>0</v>
          </cell>
          <cell r="AD660">
            <v>0</v>
          </cell>
          <cell r="AE660">
            <v>3203774.25</v>
          </cell>
          <cell r="AF660">
            <v>18567904.149999999</v>
          </cell>
          <cell r="AG660">
            <v>0</v>
          </cell>
          <cell r="AH660">
            <v>0</v>
          </cell>
          <cell r="AI660">
            <v>0</v>
          </cell>
          <cell r="AJ660">
            <v>263218.67000000004</v>
          </cell>
          <cell r="AK660">
            <v>0</v>
          </cell>
          <cell r="AL660">
            <v>2763028.6</v>
          </cell>
          <cell r="AM660">
            <v>0</v>
          </cell>
          <cell r="AN660">
            <v>383729.13</v>
          </cell>
          <cell r="AO660">
            <v>0</v>
          </cell>
          <cell r="AP660">
            <v>0</v>
          </cell>
          <cell r="AQ660">
            <v>21977880.550000001</v>
          </cell>
        </row>
        <row r="661">
          <cell r="A661">
            <v>8610</v>
          </cell>
          <cell r="B661" t="str">
            <v>960 10 14</v>
          </cell>
          <cell r="C661">
            <v>9601014</v>
          </cell>
          <cell r="D661">
            <v>5150</v>
          </cell>
          <cell r="E661" t="str">
            <v>ЗАО Открытые технологии 98</v>
          </cell>
          <cell r="F661" t="str">
            <v>91/02-2006</v>
          </cell>
          <cell r="G661" t="str">
            <v>Расход по Oracle</v>
          </cell>
          <cell r="H661">
            <v>24473358</v>
          </cell>
          <cell r="I661">
            <v>0</v>
          </cell>
          <cell r="T661">
            <v>0</v>
          </cell>
          <cell r="AE661">
            <v>0</v>
          </cell>
          <cell r="AQ661">
            <v>0</v>
          </cell>
        </row>
        <row r="662">
          <cell r="A662" t="str">
            <v>5003-31</v>
          </cell>
          <cell r="B662" t="str">
            <v>960 20 00</v>
          </cell>
          <cell r="C662">
            <v>9602002</v>
          </cell>
          <cell r="D662">
            <v>5150</v>
          </cell>
          <cell r="E662" t="str">
            <v>ЗАО Открытые технологии 98</v>
          </cell>
          <cell r="F662" t="str">
            <v>702/10-2006</v>
          </cell>
          <cell r="G662" t="str">
            <v>Прочие инвестиционные расходы</v>
          </cell>
          <cell r="H662">
            <v>18634576</v>
          </cell>
          <cell r="I662">
            <v>18567904.149999999</v>
          </cell>
          <cell r="T662">
            <v>0</v>
          </cell>
          <cell r="AE662">
            <v>0</v>
          </cell>
          <cell r="AF662">
            <v>18567904.149999999</v>
          </cell>
          <cell r="AQ662">
            <v>18567904.149999999</v>
          </cell>
        </row>
        <row r="663">
          <cell r="A663" t="str">
            <v>0705-95</v>
          </cell>
          <cell r="B663" t="str">
            <v>960 20 00</v>
          </cell>
          <cell r="C663">
            <v>9602002</v>
          </cell>
          <cell r="D663">
            <v>5150</v>
          </cell>
          <cell r="E663" t="str">
            <v>ЗАО Открытые технологии 98</v>
          </cell>
          <cell r="F663" t="str">
            <v>760/10-2006</v>
          </cell>
          <cell r="G663" t="str">
            <v>Прочие инвестиционные расходы</v>
          </cell>
          <cell r="H663">
            <v>360615.44</v>
          </cell>
          <cell r="I663">
            <v>278266.7</v>
          </cell>
          <cell r="T663">
            <v>0</v>
          </cell>
          <cell r="AE663">
            <v>0</v>
          </cell>
          <cell r="AL663">
            <v>278266.7</v>
          </cell>
          <cell r="AQ663">
            <v>278266.7</v>
          </cell>
        </row>
        <row r="664">
          <cell r="A664">
            <v>8611</v>
          </cell>
          <cell r="B664" t="str">
            <v>960 10 14</v>
          </cell>
          <cell r="C664">
            <v>9601014</v>
          </cell>
          <cell r="D664">
            <v>5150</v>
          </cell>
          <cell r="E664" t="str">
            <v>Администрирование Мастер-системы) ЗАО Открытые технологии 99</v>
          </cell>
          <cell r="F664" t="str">
            <v>149/03-2006</v>
          </cell>
          <cell r="G664" t="str">
            <v>Расход по Oracle</v>
          </cell>
          <cell r="H664">
            <v>0</v>
          </cell>
          <cell r="I664">
            <v>1426904.02</v>
          </cell>
          <cell r="T664">
            <v>0</v>
          </cell>
          <cell r="X664">
            <v>1426904.02</v>
          </cell>
          <cell r="AE664">
            <v>1426904.02</v>
          </cell>
          <cell r="AQ664">
            <v>0</v>
          </cell>
        </row>
        <row r="665">
          <cell r="A665">
            <v>8611</v>
          </cell>
          <cell r="B665" t="str">
            <v>960 10 14</v>
          </cell>
          <cell r="C665">
            <v>9601014</v>
          </cell>
          <cell r="D665">
            <v>5150</v>
          </cell>
          <cell r="E665" t="str">
            <v>Консультационные услуги, этап 5 (ООО Аудиторская и консалтинговая фирма "ТОП-АУДИТ")</v>
          </cell>
          <cell r="F665" t="str">
            <v>25т24 от 22.12.05</v>
          </cell>
          <cell r="G665" t="str">
            <v>Расход по Oracle</v>
          </cell>
          <cell r="H665">
            <v>2948000</v>
          </cell>
          <cell r="I665">
            <v>0</v>
          </cell>
          <cell r="T665">
            <v>0</v>
          </cell>
          <cell r="AE665">
            <v>0</v>
          </cell>
          <cell r="AQ665">
            <v>0</v>
          </cell>
        </row>
        <row r="666">
          <cell r="A666">
            <v>8607</v>
          </cell>
          <cell r="B666" t="str">
            <v>960 10 14</v>
          </cell>
          <cell r="C666">
            <v>9601014</v>
          </cell>
          <cell r="D666">
            <v>5150</v>
          </cell>
          <cell r="E666" t="str">
            <v>Агентское вознаграждение (НП ЦИПРТ)</v>
          </cell>
          <cell r="F666" t="str">
            <v>ТД-47-05 от 11.11.05</v>
          </cell>
          <cell r="G666" t="str">
            <v>Расход по Oracle</v>
          </cell>
          <cell r="H666">
            <v>274623.35200000001</v>
          </cell>
          <cell r="I666">
            <v>269136.01</v>
          </cell>
          <cell r="T666">
            <v>0</v>
          </cell>
          <cell r="Y666">
            <v>269136.01</v>
          </cell>
          <cell r="AE666">
            <v>269136.01</v>
          </cell>
          <cell r="AQ666">
            <v>0</v>
          </cell>
        </row>
        <row r="667">
          <cell r="A667">
            <v>8607</v>
          </cell>
          <cell r="B667" t="str">
            <v>960 10 14</v>
          </cell>
          <cell r="C667">
            <v>9601014</v>
          </cell>
          <cell r="D667">
            <v>5150</v>
          </cell>
          <cell r="E667" t="str">
            <v>Агентское вознаграждение (НП ЦИПРТ)</v>
          </cell>
          <cell r="F667" t="str">
            <v>ТД-42-05 от 22.08.05</v>
          </cell>
          <cell r="G667" t="str">
            <v>Расход по Oracle</v>
          </cell>
          <cell r="H667">
            <v>0</v>
          </cell>
          <cell r="I667">
            <v>602770.28</v>
          </cell>
          <cell r="T667">
            <v>0</v>
          </cell>
          <cell r="Y667">
            <v>602770.28</v>
          </cell>
          <cell r="AE667">
            <v>602770.28</v>
          </cell>
          <cell r="AQ667">
            <v>0</v>
          </cell>
        </row>
        <row r="668">
          <cell r="A668">
            <v>8610</v>
          </cell>
          <cell r="B668" t="str">
            <v>960 10 14</v>
          </cell>
          <cell r="C668">
            <v>9601014</v>
          </cell>
          <cell r="D668">
            <v>5150</v>
          </cell>
          <cell r="E668" t="str">
            <v>Сопровождение и развитие Мастер-системы (ОАО Связьинтек)</v>
          </cell>
          <cell r="F668" t="str">
            <v>0426/2006</v>
          </cell>
          <cell r="G668" t="str">
            <v>Расход по Oracle</v>
          </cell>
          <cell r="H668">
            <v>100888635.64399999</v>
          </cell>
          <cell r="I668">
            <v>0</v>
          </cell>
          <cell r="T668">
            <v>0</v>
          </cell>
          <cell r="AE668">
            <v>0</v>
          </cell>
          <cell r="AQ668">
            <v>0</v>
          </cell>
        </row>
        <row r="669">
          <cell r="A669">
            <v>8611</v>
          </cell>
          <cell r="B669" t="str">
            <v>960 10 14</v>
          </cell>
          <cell r="C669">
            <v>9601014</v>
          </cell>
          <cell r="D669">
            <v>5150</v>
          </cell>
          <cell r="E669" t="str">
            <v>Централизованное управление внедрением ERP (ОАО Связьинтек)</v>
          </cell>
          <cell r="F669" t="str">
            <v>1348/2006</v>
          </cell>
          <cell r="G669" t="str">
            <v>Расход по Oracle</v>
          </cell>
          <cell r="H669">
            <v>17944769.728</v>
          </cell>
          <cell r="I669">
            <v>0</v>
          </cell>
          <cell r="T669">
            <v>0</v>
          </cell>
          <cell r="AE669">
            <v>0</v>
          </cell>
          <cell r="AQ669">
            <v>0</v>
          </cell>
        </row>
        <row r="670">
          <cell r="A670">
            <v>8607</v>
          </cell>
          <cell r="B670" t="str">
            <v>960 10 02</v>
          </cell>
          <cell r="C670">
            <v>9601002</v>
          </cell>
          <cell r="D670">
            <v>5150</v>
          </cell>
          <cell r="E670" t="str">
            <v>Абонентская плата (ОАО РТКомм.РУ)</v>
          </cell>
          <cell r="F670" t="str">
            <v>11VPN/12/04 от 07.05.05</v>
          </cell>
          <cell r="G670" t="str">
            <v>Расход по операторам связи</v>
          </cell>
          <cell r="H670">
            <v>880112</v>
          </cell>
          <cell r="I670">
            <v>1915145.6099999999</v>
          </cell>
          <cell r="T670">
            <v>0</v>
          </cell>
          <cell r="X670">
            <v>391132.95</v>
          </cell>
          <cell r="Y670">
            <v>513830.99</v>
          </cell>
          <cell r="AE670">
            <v>904963.94</v>
          </cell>
          <cell r="AL670">
            <v>626452.54</v>
          </cell>
          <cell r="AN670">
            <v>383729.13</v>
          </cell>
          <cell r="AQ670">
            <v>1010181.67</v>
          </cell>
        </row>
        <row r="671">
          <cell r="A671" t="str">
            <v>5003-31</v>
          </cell>
          <cell r="B671" t="str">
            <v>960 20 00</v>
          </cell>
          <cell r="C671">
            <v>9602002</v>
          </cell>
          <cell r="D671">
            <v>5150</v>
          </cell>
          <cell r="E671" t="str">
            <v>Поставка оборудования и ПО (ЗАО Открытые технологии 98)</v>
          </cell>
          <cell r="F671" t="str">
            <v>521/10-2005 от 10.02.06</v>
          </cell>
          <cell r="G671" t="str">
            <v>Прочие инвестиционные расходы</v>
          </cell>
          <cell r="H671">
            <v>0</v>
          </cell>
          <cell r="I671">
            <v>37762.550000000003</v>
          </cell>
          <cell r="T671">
            <v>0</v>
          </cell>
          <cell r="AE671">
            <v>0</v>
          </cell>
          <cell r="AL671">
            <v>37762.550000000003</v>
          </cell>
          <cell r="AQ671">
            <v>37762.550000000003</v>
          </cell>
        </row>
        <row r="672">
          <cell r="A672" t="str">
            <v>0205-96</v>
          </cell>
          <cell r="B672" t="str">
            <v>960 20 00</v>
          </cell>
          <cell r="C672">
            <v>9602002</v>
          </cell>
          <cell r="D672">
            <v>5150</v>
          </cell>
          <cell r="E672" t="str">
            <v>Поставка оборудования и ПО (ЗАО Открытые технологии 98)</v>
          </cell>
          <cell r="F672" t="str">
            <v>521/10-2005 от 10.02.06</v>
          </cell>
          <cell r="G672" t="str">
            <v>Прочие инвестиционные расходы</v>
          </cell>
          <cell r="H672">
            <v>490385.32800000004</v>
          </cell>
          <cell r="I672">
            <v>413958.59</v>
          </cell>
          <cell r="T672">
            <v>0</v>
          </cell>
          <cell r="AE672">
            <v>0</v>
          </cell>
          <cell r="AJ672">
            <v>65804.67</v>
          </cell>
          <cell r="AL672">
            <v>348153.92000000004</v>
          </cell>
          <cell r="AQ672">
            <v>413958.59</v>
          </cell>
        </row>
        <row r="673">
          <cell r="A673" t="str">
            <v>0105-61</v>
          </cell>
          <cell r="B673" t="str">
            <v>960 20 00</v>
          </cell>
          <cell r="C673">
            <v>9602002</v>
          </cell>
          <cell r="D673">
            <v>5150</v>
          </cell>
          <cell r="E673" t="str">
            <v>Поставка оборудования и ПО (ЗАО Открытые технологии 98)</v>
          </cell>
          <cell r="F673" t="str">
            <v>521/10-2005 от 10.02.06</v>
          </cell>
          <cell r="G673" t="str">
            <v>Прочие инвестиционные расходы</v>
          </cell>
          <cell r="H673">
            <v>492775.88800000004</v>
          </cell>
          <cell r="I673">
            <v>413958.85000000003</v>
          </cell>
          <cell r="T673">
            <v>0</v>
          </cell>
          <cell r="AE673">
            <v>0</v>
          </cell>
          <cell r="AJ673">
            <v>65804.67</v>
          </cell>
          <cell r="AL673">
            <v>348154.18000000005</v>
          </cell>
          <cell r="AQ673">
            <v>413958.85000000003</v>
          </cell>
        </row>
        <row r="674">
          <cell r="A674" t="str">
            <v>0305-77</v>
          </cell>
          <cell r="B674" t="str">
            <v>960 20 00</v>
          </cell>
          <cell r="C674">
            <v>9602002</v>
          </cell>
          <cell r="D674">
            <v>5150</v>
          </cell>
          <cell r="E674" t="str">
            <v>Поставка оборудования и ПО (ЗАО Открытые технологии 98)</v>
          </cell>
          <cell r="F674" t="str">
            <v>521/10-2005 от 10.02.06</v>
          </cell>
          <cell r="G674" t="str">
            <v>Прочие инвестиционные расходы</v>
          </cell>
          <cell r="H674">
            <v>493282.94400000002</v>
          </cell>
          <cell r="I674">
            <v>413958.58</v>
          </cell>
          <cell r="T674">
            <v>0</v>
          </cell>
          <cell r="AE674">
            <v>0</v>
          </cell>
          <cell r="AJ674">
            <v>65804.67</v>
          </cell>
          <cell r="AL674">
            <v>348153.91000000003</v>
          </cell>
          <cell r="AQ674">
            <v>413958.58</v>
          </cell>
        </row>
        <row r="675">
          <cell r="A675" t="str">
            <v>1105-76</v>
          </cell>
          <cell r="B675" t="str">
            <v>960 20 00</v>
          </cell>
          <cell r="C675">
            <v>9602002</v>
          </cell>
          <cell r="D675">
            <v>5150</v>
          </cell>
          <cell r="E675" t="str">
            <v>Поставка оборудования и ПО (ЗАО Открытые технологии 98)</v>
          </cell>
          <cell r="F675" t="str">
            <v>521/10-2005 от 10.02.06</v>
          </cell>
          <cell r="G675" t="str">
            <v>Прочие инвестиционные расходы</v>
          </cell>
          <cell r="H675">
            <v>487796.44800000003</v>
          </cell>
          <cell r="I675">
            <v>203510.8</v>
          </cell>
          <cell r="T675">
            <v>0</v>
          </cell>
          <cell r="AE675">
            <v>0</v>
          </cell>
          <cell r="AL675">
            <v>203510.8</v>
          </cell>
          <cell r="AQ675">
            <v>203510.8</v>
          </cell>
        </row>
        <row r="676">
          <cell r="A676" t="str">
            <v>0505-65</v>
          </cell>
          <cell r="B676" t="str">
            <v>960 20 00</v>
          </cell>
          <cell r="C676">
            <v>9602002</v>
          </cell>
          <cell r="D676">
            <v>5150</v>
          </cell>
          <cell r="E676" t="str">
            <v>Поставка оборудования и ПО (ЗАО Открытые технологии 98)</v>
          </cell>
          <cell r="F676" t="str">
            <v>521/10-2005 от 10.02.06</v>
          </cell>
          <cell r="G676" t="str">
            <v>Прочие инвестиционные расходы</v>
          </cell>
          <cell r="H676">
            <v>223824.22</v>
          </cell>
          <cell r="I676">
            <v>231609.02000000002</v>
          </cell>
          <cell r="T676">
            <v>0</v>
          </cell>
          <cell r="AE676">
            <v>0</v>
          </cell>
          <cell r="AJ676">
            <v>32902.33</v>
          </cell>
          <cell r="AL676">
            <v>198706.69</v>
          </cell>
          <cell r="AQ676">
            <v>231609.02000000002</v>
          </cell>
        </row>
        <row r="677">
          <cell r="A677" t="str">
            <v>0405-75</v>
          </cell>
          <cell r="B677" t="str">
            <v>960 20 00</v>
          </cell>
          <cell r="C677">
            <v>9602002</v>
          </cell>
          <cell r="D677">
            <v>5150</v>
          </cell>
          <cell r="E677" t="str">
            <v>Поставка оборудования и ПО (ЗАО Открытые технологии 98)</v>
          </cell>
          <cell r="F677" t="str">
            <v>521/10-2005 от 10.02.06</v>
          </cell>
          <cell r="G677" t="str">
            <v>Прочие инвестиционные расходы</v>
          </cell>
          <cell r="H677">
            <v>223389.52399999998</v>
          </cell>
          <cell r="I677">
            <v>231609.02000000002</v>
          </cell>
          <cell r="T677">
            <v>0</v>
          </cell>
          <cell r="AE677">
            <v>0</v>
          </cell>
          <cell r="AJ677">
            <v>32902.33</v>
          </cell>
          <cell r="AL677">
            <v>198706.69</v>
          </cell>
          <cell r="AQ677">
            <v>231609.02000000002</v>
          </cell>
        </row>
        <row r="678">
          <cell r="A678" t="str">
            <v>1005-59</v>
          </cell>
          <cell r="B678" t="str">
            <v>960 20 00</v>
          </cell>
          <cell r="C678">
            <v>9602002</v>
          </cell>
          <cell r="D678">
            <v>5150</v>
          </cell>
          <cell r="E678" t="str">
            <v>Поставка оборудования и ПО (ЗАО Открытые технологии 98)</v>
          </cell>
          <cell r="F678" t="str">
            <v>521/10-2005 от 10.02.06</v>
          </cell>
          <cell r="G678" t="str">
            <v>Прочие инвестиционные расходы</v>
          </cell>
          <cell r="H678">
            <v>163530.11600000001</v>
          </cell>
          <cell r="I678">
            <v>175160.62</v>
          </cell>
          <cell r="T678">
            <v>0</v>
          </cell>
          <cell r="AE678">
            <v>0</v>
          </cell>
          <cell r="AL678">
            <v>175160.62</v>
          </cell>
          <cell r="AQ678">
            <v>175160.62</v>
          </cell>
        </row>
        <row r="679">
          <cell r="D679">
            <v>5170</v>
          </cell>
          <cell r="E679" t="str">
            <v>15. Департамент корпоративного секретаря (Бредков Н.Г.)</v>
          </cell>
          <cell r="H679">
            <v>2613219.67</v>
          </cell>
          <cell r="I679">
            <v>2303353.65</v>
          </cell>
          <cell r="J679">
            <v>0</v>
          </cell>
          <cell r="K679">
            <v>0</v>
          </cell>
          <cell r="L679">
            <v>0</v>
          </cell>
          <cell r="M679">
            <v>53276.33</v>
          </cell>
          <cell r="N679">
            <v>20000</v>
          </cell>
          <cell r="O679">
            <v>0</v>
          </cell>
          <cell r="P679">
            <v>112.49</v>
          </cell>
          <cell r="Q679">
            <v>0</v>
          </cell>
          <cell r="R679">
            <v>0</v>
          </cell>
          <cell r="S679">
            <v>0</v>
          </cell>
          <cell r="T679">
            <v>73388.820000000007</v>
          </cell>
          <cell r="U679">
            <v>0</v>
          </cell>
          <cell r="V679">
            <v>0</v>
          </cell>
          <cell r="W679">
            <v>0</v>
          </cell>
          <cell r="X679">
            <v>0</v>
          </cell>
          <cell r="Y679">
            <v>280501.93</v>
          </cell>
          <cell r="Z679">
            <v>0</v>
          </cell>
          <cell r="AA679">
            <v>0</v>
          </cell>
          <cell r="AB679">
            <v>1755859.5799999998</v>
          </cell>
          <cell r="AC679">
            <v>0</v>
          </cell>
          <cell r="AD679">
            <v>95858.91</v>
          </cell>
          <cell r="AE679">
            <v>2132220.42</v>
          </cell>
          <cell r="AF679">
            <v>0</v>
          </cell>
          <cell r="AG679">
            <v>0</v>
          </cell>
          <cell r="AH679">
            <v>0</v>
          </cell>
          <cell r="AI679">
            <v>0</v>
          </cell>
          <cell r="AJ679">
            <v>0</v>
          </cell>
          <cell r="AK679">
            <v>0</v>
          </cell>
          <cell r="AL679">
            <v>1313.61</v>
          </cell>
          <cell r="AM679">
            <v>0</v>
          </cell>
          <cell r="AN679">
            <v>96430.8</v>
          </cell>
          <cell r="AO679">
            <v>0</v>
          </cell>
          <cell r="AP679">
            <v>0</v>
          </cell>
          <cell r="AQ679">
            <v>97744.41</v>
          </cell>
        </row>
        <row r="680">
          <cell r="E680" t="str">
            <v>Дивиденды</v>
          </cell>
          <cell r="H680">
            <v>2169920</v>
          </cell>
          <cell r="I680">
            <v>2280073.65</v>
          </cell>
          <cell r="J680">
            <v>0</v>
          </cell>
          <cell r="K680">
            <v>0</v>
          </cell>
          <cell r="L680">
            <v>0</v>
          </cell>
          <cell r="M680">
            <v>53276.33</v>
          </cell>
          <cell r="N680">
            <v>0</v>
          </cell>
          <cell r="O680">
            <v>0</v>
          </cell>
          <cell r="P680">
            <v>112.49</v>
          </cell>
          <cell r="Q680">
            <v>0</v>
          </cell>
          <cell r="R680">
            <v>0</v>
          </cell>
          <cell r="S680">
            <v>0</v>
          </cell>
          <cell r="T680">
            <v>53388.82</v>
          </cell>
          <cell r="U680">
            <v>0</v>
          </cell>
          <cell r="V680">
            <v>0</v>
          </cell>
          <cell r="W680">
            <v>0</v>
          </cell>
          <cell r="X680">
            <v>0</v>
          </cell>
          <cell r="Y680">
            <v>280501.93</v>
          </cell>
          <cell r="Z680">
            <v>0</v>
          </cell>
          <cell r="AA680">
            <v>0</v>
          </cell>
          <cell r="AB680">
            <v>1755859.5799999998</v>
          </cell>
          <cell r="AC680">
            <v>0</v>
          </cell>
          <cell r="AD680">
            <v>92578.91</v>
          </cell>
          <cell r="AE680">
            <v>2128940.42</v>
          </cell>
          <cell r="AF680">
            <v>0</v>
          </cell>
          <cell r="AG680">
            <v>0</v>
          </cell>
          <cell r="AH680">
            <v>0</v>
          </cell>
          <cell r="AI680">
            <v>0</v>
          </cell>
          <cell r="AJ680">
            <v>0</v>
          </cell>
          <cell r="AK680">
            <v>0</v>
          </cell>
          <cell r="AL680">
            <v>1313.61</v>
          </cell>
          <cell r="AM680">
            <v>0</v>
          </cell>
          <cell r="AN680">
            <v>96430.8</v>
          </cell>
          <cell r="AO680">
            <v>0</v>
          </cell>
          <cell r="AP680">
            <v>0</v>
          </cell>
          <cell r="AQ680">
            <v>97744.41</v>
          </cell>
        </row>
        <row r="681">
          <cell r="A681">
            <v>9019</v>
          </cell>
          <cell r="B681" t="str">
            <v>960 30 00</v>
          </cell>
          <cell r="C681">
            <v>9603002</v>
          </cell>
          <cell r="D681">
            <v>5170</v>
          </cell>
          <cell r="E681" t="str">
            <v>Выплата дивидендов юридическим лицам</v>
          </cell>
          <cell r="G681" t="str">
            <v xml:space="preserve">Расход по дивидендам </v>
          </cell>
          <cell r="H681">
            <v>1800000</v>
          </cell>
          <cell r="I681">
            <v>2049912.1999999997</v>
          </cell>
          <cell r="M681">
            <v>53276.33</v>
          </cell>
          <cell r="P681">
            <v>112.49</v>
          </cell>
          <cell r="T681">
            <v>53388.82</v>
          </cell>
          <cell r="Y681">
            <v>50454.97</v>
          </cell>
          <cell r="AB681">
            <v>1755859.5799999998</v>
          </cell>
          <cell r="AD681">
            <v>92578.91</v>
          </cell>
          <cell r="AE681">
            <v>1898893.4599999997</v>
          </cell>
          <cell r="AL681">
            <v>1199.1199999999999</v>
          </cell>
          <cell r="AN681">
            <v>96430.8</v>
          </cell>
          <cell r="AQ681">
            <v>97629.92</v>
          </cell>
        </row>
        <row r="682">
          <cell r="A682">
            <v>9019</v>
          </cell>
          <cell r="B682" t="str">
            <v>960 10 12</v>
          </cell>
          <cell r="C682">
            <v>9601012194</v>
          </cell>
          <cell r="D682">
            <v>5170</v>
          </cell>
          <cell r="E682" t="str">
            <v xml:space="preserve">Услуги  по выплате дивидендов (ООО СЗФК) </v>
          </cell>
          <cell r="F682" t="str">
            <v>№0806 от 26.06.2002</v>
          </cell>
          <cell r="G682" t="str">
            <v>Прочие операционные расходы</v>
          </cell>
          <cell r="H682">
            <v>169920</v>
          </cell>
          <cell r="I682">
            <v>222982.22</v>
          </cell>
          <cell r="T682">
            <v>0</v>
          </cell>
          <cell r="Y682">
            <v>222982.22</v>
          </cell>
          <cell r="AE682">
            <v>222982.22</v>
          </cell>
          <cell r="AQ682">
            <v>0</v>
          </cell>
        </row>
        <row r="683">
          <cell r="B683" t="str">
            <v>960 10 08</v>
          </cell>
          <cell r="C683">
            <v>9601008</v>
          </cell>
          <cell r="D683">
            <v>5170</v>
          </cell>
          <cell r="E683" t="str">
            <v>Налоги с дивидендов (налог на прибыль)</v>
          </cell>
          <cell r="G683" t="str">
            <v>Налог на прибыль</v>
          </cell>
          <cell r="H683">
            <v>0</v>
          </cell>
          <cell r="I683">
            <v>7179.23</v>
          </cell>
          <cell r="T683">
            <v>0</v>
          </cell>
          <cell r="Y683">
            <v>7064.74</v>
          </cell>
          <cell r="AE683">
            <v>7064.74</v>
          </cell>
          <cell r="AL683">
            <v>114.49</v>
          </cell>
          <cell r="AQ683">
            <v>114.49</v>
          </cell>
        </row>
        <row r="684">
          <cell r="B684" t="str">
            <v>960 10 07</v>
          </cell>
          <cell r="C684">
            <v>9601007</v>
          </cell>
          <cell r="D684">
            <v>5170</v>
          </cell>
          <cell r="E684" t="str">
            <v>Налоги с дивидендов</v>
          </cell>
          <cell r="G684" t="str">
            <v>Налоги</v>
          </cell>
          <cell r="H684">
            <v>200000</v>
          </cell>
          <cell r="I684">
            <v>0</v>
          </cell>
          <cell r="T684">
            <v>0</v>
          </cell>
          <cell r="AE684">
            <v>0</v>
          </cell>
          <cell r="AQ684">
            <v>0</v>
          </cell>
        </row>
        <row r="685">
          <cell r="E685" t="str">
            <v>Прочие расходы</v>
          </cell>
          <cell r="H685">
            <v>443299.67</v>
          </cell>
          <cell r="I685">
            <v>23280</v>
          </cell>
          <cell r="J685">
            <v>0</v>
          </cell>
          <cell r="K685">
            <v>0</v>
          </cell>
          <cell r="L685">
            <v>0</v>
          </cell>
          <cell r="M685">
            <v>0</v>
          </cell>
          <cell r="N685">
            <v>20000</v>
          </cell>
          <cell r="O685">
            <v>0</v>
          </cell>
          <cell r="P685">
            <v>0</v>
          </cell>
          <cell r="Q685">
            <v>0</v>
          </cell>
          <cell r="R685">
            <v>0</v>
          </cell>
          <cell r="S685">
            <v>0</v>
          </cell>
          <cell r="T685">
            <v>20000</v>
          </cell>
          <cell r="U685">
            <v>0</v>
          </cell>
          <cell r="V685">
            <v>0</v>
          </cell>
          <cell r="W685">
            <v>0</v>
          </cell>
          <cell r="X685">
            <v>0</v>
          </cell>
          <cell r="Y685">
            <v>0</v>
          </cell>
          <cell r="Z685">
            <v>0</v>
          </cell>
          <cell r="AA685">
            <v>0</v>
          </cell>
          <cell r="AB685">
            <v>0</v>
          </cell>
          <cell r="AC685">
            <v>0</v>
          </cell>
          <cell r="AD685">
            <v>3280</v>
          </cell>
          <cell r="AE685">
            <v>3280</v>
          </cell>
          <cell r="AF685">
            <v>0</v>
          </cell>
          <cell r="AG685">
            <v>0</v>
          </cell>
          <cell r="AH685">
            <v>0</v>
          </cell>
          <cell r="AI685">
            <v>0</v>
          </cell>
          <cell r="AJ685">
            <v>0</v>
          </cell>
          <cell r="AK685">
            <v>0</v>
          </cell>
          <cell r="AL685">
            <v>0</v>
          </cell>
          <cell r="AM685">
            <v>0</v>
          </cell>
          <cell r="AN685">
            <v>0</v>
          </cell>
          <cell r="AO685">
            <v>0</v>
          </cell>
          <cell r="AP685">
            <v>0</v>
          </cell>
          <cell r="AQ685">
            <v>0</v>
          </cell>
        </row>
        <row r="686">
          <cell r="A686">
            <v>9019</v>
          </cell>
          <cell r="B686" t="str">
            <v>960 10 12</v>
          </cell>
          <cell r="C686">
            <v>9601012194</v>
          </cell>
          <cell r="D686">
            <v>5170</v>
          </cell>
          <cell r="E686" t="str">
            <v>Абонентская плата за ведение реестра (ОАО ОРК)</v>
          </cell>
          <cell r="F686" t="str">
            <v>006/02-02 от 11.06.02</v>
          </cell>
          <cell r="G686" t="str">
            <v>Прочие операционные расходы</v>
          </cell>
          <cell r="H686">
            <v>85000</v>
          </cell>
          <cell r="I686">
            <v>0</v>
          </cell>
          <cell r="T686">
            <v>0</v>
          </cell>
          <cell r="AE686">
            <v>0</v>
          </cell>
          <cell r="AQ686">
            <v>0</v>
          </cell>
        </row>
        <row r="687">
          <cell r="A687">
            <v>9019</v>
          </cell>
          <cell r="B687" t="str">
            <v>960 10 12</v>
          </cell>
          <cell r="C687">
            <v>9601012182</v>
          </cell>
          <cell r="D687">
            <v>5170</v>
          </cell>
          <cell r="E687" t="str">
            <v>Изготовление и рассылка бюллетеней к ВОСА (ООО Связь-Сервис ЛТД)</v>
          </cell>
          <cell r="F687" t="str">
            <v>0605/2006 от 17.05.06</v>
          </cell>
          <cell r="G687" t="str">
            <v>Прочие операционные расходы</v>
          </cell>
          <cell r="H687">
            <v>318299.67</v>
          </cell>
          <cell r="I687">
            <v>0</v>
          </cell>
          <cell r="T687">
            <v>0</v>
          </cell>
          <cell r="AE687">
            <v>0</v>
          </cell>
          <cell r="AQ687">
            <v>0</v>
          </cell>
        </row>
        <row r="688">
          <cell r="A688">
            <v>9019</v>
          </cell>
          <cell r="B688" t="str">
            <v>960 10 12</v>
          </cell>
          <cell r="C688">
            <v>9601012182</v>
          </cell>
          <cell r="D688">
            <v>5170</v>
          </cell>
          <cell r="E688" t="str">
            <v>Составление списка лиц на ВОСА (ОАО ОРК)</v>
          </cell>
          <cell r="F688" t="str">
            <v>006/02-02 от 11.06.02</v>
          </cell>
          <cell r="G688" t="str">
            <v>Прочие операционные расходы</v>
          </cell>
          <cell r="H688">
            <v>40000</v>
          </cell>
          <cell r="I688">
            <v>0</v>
          </cell>
          <cell r="T688">
            <v>0</v>
          </cell>
          <cell r="AE688">
            <v>0</v>
          </cell>
          <cell r="AQ688">
            <v>0</v>
          </cell>
        </row>
        <row r="689">
          <cell r="A689">
            <v>8607</v>
          </cell>
          <cell r="B689" t="str">
            <v>960 10 12</v>
          </cell>
          <cell r="C689">
            <v>9601012193</v>
          </cell>
          <cell r="D689">
            <v>5170</v>
          </cell>
          <cell r="E689" t="str">
            <v>Плата за предоставление копий документов</v>
          </cell>
          <cell r="G689" t="str">
            <v>Прочие операционные расходы</v>
          </cell>
          <cell r="H689">
            <v>0</v>
          </cell>
          <cell r="I689">
            <v>23280</v>
          </cell>
          <cell r="N689">
            <v>20000</v>
          </cell>
          <cell r="T689">
            <v>20000</v>
          </cell>
          <cell r="AD689">
            <v>3280</v>
          </cell>
          <cell r="AE689">
            <v>3280</v>
          </cell>
          <cell r="AQ689">
            <v>0</v>
          </cell>
        </row>
        <row r="690">
          <cell r="A690">
            <v>8607</v>
          </cell>
          <cell r="B690" t="str">
            <v>960 10 12</v>
          </cell>
          <cell r="D690">
            <v>5170</v>
          </cell>
          <cell r="E690" t="str">
            <v>Плата за предоставление сведений из ЕГРЮЛ</v>
          </cell>
          <cell r="G690" t="str">
            <v>Прочие операционные расходы</v>
          </cell>
          <cell r="H690">
            <v>0</v>
          </cell>
          <cell r="I690">
            <v>0</v>
          </cell>
          <cell r="T690">
            <v>0</v>
          </cell>
          <cell r="AE690">
            <v>0</v>
          </cell>
          <cell r="AQ690">
            <v>0</v>
          </cell>
        </row>
        <row r="692">
          <cell r="H692">
            <v>0</v>
          </cell>
          <cell r="I692">
            <v>0</v>
          </cell>
          <cell r="T692">
            <v>0</v>
          </cell>
          <cell r="AE692">
            <v>0</v>
          </cell>
          <cell r="AQ692">
            <v>0</v>
          </cell>
        </row>
        <row r="693">
          <cell r="E693" t="str">
            <v>Расходы по центрам ответственности ГД</v>
          </cell>
          <cell r="H693">
            <v>2640515746.9720001</v>
          </cell>
          <cell r="I693">
            <v>3798729813.940001</v>
          </cell>
          <cell r="J693">
            <v>70400099.219999999</v>
          </cell>
          <cell r="K693">
            <v>0</v>
          </cell>
          <cell r="L693">
            <v>0</v>
          </cell>
          <cell r="M693">
            <v>79381983.609999999</v>
          </cell>
          <cell r="N693">
            <v>92604098.219999984</v>
          </cell>
          <cell r="O693">
            <v>15672612.189999999</v>
          </cell>
          <cell r="P693">
            <v>7397789.4000000004</v>
          </cell>
          <cell r="Q693">
            <v>69875251.099999994</v>
          </cell>
          <cell r="R693">
            <v>0</v>
          </cell>
          <cell r="S693">
            <v>0</v>
          </cell>
          <cell r="T693">
            <v>335331833.73999995</v>
          </cell>
          <cell r="U693">
            <v>36833258.620000005</v>
          </cell>
          <cell r="V693">
            <v>40218121.619999997</v>
          </cell>
          <cell r="W693">
            <v>205840431.44</v>
          </cell>
          <cell r="X693">
            <v>48610948.739999995</v>
          </cell>
          <cell r="Y693">
            <v>1184537682.95</v>
          </cell>
          <cell r="Z693">
            <v>0</v>
          </cell>
          <cell r="AA693">
            <v>0</v>
          </cell>
          <cell r="AB693">
            <v>309919963.19000006</v>
          </cell>
          <cell r="AC693">
            <v>84247465.030000016</v>
          </cell>
          <cell r="AD693">
            <v>166772260.53999996</v>
          </cell>
          <cell r="AE693">
            <v>2076980132.1300001</v>
          </cell>
          <cell r="AF693">
            <v>28231041.489999998</v>
          </cell>
          <cell r="AG693">
            <v>36293449.760000005</v>
          </cell>
          <cell r="AH693">
            <v>0</v>
          </cell>
          <cell r="AI693">
            <v>0</v>
          </cell>
          <cell r="AJ693">
            <v>65964189.769999988</v>
          </cell>
          <cell r="AK693">
            <v>153888728.47</v>
          </cell>
          <cell r="AL693">
            <v>78431553.459999993</v>
          </cell>
          <cell r="AM693">
            <v>856347085.34000015</v>
          </cell>
          <cell r="AN693">
            <v>167261799.78</v>
          </cell>
          <cell r="AO693">
            <v>0</v>
          </cell>
          <cell r="AP693">
            <v>0</v>
          </cell>
          <cell r="AQ693">
            <v>1386417848.0700002</v>
          </cell>
        </row>
        <row r="695">
          <cell r="E695" t="str">
            <v>Передано филиалам, всего</v>
          </cell>
          <cell r="H695">
            <v>2332426443.0799999</v>
          </cell>
          <cell r="I695">
            <v>2442011800</v>
          </cell>
          <cell r="J695">
            <v>46756000</v>
          </cell>
          <cell r="K695">
            <v>0</v>
          </cell>
          <cell r="L695">
            <v>0</v>
          </cell>
          <cell r="M695">
            <v>39512000</v>
          </cell>
          <cell r="N695">
            <v>54007000</v>
          </cell>
          <cell r="O695">
            <v>69416000</v>
          </cell>
          <cell r="P695">
            <v>159244000</v>
          </cell>
          <cell r="Q695">
            <v>69321000</v>
          </cell>
          <cell r="R695">
            <v>0</v>
          </cell>
          <cell r="S695">
            <v>0</v>
          </cell>
          <cell r="T695">
            <v>438256000</v>
          </cell>
          <cell r="U695">
            <v>114263000</v>
          </cell>
          <cell r="V695">
            <v>141866000</v>
          </cell>
          <cell r="W695">
            <v>63201000</v>
          </cell>
          <cell r="X695">
            <v>76737000</v>
          </cell>
          <cell r="Y695">
            <v>90329000</v>
          </cell>
          <cell r="Z695">
            <v>0</v>
          </cell>
          <cell r="AA695">
            <v>0</v>
          </cell>
          <cell r="AB695">
            <v>108015000</v>
          </cell>
          <cell r="AC695">
            <v>146271000</v>
          </cell>
          <cell r="AD695">
            <v>131365000</v>
          </cell>
          <cell r="AE695">
            <v>872047000</v>
          </cell>
          <cell r="AF695">
            <v>232590000</v>
          </cell>
          <cell r="AG695">
            <v>401054000</v>
          </cell>
          <cell r="AH695">
            <v>0</v>
          </cell>
          <cell r="AI695">
            <v>0</v>
          </cell>
          <cell r="AJ695">
            <v>19174000</v>
          </cell>
          <cell r="AK695">
            <v>57566000</v>
          </cell>
          <cell r="AL695">
            <v>306523000</v>
          </cell>
          <cell r="AM695">
            <v>106004800</v>
          </cell>
          <cell r="AN695">
            <v>8797000</v>
          </cell>
          <cell r="AO695">
            <v>0</v>
          </cell>
          <cell r="AP695">
            <v>0</v>
          </cell>
          <cell r="AQ695">
            <v>1131708800</v>
          </cell>
        </row>
        <row r="696">
          <cell r="E696" t="str">
            <v>в том числе:</v>
          </cell>
        </row>
        <row r="697">
          <cell r="E697" t="str">
            <v>Архангельский филиал</v>
          </cell>
          <cell r="H697">
            <v>269937495</v>
          </cell>
          <cell r="I697">
            <v>309199000</v>
          </cell>
          <cell r="J697">
            <v>3096000</v>
          </cell>
          <cell r="K697">
            <v>0</v>
          </cell>
          <cell r="L697">
            <v>0</v>
          </cell>
          <cell r="M697">
            <v>5696000</v>
          </cell>
          <cell r="N697">
            <v>1500000</v>
          </cell>
          <cell r="O697">
            <v>11269000</v>
          </cell>
          <cell r="P697">
            <v>9997000</v>
          </cell>
          <cell r="Q697">
            <v>27544000</v>
          </cell>
          <cell r="R697">
            <v>0</v>
          </cell>
          <cell r="S697">
            <v>0</v>
          </cell>
          <cell r="T697">
            <v>59102000</v>
          </cell>
          <cell r="U697">
            <v>20175000</v>
          </cell>
          <cell r="V697">
            <v>28547000</v>
          </cell>
          <cell r="W697">
            <v>3198000</v>
          </cell>
          <cell r="X697">
            <v>10951000</v>
          </cell>
          <cell r="Y697">
            <v>6206000</v>
          </cell>
          <cell r="Z697">
            <v>0</v>
          </cell>
          <cell r="AA697">
            <v>0</v>
          </cell>
          <cell r="AB697">
            <v>8247000</v>
          </cell>
          <cell r="AC697">
            <v>11059000</v>
          </cell>
          <cell r="AD697">
            <v>32357000</v>
          </cell>
          <cell r="AE697">
            <v>120740000</v>
          </cell>
          <cell r="AF697">
            <v>31551000</v>
          </cell>
          <cell r="AG697">
            <v>37146000</v>
          </cell>
          <cell r="AH697">
            <v>0</v>
          </cell>
          <cell r="AI697">
            <v>0</v>
          </cell>
          <cell r="AJ697">
            <v>5000000</v>
          </cell>
          <cell r="AK697">
            <v>3500000</v>
          </cell>
          <cell r="AL697">
            <v>48160000</v>
          </cell>
          <cell r="AM697">
            <v>4000000</v>
          </cell>
          <cell r="AN697">
            <v>0</v>
          </cell>
          <cell r="AO697">
            <v>0</v>
          </cell>
          <cell r="AP697">
            <v>0</v>
          </cell>
          <cell r="AQ697">
            <v>129357000</v>
          </cell>
        </row>
        <row r="698">
          <cell r="B698" t="str">
            <v>960 50 01</v>
          </cell>
          <cell r="E698" t="str">
            <v>на операционную деятельность</v>
          </cell>
          <cell r="H698">
            <v>179200000</v>
          </cell>
          <cell r="I698">
            <v>203560000</v>
          </cell>
          <cell r="J698">
            <v>2000000</v>
          </cell>
          <cell r="M698">
            <v>4400000</v>
          </cell>
          <cell r="N698">
            <v>1500000</v>
          </cell>
          <cell r="O698">
            <v>3000000</v>
          </cell>
          <cell r="P698">
            <v>9500000</v>
          </cell>
          <cell r="Q698">
            <v>27000000</v>
          </cell>
          <cell r="T698">
            <v>47400000</v>
          </cell>
          <cell r="U698">
            <v>1000000</v>
          </cell>
          <cell r="V698">
            <v>6000000</v>
          </cell>
          <cell r="X698">
            <v>5500000</v>
          </cell>
          <cell r="Y698">
            <v>4500000</v>
          </cell>
          <cell r="AB698">
            <v>6500000</v>
          </cell>
          <cell r="AC698">
            <v>11000000</v>
          </cell>
          <cell r="AD698">
            <v>21000000</v>
          </cell>
          <cell r="AE698">
            <v>55500000</v>
          </cell>
          <cell r="AF698">
            <v>12400000</v>
          </cell>
          <cell r="AG698">
            <v>27600000</v>
          </cell>
          <cell r="AJ698">
            <v>5000000</v>
          </cell>
          <cell r="AK698">
            <v>3500000</v>
          </cell>
          <cell r="AL698">
            <v>48160000</v>
          </cell>
          <cell r="AM698">
            <v>4000000</v>
          </cell>
          <cell r="AQ698">
            <v>100660000</v>
          </cell>
        </row>
        <row r="699">
          <cell r="B699" t="str">
            <v>960 50 02</v>
          </cell>
          <cell r="E699" t="str">
            <v>на инвестиционную деятельность</v>
          </cell>
          <cell r="H699">
            <v>90737495</v>
          </cell>
          <cell r="I699">
            <v>105629000</v>
          </cell>
          <cell r="J699">
            <v>1096000</v>
          </cell>
          <cell r="M699">
            <v>1296000</v>
          </cell>
          <cell r="O699">
            <v>8269000</v>
          </cell>
          <cell r="P699">
            <v>497000</v>
          </cell>
          <cell r="Q699">
            <v>544000</v>
          </cell>
          <cell r="T699">
            <v>11702000</v>
          </cell>
          <cell r="U699">
            <v>19175000</v>
          </cell>
          <cell r="V699">
            <v>22547000</v>
          </cell>
          <cell r="W699">
            <v>3198000</v>
          </cell>
          <cell r="X699">
            <v>5451000</v>
          </cell>
          <cell r="Y699">
            <v>1706000</v>
          </cell>
          <cell r="AB699">
            <v>1747000</v>
          </cell>
          <cell r="AC699">
            <v>49000</v>
          </cell>
          <cell r="AD699">
            <v>11357000</v>
          </cell>
          <cell r="AE699">
            <v>65230000</v>
          </cell>
          <cell r="AF699">
            <v>19151000</v>
          </cell>
          <cell r="AG699">
            <v>9546000</v>
          </cell>
          <cell r="AQ699">
            <v>28697000</v>
          </cell>
        </row>
        <row r="700">
          <cell r="B700" t="str">
            <v>960 50 03</v>
          </cell>
          <cell r="E700" t="str">
            <v>на финансовую деятельность</v>
          </cell>
          <cell r="H700">
            <v>0</v>
          </cell>
          <cell r="I700">
            <v>10000</v>
          </cell>
          <cell r="T700">
            <v>0</v>
          </cell>
          <cell r="AC700">
            <v>10000</v>
          </cell>
          <cell r="AE700">
            <v>10000</v>
          </cell>
          <cell r="AQ700">
            <v>0</v>
          </cell>
        </row>
        <row r="701">
          <cell r="E701" t="str">
            <v>Вологодский филиал</v>
          </cell>
          <cell r="H701">
            <v>187442500</v>
          </cell>
          <cell r="I701">
            <v>213925000</v>
          </cell>
          <cell r="J701">
            <v>444000</v>
          </cell>
          <cell r="K701">
            <v>0</v>
          </cell>
          <cell r="L701">
            <v>0</v>
          </cell>
          <cell r="M701">
            <v>3978000</v>
          </cell>
          <cell r="N701">
            <v>616000</v>
          </cell>
          <cell r="O701">
            <v>13434000</v>
          </cell>
          <cell r="P701">
            <v>21095000</v>
          </cell>
          <cell r="Q701">
            <v>2302000</v>
          </cell>
          <cell r="R701">
            <v>0</v>
          </cell>
          <cell r="S701">
            <v>0</v>
          </cell>
          <cell r="T701">
            <v>41869000</v>
          </cell>
          <cell r="U701">
            <v>9311000</v>
          </cell>
          <cell r="V701">
            <v>1706000</v>
          </cell>
          <cell r="W701">
            <v>1364000</v>
          </cell>
          <cell r="X701">
            <v>5843000</v>
          </cell>
          <cell r="Y701">
            <v>8137000</v>
          </cell>
          <cell r="Z701">
            <v>0</v>
          </cell>
          <cell r="AA701">
            <v>0</v>
          </cell>
          <cell r="AB701">
            <v>7166000</v>
          </cell>
          <cell r="AC701">
            <v>15873000</v>
          </cell>
          <cell r="AD701">
            <v>15047000</v>
          </cell>
          <cell r="AE701">
            <v>64447000</v>
          </cell>
          <cell r="AF701">
            <v>9155000</v>
          </cell>
          <cell r="AG701">
            <v>28391000</v>
          </cell>
          <cell r="AH701">
            <v>0</v>
          </cell>
          <cell r="AI701">
            <v>0</v>
          </cell>
          <cell r="AJ701">
            <v>795000</v>
          </cell>
          <cell r="AK701">
            <v>20027000</v>
          </cell>
          <cell r="AL701">
            <v>41905000</v>
          </cell>
          <cell r="AM701">
            <v>7336000</v>
          </cell>
          <cell r="AN701">
            <v>0</v>
          </cell>
          <cell r="AO701">
            <v>0</v>
          </cell>
          <cell r="AP701">
            <v>0</v>
          </cell>
          <cell r="AQ701">
            <v>107609000</v>
          </cell>
        </row>
        <row r="702">
          <cell r="B702" t="str">
            <v>960 50 01</v>
          </cell>
          <cell r="E702" t="str">
            <v>на операционную деятельность</v>
          </cell>
          <cell r="H702">
            <v>119295500</v>
          </cell>
          <cell r="I702">
            <v>146156000</v>
          </cell>
          <cell r="J702">
            <v>444000</v>
          </cell>
          <cell r="M702">
            <v>3707000</v>
          </cell>
          <cell r="N702">
            <v>616000</v>
          </cell>
          <cell r="O702">
            <v>5096000</v>
          </cell>
          <cell r="P702">
            <v>21095000</v>
          </cell>
          <cell r="Q702">
            <v>1739000</v>
          </cell>
          <cell r="T702">
            <v>32697000</v>
          </cell>
          <cell r="U702">
            <v>4430000</v>
          </cell>
          <cell r="V702">
            <v>1641000</v>
          </cell>
          <cell r="W702">
            <v>1237000</v>
          </cell>
          <cell r="X702">
            <v>3106000</v>
          </cell>
          <cell r="Y702">
            <v>5099000</v>
          </cell>
          <cell r="AB702">
            <v>2181000</v>
          </cell>
          <cell r="AC702">
            <v>5207000</v>
          </cell>
          <cell r="AD702">
            <v>8223000</v>
          </cell>
          <cell r="AE702">
            <v>31124000</v>
          </cell>
          <cell r="AF702">
            <v>8836000</v>
          </cell>
          <cell r="AG702">
            <v>3955000</v>
          </cell>
          <cell r="AJ702">
            <v>795000</v>
          </cell>
          <cell r="AK702">
            <v>20027000</v>
          </cell>
          <cell r="AL702">
            <v>41386000</v>
          </cell>
          <cell r="AM702">
            <v>7336000</v>
          </cell>
          <cell r="AQ702">
            <v>82335000</v>
          </cell>
        </row>
        <row r="703">
          <cell r="B703" t="str">
            <v>960 50 02</v>
          </cell>
          <cell r="E703" t="str">
            <v>на инвестиционную деятельность</v>
          </cell>
          <cell r="H703">
            <v>68047000</v>
          </cell>
          <cell r="I703">
            <v>67493000</v>
          </cell>
          <cell r="M703">
            <v>271000</v>
          </cell>
          <cell r="O703">
            <v>8338000</v>
          </cell>
          <cell r="Q703">
            <v>563000</v>
          </cell>
          <cell r="T703">
            <v>9172000</v>
          </cell>
          <cell r="U703">
            <v>4881000</v>
          </cell>
          <cell r="V703">
            <v>62000</v>
          </cell>
          <cell r="W703">
            <v>127000</v>
          </cell>
          <cell r="X703">
            <v>2737000</v>
          </cell>
          <cell r="Y703">
            <v>2767000</v>
          </cell>
          <cell r="AB703">
            <v>4985000</v>
          </cell>
          <cell r="AC703">
            <v>10665000</v>
          </cell>
          <cell r="AD703">
            <v>6824000</v>
          </cell>
          <cell r="AE703">
            <v>33048000</v>
          </cell>
          <cell r="AF703">
            <v>319000</v>
          </cell>
          <cell r="AG703">
            <v>24435000</v>
          </cell>
          <cell r="AL703">
            <v>519000</v>
          </cell>
          <cell r="AQ703">
            <v>25273000</v>
          </cell>
        </row>
        <row r="704">
          <cell r="B704" t="str">
            <v>960 50 03</v>
          </cell>
          <cell r="E704" t="str">
            <v>на финансовую деятельность</v>
          </cell>
          <cell r="H704">
            <v>100000</v>
          </cell>
          <cell r="I704">
            <v>276000</v>
          </cell>
          <cell r="T704">
            <v>0</v>
          </cell>
          <cell r="V704">
            <v>3000</v>
          </cell>
          <cell r="Y704">
            <v>271000</v>
          </cell>
          <cell r="AC704">
            <v>1000</v>
          </cell>
          <cell r="AE704">
            <v>275000</v>
          </cell>
          <cell r="AG704">
            <v>1000</v>
          </cell>
          <cell r="AQ704">
            <v>1000</v>
          </cell>
        </row>
        <row r="705">
          <cell r="E705" t="str">
            <v>Калининградский филиал</v>
          </cell>
          <cell r="H705">
            <v>176310000</v>
          </cell>
          <cell r="I705">
            <v>176014000</v>
          </cell>
          <cell r="J705">
            <v>17213000</v>
          </cell>
          <cell r="K705">
            <v>0</v>
          </cell>
          <cell r="L705">
            <v>0</v>
          </cell>
          <cell r="M705">
            <v>827000</v>
          </cell>
          <cell r="N705">
            <v>2400000</v>
          </cell>
          <cell r="O705">
            <v>3297000</v>
          </cell>
          <cell r="P705">
            <v>5064000</v>
          </cell>
          <cell r="Q705">
            <v>931000</v>
          </cell>
          <cell r="R705">
            <v>0</v>
          </cell>
          <cell r="S705">
            <v>0</v>
          </cell>
          <cell r="T705">
            <v>29732000</v>
          </cell>
          <cell r="U705">
            <v>13251000</v>
          </cell>
          <cell r="V705">
            <v>13614000</v>
          </cell>
          <cell r="W705">
            <v>10609000</v>
          </cell>
          <cell r="X705">
            <v>5079000</v>
          </cell>
          <cell r="Y705">
            <v>5657000</v>
          </cell>
          <cell r="Z705">
            <v>0</v>
          </cell>
          <cell r="AA705">
            <v>0</v>
          </cell>
          <cell r="AB705">
            <v>14749000</v>
          </cell>
          <cell r="AC705">
            <v>15639000</v>
          </cell>
          <cell r="AD705">
            <v>5536000</v>
          </cell>
          <cell r="AE705">
            <v>84134000</v>
          </cell>
          <cell r="AF705">
            <v>2703000</v>
          </cell>
          <cell r="AG705">
            <v>12004000</v>
          </cell>
          <cell r="AH705">
            <v>0</v>
          </cell>
          <cell r="AI705">
            <v>0</v>
          </cell>
          <cell r="AJ705">
            <v>1178000</v>
          </cell>
          <cell r="AK705">
            <v>3265000</v>
          </cell>
          <cell r="AL705">
            <v>40830000</v>
          </cell>
          <cell r="AM705">
            <v>693000</v>
          </cell>
          <cell r="AN705">
            <v>1475000</v>
          </cell>
          <cell r="AO705">
            <v>0</v>
          </cell>
          <cell r="AP705">
            <v>0</v>
          </cell>
          <cell r="AQ705">
            <v>62148000</v>
          </cell>
        </row>
        <row r="706">
          <cell r="B706" t="str">
            <v>960 50 01</v>
          </cell>
          <cell r="E706" t="str">
            <v>на операционную деятельность</v>
          </cell>
          <cell r="H706">
            <v>88247000</v>
          </cell>
          <cell r="I706">
            <v>113987000</v>
          </cell>
          <cell r="J706">
            <v>17203000</v>
          </cell>
          <cell r="M706">
            <v>827000</v>
          </cell>
          <cell r="N706">
            <v>1898000</v>
          </cell>
          <cell r="O706">
            <v>2596000</v>
          </cell>
          <cell r="P706">
            <v>3432000</v>
          </cell>
          <cell r="Q706">
            <v>916000</v>
          </cell>
          <cell r="T706">
            <v>26872000</v>
          </cell>
          <cell r="U706">
            <v>4671000</v>
          </cell>
          <cell r="V706">
            <v>1958000</v>
          </cell>
          <cell r="W706">
            <v>7900000</v>
          </cell>
          <cell r="Y706">
            <v>3502000</v>
          </cell>
          <cell r="AB706">
            <v>6789000</v>
          </cell>
          <cell r="AC706">
            <v>4410000</v>
          </cell>
          <cell r="AD706">
            <v>1311000</v>
          </cell>
          <cell r="AE706">
            <v>30541000</v>
          </cell>
          <cell r="AF706">
            <v>741000</v>
          </cell>
          <cell r="AG706">
            <v>8392000</v>
          </cell>
          <cell r="AJ706">
            <v>1178000</v>
          </cell>
          <cell r="AK706">
            <v>3265000</v>
          </cell>
          <cell r="AL706">
            <v>40830000</v>
          </cell>
          <cell r="AM706">
            <v>693000</v>
          </cell>
          <cell r="AN706">
            <v>1475000</v>
          </cell>
          <cell r="AQ706">
            <v>56574000</v>
          </cell>
        </row>
        <row r="707">
          <cell r="B707" t="str">
            <v>960 50 02</v>
          </cell>
          <cell r="E707" t="str">
            <v>на инвестиционную деятельность</v>
          </cell>
          <cell r="H707">
            <v>87973000</v>
          </cell>
          <cell r="I707">
            <v>61586000</v>
          </cell>
          <cell r="N707">
            <v>492000</v>
          </cell>
          <cell r="O707">
            <v>701000</v>
          </cell>
          <cell r="P707">
            <v>1632000</v>
          </cell>
          <cell r="T707">
            <v>2825000</v>
          </cell>
          <cell r="U707">
            <v>8580000</v>
          </cell>
          <cell r="V707">
            <v>11655000</v>
          </cell>
          <cell r="W707">
            <v>2709000</v>
          </cell>
          <cell r="X707">
            <v>5079000</v>
          </cell>
          <cell r="Y707">
            <v>1750000</v>
          </cell>
          <cell r="AB707">
            <v>7960000</v>
          </cell>
          <cell r="AC707">
            <v>11229000</v>
          </cell>
          <cell r="AD707">
            <v>4225000</v>
          </cell>
          <cell r="AE707">
            <v>53187000</v>
          </cell>
          <cell r="AF707">
            <v>1962000</v>
          </cell>
          <cell r="AG707">
            <v>3612000</v>
          </cell>
          <cell r="AQ707">
            <v>5574000</v>
          </cell>
        </row>
        <row r="708">
          <cell r="B708" t="str">
            <v>960 50 03</v>
          </cell>
          <cell r="E708" t="str">
            <v>на финансовую деятельность</v>
          </cell>
          <cell r="H708">
            <v>90000</v>
          </cell>
          <cell r="I708">
            <v>441000</v>
          </cell>
          <cell r="J708">
            <v>10000</v>
          </cell>
          <cell r="N708">
            <v>10000</v>
          </cell>
          <cell r="Q708">
            <v>15000</v>
          </cell>
          <cell r="T708">
            <v>35000</v>
          </cell>
          <cell r="V708">
            <v>1000</v>
          </cell>
          <cell r="Y708">
            <v>405000</v>
          </cell>
          <cell r="AE708">
            <v>406000</v>
          </cell>
          <cell r="AQ708">
            <v>0</v>
          </cell>
        </row>
        <row r="709">
          <cell r="E709" t="str">
            <v>Карельский филиал</v>
          </cell>
          <cell r="H709">
            <v>137052908</v>
          </cell>
          <cell r="I709">
            <v>139152000</v>
          </cell>
          <cell r="J709">
            <v>700000</v>
          </cell>
          <cell r="K709">
            <v>0</v>
          </cell>
          <cell r="L709">
            <v>0</v>
          </cell>
          <cell r="M709">
            <v>3617000</v>
          </cell>
          <cell r="N709">
            <v>911000</v>
          </cell>
          <cell r="O709">
            <v>1246000</v>
          </cell>
          <cell r="P709">
            <v>2067000</v>
          </cell>
          <cell r="Q709">
            <v>3012000</v>
          </cell>
          <cell r="R709">
            <v>0</v>
          </cell>
          <cell r="S709">
            <v>0</v>
          </cell>
          <cell r="T709">
            <v>11553000</v>
          </cell>
          <cell r="U709">
            <v>18185000</v>
          </cell>
          <cell r="V709">
            <v>1931000</v>
          </cell>
          <cell r="W709">
            <v>7947000</v>
          </cell>
          <cell r="X709">
            <v>3654000</v>
          </cell>
          <cell r="Y709">
            <v>5330000</v>
          </cell>
          <cell r="Z709">
            <v>0</v>
          </cell>
          <cell r="AA709">
            <v>0</v>
          </cell>
          <cell r="AB709">
            <v>7381000</v>
          </cell>
          <cell r="AC709">
            <v>2403000</v>
          </cell>
          <cell r="AD709">
            <v>3698000</v>
          </cell>
          <cell r="AE709">
            <v>50529000</v>
          </cell>
          <cell r="AF709">
            <v>4509000</v>
          </cell>
          <cell r="AG709">
            <v>24402000</v>
          </cell>
          <cell r="AH709">
            <v>0</v>
          </cell>
          <cell r="AI709">
            <v>0</v>
          </cell>
          <cell r="AJ709">
            <v>7781000</v>
          </cell>
          <cell r="AK709">
            <v>9665000</v>
          </cell>
          <cell r="AL709">
            <v>24333000</v>
          </cell>
          <cell r="AM709">
            <v>6380000</v>
          </cell>
          <cell r="AN709">
            <v>0</v>
          </cell>
          <cell r="AO709">
            <v>0</v>
          </cell>
          <cell r="AP709">
            <v>0</v>
          </cell>
          <cell r="AQ709">
            <v>77070000</v>
          </cell>
        </row>
        <row r="710">
          <cell r="B710" t="str">
            <v>960 50 01</v>
          </cell>
          <cell r="E710" t="str">
            <v>на операционную деятельность</v>
          </cell>
          <cell r="H710">
            <v>84193708</v>
          </cell>
          <cell r="I710">
            <v>100824000</v>
          </cell>
          <cell r="J710">
            <v>700000</v>
          </cell>
          <cell r="M710">
            <v>1404000</v>
          </cell>
          <cell r="N710">
            <v>911000</v>
          </cell>
          <cell r="O710">
            <v>1237000</v>
          </cell>
          <cell r="P710">
            <v>2067000</v>
          </cell>
          <cell r="Q710">
            <v>3012000</v>
          </cell>
          <cell r="T710">
            <v>9331000</v>
          </cell>
          <cell r="U710">
            <v>8413000</v>
          </cell>
          <cell r="V710">
            <v>1657000</v>
          </cell>
          <cell r="W710">
            <v>7819000</v>
          </cell>
          <cell r="X710">
            <v>3532000</v>
          </cell>
          <cell r="Y710">
            <v>4366000</v>
          </cell>
          <cell r="AB710">
            <v>5486000</v>
          </cell>
          <cell r="AC710">
            <v>2354000</v>
          </cell>
          <cell r="AD710">
            <v>1761000</v>
          </cell>
          <cell r="AE710">
            <v>35388000</v>
          </cell>
          <cell r="AF710">
            <v>4339000</v>
          </cell>
          <cell r="AG710">
            <v>3607000</v>
          </cell>
          <cell r="AJ710">
            <v>7781000</v>
          </cell>
          <cell r="AK710">
            <v>9665000</v>
          </cell>
          <cell r="AL710">
            <v>24333000</v>
          </cell>
          <cell r="AM710">
            <v>6380000</v>
          </cell>
          <cell r="AQ710">
            <v>56105000</v>
          </cell>
        </row>
        <row r="711">
          <cell r="B711" t="str">
            <v>960 50 02</v>
          </cell>
          <cell r="E711" t="str">
            <v>на инвестиционную деятельность</v>
          </cell>
          <cell r="H711">
            <v>52859200</v>
          </cell>
          <cell r="I711">
            <v>38190000</v>
          </cell>
          <cell r="M711">
            <v>2210000</v>
          </cell>
          <cell r="O711">
            <v>9000</v>
          </cell>
          <cell r="T711">
            <v>2219000</v>
          </cell>
          <cell r="U711">
            <v>9772000</v>
          </cell>
          <cell r="V711">
            <v>274000</v>
          </cell>
          <cell r="W711">
            <v>121000</v>
          </cell>
          <cell r="X711">
            <v>122000</v>
          </cell>
          <cell r="Y711">
            <v>836000</v>
          </cell>
          <cell r="AB711">
            <v>1895000</v>
          </cell>
          <cell r="AC711">
            <v>49000</v>
          </cell>
          <cell r="AD711">
            <v>1937000</v>
          </cell>
          <cell r="AE711">
            <v>15006000</v>
          </cell>
          <cell r="AF711">
            <v>170000</v>
          </cell>
          <cell r="AG711">
            <v>20795000</v>
          </cell>
          <cell r="AQ711">
            <v>20965000</v>
          </cell>
        </row>
        <row r="712">
          <cell r="B712" t="str">
            <v>960 50 03</v>
          </cell>
          <cell r="E712" t="str">
            <v>на финансовую деятельность</v>
          </cell>
          <cell r="H712">
            <v>0</v>
          </cell>
          <cell r="I712">
            <v>138000</v>
          </cell>
          <cell r="M712">
            <v>3000</v>
          </cell>
          <cell r="T712">
            <v>3000</v>
          </cell>
          <cell r="W712">
            <v>7000</v>
          </cell>
          <cell r="Y712">
            <v>128000</v>
          </cell>
          <cell r="AE712">
            <v>135000</v>
          </cell>
          <cell r="AQ712">
            <v>0</v>
          </cell>
        </row>
        <row r="713">
          <cell r="E713" t="str">
            <v>Коми филиал</v>
          </cell>
          <cell r="H713">
            <v>256770242</v>
          </cell>
          <cell r="I713">
            <v>274799000</v>
          </cell>
          <cell r="J713">
            <v>4836000</v>
          </cell>
          <cell r="K713">
            <v>0</v>
          </cell>
          <cell r="L713">
            <v>0</v>
          </cell>
          <cell r="M713">
            <v>10367000</v>
          </cell>
          <cell r="N713">
            <v>12350000</v>
          </cell>
          <cell r="O713">
            <v>21362000</v>
          </cell>
          <cell r="P713">
            <v>3046000</v>
          </cell>
          <cell r="Q713">
            <v>2861000</v>
          </cell>
          <cell r="R713">
            <v>0</v>
          </cell>
          <cell r="S713">
            <v>0</v>
          </cell>
          <cell r="T713">
            <v>54822000</v>
          </cell>
          <cell r="U713">
            <v>13873000</v>
          </cell>
          <cell r="V713">
            <v>4800000</v>
          </cell>
          <cell r="W713">
            <v>4338000</v>
          </cell>
          <cell r="X713">
            <v>13831000</v>
          </cell>
          <cell r="Y713">
            <v>7911000</v>
          </cell>
          <cell r="Z713">
            <v>0</v>
          </cell>
          <cell r="AA713">
            <v>0</v>
          </cell>
          <cell r="AB713">
            <v>27513000</v>
          </cell>
          <cell r="AC713">
            <v>11589000</v>
          </cell>
          <cell r="AD713">
            <v>10232000</v>
          </cell>
          <cell r="AE713">
            <v>94087000</v>
          </cell>
          <cell r="AF713">
            <v>2301000</v>
          </cell>
          <cell r="AG713">
            <v>63342000</v>
          </cell>
          <cell r="AH713">
            <v>0</v>
          </cell>
          <cell r="AI713">
            <v>0</v>
          </cell>
          <cell r="AJ713">
            <v>0</v>
          </cell>
          <cell r="AK713">
            <v>9000000</v>
          </cell>
          <cell r="AL713">
            <v>9000000</v>
          </cell>
          <cell r="AM713">
            <v>36304000</v>
          </cell>
          <cell r="AN713">
            <v>5943000</v>
          </cell>
          <cell r="AO713">
            <v>0</v>
          </cell>
          <cell r="AP713">
            <v>0</v>
          </cell>
          <cell r="AQ713">
            <v>125890000</v>
          </cell>
        </row>
        <row r="714">
          <cell r="B714" t="str">
            <v>960 50 01</v>
          </cell>
          <cell r="E714" t="str">
            <v>на операционную деятельность</v>
          </cell>
          <cell r="H714">
            <v>183028733</v>
          </cell>
          <cell r="I714">
            <v>191258000</v>
          </cell>
          <cell r="J714">
            <v>4786000</v>
          </cell>
          <cell r="M714">
            <v>10244000</v>
          </cell>
          <cell r="N714">
            <v>12290000</v>
          </cell>
          <cell r="O714">
            <v>21333000</v>
          </cell>
          <cell r="P714">
            <v>3004000</v>
          </cell>
          <cell r="Q714">
            <v>1985000</v>
          </cell>
          <cell r="T714">
            <v>53642000</v>
          </cell>
          <cell r="U714">
            <v>13873000</v>
          </cell>
          <cell r="V714">
            <v>4800000</v>
          </cell>
          <cell r="W714">
            <v>3388000</v>
          </cell>
          <cell r="X714">
            <v>13307000</v>
          </cell>
          <cell r="Y714">
            <v>5992000</v>
          </cell>
          <cell r="AB714">
            <v>4002000</v>
          </cell>
          <cell r="AC714">
            <v>7558000</v>
          </cell>
          <cell r="AD714">
            <v>6267000</v>
          </cell>
          <cell r="AE714">
            <v>59187000</v>
          </cell>
          <cell r="AF714">
            <v>2301000</v>
          </cell>
          <cell r="AG714">
            <v>15881000</v>
          </cell>
          <cell r="AK714">
            <v>9000000</v>
          </cell>
          <cell r="AL714">
            <v>9000000</v>
          </cell>
          <cell r="AM714">
            <v>36304000</v>
          </cell>
          <cell r="AN714">
            <v>5943000</v>
          </cell>
          <cell r="AQ714">
            <v>78429000</v>
          </cell>
        </row>
        <row r="715">
          <cell r="B715" t="str">
            <v>960 50 02</v>
          </cell>
          <cell r="E715" t="str">
            <v>на инвестиционную деятельность</v>
          </cell>
          <cell r="H715">
            <v>73736509</v>
          </cell>
          <cell r="I715">
            <v>83532000</v>
          </cell>
          <cell r="J715">
            <v>45000</v>
          </cell>
          <cell r="M715">
            <v>123000</v>
          </cell>
          <cell r="N715">
            <v>60000</v>
          </cell>
          <cell r="O715">
            <v>29000</v>
          </cell>
          <cell r="P715">
            <v>42000</v>
          </cell>
          <cell r="Q715">
            <v>876000</v>
          </cell>
          <cell r="T715">
            <v>1175000</v>
          </cell>
          <cell r="W715">
            <v>948000</v>
          </cell>
          <cell r="X715">
            <v>524000</v>
          </cell>
          <cell r="Y715">
            <v>1917000</v>
          </cell>
          <cell r="AB715">
            <v>23511000</v>
          </cell>
          <cell r="AC715">
            <v>4031000</v>
          </cell>
          <cell r="AD715">
            <v>3965000</v>
          </cell>
          <cell r="AE715">
            <v>34896000</v>
          </cell>
          <cell r="AG715">
            <v>47461000</v>
          </cell>
          <cell r="AQ715">
            <v>47461000</v>
          </cell>
        </row>
        <row r="716">
          <cell r="B716" t="str">
            <v>960 50 03</v>
          </cell>
          <cell r="E716" t="str">
            <v>на финансовую деятельность</v>
          </cell>
          <cell r="H716">
            <v>5000</v>
          </cell>
          <cell r="I716">
            <v>9000</v>
          </cell>
          <cell r="J716">
            <v>5000</v>
          </cell>
          <cell r="T716">
            <v>5000</v>
          </cell>
          <cell r="W716">
            <v>2000</v>
          </cell>
          <cell r="Y716">
            <v>2000</v>
          </cell>
          <cell r="AE716">
            <v>4000</v>
          </cell>
          <cell r="AQ716">
            <v>0</v>
          </cell>
        </row>
        <row r="717">
          <cell r="E717" t="str">
            <v>Ленинградский областной филиал</v>
          </cell>
          <cell r="H717">
            <v>255325800</v>
          </cell>
          <cell r="I717">
            <v>322750000</v>
          </cell>
          <cell r="J717">
            <v>2198000</v>
          </cell>
          <cell r="K717">
            <v>0</v>
          </cell>
          <cell r="L717">
            <v>0</v>
          </cell>
          <cell r="M717">
            <v>1059000</v>
          </cell>
          <cell r="N717">
            <v>2400000</v>
          </cell>
          <cell r="O717">
            <v>2068000</v>
          </cell>
          <cell r="P717">
            <v>36554000</v>
          </cell>
          <cell r="Q717">
            <v>1797000</v>
          </cell>
          <cell r="R717">
            <v>0</v>
          </cell>
          <cell r="S717">
            <v>0</v>
          </cell>
          <cell r="T717">
            <v>46076000</v>
          </cell>
          <cell r="U717">
            <v>6884000</v>
          </cell>
          <cell r="V717">
            <v>6121000</v>
          </cell>
          <cell r="W717">
            <v>5705000</v>
          </cell>
          <cell r="X717">
            <v>14855000</v>
          </cell>
          <cell r="Y717">
            <v>7894000</v>
          </cell>
          <cell r="Z717">
            <v>0</v>
          </cell>
          <cell r="AA717">
            <v>0</v>
          </cell>
          <cell r="AB717">
            <v>16461000</v>
          </cell>
          <cell r="AC717">
            <v>32473000</v>
          </cell>
          <cell r="AD717">
            <v>29929000</v>
          </cell>
          <cell r="AE717">
            <v>120322000</v>
          </cell>
          <cell r="AF717">
            <v>26719000</v>
          </cell>
          <cell r="AG717">
            <v>83005000</v>
          </cell>
          <cell r="AH717">
            <v>0</v>
          </cell>
          <cell r="AI717">
            <v>0</v>
          </cell>
          <cell r="AJ717">
            <v>0</v>
          </cell>
          <cell r="AK717">
            <v>0</v>
          </cell>
          <cell r="AL717">
            <v>41875000</v>
          </cell>
          <cell r="AM717">
            <v>4753000</v>
          </cell>
          <cell r="AN717">
            <v>0</v>
          </cell>
          <cell r="AO717">
            <v>0</v>
          </cell>
          <cell r="AP717">
            <v>0</v>
          </cell>
          <cell r="AQ717">
            <v>156352000</v>
          </cell>
        </row>
        <row r="718">
          <cell r="B718" t="str">
            <v>960 50 01</v>
          </cell>
          <cell r="E718" t="str">
            <v>на операционную деятельность</v>
          </cell>
          <cell r="H718">
            <v>142176100</v>
          </cell>
          <cell r="I718">
            <v>159701000</v>
          </cell>
          <cell r="J718">
            <v>1438000</v>
          </cell>
          <cell r="M718">
            <v>411000</v>
          </cell>
          <cell r="N718">
            <v>2400000</v>
          </cell>
          <cell r="O718">
            <v>1505000</v>
          </cell>
          <cell r="P718">
            <v>36554000</v>
          </cell>
          <cell r="Q718">
            <v>1797000</v>
          </cell>
          <cell r="T718">
            <v>44105000</v>
          </cell>
          <cell r="U718">
            <v>4409000</v>
          </cell>
          <cell r="V718">
            <v>5039000</v>
          </cell>
          <cell r="W718">
            <v>1575000</v>
          </cell>
          <cell r="X718">
            <v>6877000</v>
          </cell>
          <cell r="Y718">
            <v>3783000</v>
          </cell>
          <cell r="AB718">
            <v>7965000</v>
          </cell>
          <cell r="AC718">
            <v>3917000</v>
          </cell>
          <cell r="AD718">
            <v>12598000</v>
          </cell>
          <cell r="AE718">
            <v>46163000</v>
          </cell>
          <cell r="AF718">
            <v>8581000</v>
          </cell>
          <cell r="AG718">
            <v>14224000</v>
          </cell>
          <cell r="AL718">
            <v>41875000</v>
          </cell>
          <cell r="AM718">
            <v>4753000</v>
          </cell>
          <cell r="AQ718">
            <v>69433000</v>
          </cell>
        </row>
        <row r="719">
          <cell r="B719" t="str">
            <v>960 50 02</v>
          </cell>
          <cell r="E719" t="str">
            <v>на инвестиционную деятельность</v>
          </cell>
          <cell r="H719">
            <v>109903800</v>
          </cell>
          <cell r="I719">
            <v>159817000</v>
          </cell>
          <cell r="M719">
            <v>648000</v>
          </cell>
          <cell r="O719">
            <v>563000</v>
          </cell>
          <cell r="T719">
            <v>1211000</v>
          </cell>
          <cell r="U719">
            <v>2475000</v>
          </cell>
          <cell r="V719">
            <v>1082000</v>
          </cell>
          <cell r="W719">
            <v>4130000</v>
          </cell>
          <cell r="X719">
            <v>5506000</v>
          </cell>
          <cell r="Y719">
            <v>4111000</v>
          </cell>
          <cell r="AB719">
            <v>8496000</v>
          </cell>
          <cell r="AC719">
            <v>28556000</v>
          </cell>
          <cell r="AD719">
            <v>17331000</v>
          </cell>
          <cell r="AE719">
            <v>71687000</v>
          </cell>
          <cell r="AF719">
            <v>18138000</v>
          </cell>
          <cell r="AG719">
            <v>68781000</v>
          </cell>
          <cell r="AQ719">
            <v>86919000</v>
          </cell>
        </row>
        <row r="720">
          <cell r="B720" t="str">
            <v>960 50 03</v>
          </cell>
          <cell r="E720" t="str">
            <v>на финансовую деятельность</v>
          </cell>
          <cell r="H720">
            <v>3245900</v>
          </cell>
          <cell r="I720">
            <v>3232000</v>
          </cell>
          <cell r="J720">
            <v>760000</v>
          </cell>
          <cell r="T720">
            <v>760000</v>
          </cell>
          <cell r="X720">
            <v>2472000</v>
          </cell>
          <cell r="AE720">
            <v>2472000</v>
          </cell>
          <cell r="AQ720">
            <v>0</v>
          </cell>
        </row>
        <row r="721">
          <cell r="E721" t="str">
            <v>Мурманский филиал</v>
          </cell>
          <cell r="H721">
            <v>215338300</v>
          </cell>
          <cell r="I721">
            <v>263777000</v>
          </cell>
          <cell r="J721">
            <v>8811000</v>
          </cell>
          <cell r="K721">
            <v>0</v>
          </cell>
          <cell r="L721">
            <v>0</v>
          </cell>
          <cell r="M721">
            <v>4246000</v>
          </cell>
          <cell r="N721">
            <v>9556000</v>
          </cell>
          <cell r="O721">
            <v>2016000</v>
          </cell>
          <cell r="P721">
            <v>7330000</v>
          </cell>
          <cell r="Q721">
            <v>4518000</v>
          </cell>
          <cell r="R721">
            <v>0</v>
          </cell>
          <cell r="S721">
            <v>0</v>
          </cell>
          <cell r="T721">
            <v>36477000</v>
          </cell>
          <cell r="U721">
            <v>4058000</v>
          </cell>
          <cell r="V721">
            <v>37328000</v>
          </cell>
          <cell r="W721">
            <v>4769000</v>
          </cell>
          <cell r="X721">
            <v>7954000</v>
          </cell>
          <cell r="Y721">
            <v>9447000</v>
          </cell>
          <cell r="Z721">
            <v>0</v>
          </cell>
          <cell r="AA721">
            <v>0</v>
          </cell>
          <cell r="AB721">
            <v>5310000</v>
          </cell>
          <cell r="AC721">
            <v>13280000</v>
          </cell>
          <cell r="AD721">
            <v>17466000</v>
          </cell>
          <cell r="AE721">
            <v>99612000</v>
          </cell>
          <cell r="AF721">
            <v>12929000</v>
          </cell>
          <cell r="AG721">
            <v>23633000</v>
          </cell>
          <cell r="AH721">
            <v>0</v>
          </cell>
          <cell r="AI721">
            <v>0</v>
          </cell>
          <cell r="AJ721">
            <v>2548000</v>
          </cell>
          <cell r="AK721">
            <v>2905000</v>
          </cell>
          <cell r="AL721">
            <v>42405000</v>
          </cell>
          <cell r="AM721">
            <v>41889000</v>
          </cell>
          <cell r="AN721">
            <v>1379000</v>
          </cell>
          <cell r="AO721">
            <v>0</v>
          </cell>
          <cell r="AP721">
            <v>0</v>
          </cell>
          <cell r="AQ721">
            <v>127688000</v>
          </cell>
        </row>
        <row r="722">
          <cell r="B722" t="str">
            <v>960 50 01</v>
          </cell>
          <cell r="E722" t="str">
            <v>на операционную деятельность</v>
          </cell>
          <cell r="H722">
            <v>158444300</v>
          </cell>
          <cell r="I722">
            <v>202911000</v>
          </cell>
          <cell r="J722">
            <v>2639000</v>
          </cell>
          <cell r="M722">
            <v>4097000</v>
          </cell>
          <cell r="N722">
            <v>2010000</v>
          </cell>
          <cell r="O722">
            <v>2016000</v>
          </cell>
          <cell r="P722">
            <v>6964000</v>
          </cell>
          <cell r="Q722">
            <v>3957000</v>
          </cell>
          <cell r="T722">
            <v>21683000</v>
          </cell>
          <cell r="U722">
            <v>3424000</v>
          </cell>
          <cell r="V722">
            <v>36544000</v>
          </cell>
          <cell r="W722">
            <v>3668000</v>
          </cell>
          <cell r="X722">
            <v>4915000</v>
          </cell>
          <cell r="Y722">
            <v>8348000</v>
          </cell>
          <cell r="AB722">
            <v>5293000</v>
          </cell>
          <cell r="AC722">
            <v>4438000</v>
          </cell>
          <cell r="AD722">
            <v>6623000</v>
          </cell>
          <cell r="AE722">
            <v>73253000</v>
          </cell>
          <cell r="AF722">
            <v>4840000</v>
          </cell>
          <cell r="AG722">
            <v>12381000</v>
          </cell>
          <cell r="AJ722">
            <v>2548000</v>
          </cell>
          <cell r="AK722">
            <v>2905000</v>
          </cell>
          <cell r="AL722">
            <v>42405000</v>
          </cell>
          <cell r="AM722">
            <v>41517000</v>
          </cell>
          <cell r="AN722">
            <v>1379000</v>
          </cell>
          <cell r="AQ722">
            <v>107975000</v>
          </cell>
        </row>
        <row r="723">
          <cell r="B723" t="str">
            <v>960 50 02</v>
          </cell>
          <cell r="E723" t="str">
            <v>на инвестиционную деятельность</v>
          </cell>
          <cell r="H723">
            <v>56894000</v>
          </cell>
          <cell r="I723">
            <v>60232000</v>
          </cell>
          <cell r="J723">
            <v>6172000</v>
          </cell>
          <cell r="M723">
            <v>149000</v>
          </cell>
          <cell r="N723">
            <v>7546000</v>
          </cell>
          <cell r="P723">
            <v>366000</v>
          </cell>
          <cell r="Q723">
            <v>561000</v>
          </cell>
          <cell r="T723">
            <v>14794000</v>
          </cell>
          <cell r="V723">
            <v>784000</v>
          </cell>
          <cell r="W723">
            <v>1101000</v>
          </cell>
          <cell r="X723">
            <v>3039000</v>
          </cell>
          <cell r="Y723">
            <v>1099000</v>
          </cell>
          <cell r="AB723">
            <v>17000</v>
          </cell>
          <cell r="AC723">
            <v>8842000</v>
          </cell>
          <cell r="AD723">
            <v>10843000</v>
          </cell>
          <cell r="AE723">
            <v>25725000</v>
          </cell>
          <cell r="AF723">
            <v>8089000</v>
          </cell>
          <cell r="AG723">
            <v>11252000</v>
          </cell>
          <cell r="AM723">
            <v>372000</v>
          </cell>
          <cell r="AQ723">
            <v>19713000</v>
          </cell>
        </row>
        <row r="724">
          <cell r="B724" t="str">
            <v>960 50 03</v>
          </cell>
          <cell r="E724" t="str">
            <v>на финансовую деятельность</v>
          </cell>
          <cell r="H724">
            <v>0</v>
          </cell>
          <cell r="I724">
            <v>634000</v>
          </cell>
          <cell r="T724">
            <v>0</v>
          </cell>
          <cell r="U724">
            <v>634000</v>
          </cell>
          <cell r="AE724">
            <v>634000</v>
          </cell>
          <cell r="AQ724">
            <v>0</v>
          </cell>
        </row>
        <row r="725">
          <cell r="E725" t="str">
            <v>Новгородский филиал</v>
          </cell>
          <cell r="H725">
            <v>132731198.08</v>
          </cell>
          <cell r="I725">
            <v>162489000</v>
          </cell>
          <cell r="J725">
            <v>1676000</v>
          </cell>
          <cell r="K725">
            <v>0</v>
          </cell>
          <cell r="L725">
            <v>0</v>
          </cell>
          <cell r="M725">
            <v>3855000</v>
          </cell>
          <cell r="N725">
            <v>14396000</v>
          </cell>
          <cell r="O725">
            <v>2261000</v>
          </cell>
          <cell r="P725">
            <v>1614000</v>
          </cell>
          <cell r="Q725">
            <v>1181000</v>
          </cell>
          <cell r="R725">
            <v>0</v>
          </cell>
          <cell r="S725">
            <v>0</v>
          </cell>
          <cell r="T725">
            <v>24983000</v>
          </cell>
          <cell r="U725">
            <v>2054000</v>
          </cell>
          <cell r="V725">
            <v>25982000</v>
          </cell>
          <cell r="W725">
            <v>9284000</v>
          </cell>
          <cell r="X725">
            <v>5329000</v>
          </cell>
          <cell r="Y725">
            <v>19077000</v>
          </cell>
          <cell r="Z725">
            <v>0</v>
          </cell>
          <cell r="AA725">
            <v>0</v>
          </cell>
          <cell r="AB725">
            <v>3559000</v>
          </cell>
          <cell r="AC725">
            <v>6856000</v>
          </cell>
          <cell r="AD725">
            <v>7586000</v>
          </cell>
          <cell r="AE725">
            <v>79727000</v>
          </cell>
          <cell r="AF725">
            <v>2804000</v>
          </cell>
          <cell r="AG725">
            <v>7411000</v>
          </cell>
          <cell r="AH725">
            <v>0</v>
          </cell>
          <cell r="AI725">
            <v>0</v>
          </cell>
          <cell r="AJ725">
            <v>0</v>
          </cell>
          <cell r="AK725">
            <v>8804000</v>
          </cell>
          <cell r="AL725">
            <v>35130000</v>
          </cell>
          <cell r="AM725">
            <v>3630000</v>
          </cell>
          <cell r="AN725">
            <v>0</v>
          </cell>
          <cell r="AO725">
            <v>0</v>
          </cell>
          <cell r="AP725">
            <v>0</v>
          </cell>
          <cell r="AQ725">
            <v>57779000</v>
          </cell>
        </row>
        <row r="726">
          <cell r="B726" t="str">
            <v>960 50 01</v>
          </cell>
          <cell r="E726" t="str">
            <v>на операционную деятельность</v>
          </cell>
          <cell r="H726">
            <v>62089098.079999998</v>
          </cell>
          <cell r="I726">
            <v>84126000</v>
          </cell>
          <cell r="J726">
            <v>1379000</v>
          </cell>
          <cell r="M726">
            <v>1919000</v>
          </cell>
          <cell r="N726">
            <v>14359000</v>
          </cell>
          <cell r="O726">
            <v>2233000</v>
          </cell>
          <cell r="P726">
            <v>1406000</v>
          </cell>
          <cell r="Q726">
            <v>1180000</v>
          </cell>
          <cell r="T726">
            <v>22476000</v>
          </cell>
          <cell r="U726">
            <v>1802000</v>
          </cell>
          <cell r="V726">
            <v>693000</v>
          </cell>
          <cell r="W726">
            <v>1737000</v>
          </cell>
          <cell r="X726">
            <v>3366000</v>
          </cell>
          <cell r="Y726">
            <v>371000</v>
          </cell>
          <cell r="AB726">
            <v>1102000</v>
          </cell>
          <cell r="AC726">
            <v>2586000</v>
          </cell>
          <cell r="AD726">
            <v>6557000</v>
          </cell>
          <cell r="AE726">
            <v>18214000</v>
          </cell>
          <cell r="AF726">
            <v>1489000</v>
          </cell>
          <cell r="AG726">
            <v>3187000</v>
          </cell>
          <cell r="AL726">
            <v>35130000</v>
          </cell>
          <cell r="AM726">
            <v>3630000</v>
          </cell>
          <cell r="AQ726">
            <v>43436000</v>
          </cell>
        </row>
        <row r="727">
          <cell r="B727" t="str">
            <v>960 50 02</v>
          </cell>
          <cell r="E727" t="str">
            <v>на инвестиционную деятельность</v>
          </cell>
          <cell r="H727">
            <v>70642100</v>
          </cell>
          <cell r="I727">
            <v>78363000</v>
          </cell>
          <cell r="J727">
            <v>297000</v>
          </cell>
          <cell r="M727">
            <v>1936000</v>
          </cell>
          <cell r="N727">
            <v>37000</v>
          </cell>
          <cell r="O727">
            <v>28000</v>
          </cell>
          <cell r="P727">
            <v>208000</v>
          </cell>
          <cell r="Q727">
            <v>1000</v>
          </cell>
          <cell r="T727">
            <v>2507000</v>
          </cell>
          <cell r="U727">
            <v>252000</v>
          </cell>
          <cell r="V727">
            <v>25289000</v>
          </cell>
          <cell r="W727">
            <v>7547000</v>
          </cell>
          <cell r="X727">
            <v>1963000</v>
          </cell>
          <cell r="Y727">
            <v>18706000</v>
          </cell>
          <cell r="AB727">
            <v>2457000</v>
          </cell>
          <cell r="AC727">
            <v>4270000</v>
          </cell>
          <cell r="AD727">
            <v>1029000</v>
          </cell>
          <cell r="AE727">
            <v>61513000</v>
          </cell>
          <cell r="AF727">
            <v>1315000</v>
          </cell>
          <cell r="AG727">
            <v>4224000</v>
          </cell>
          <cell r="AK727">
            <v>8804000</v>
          </cell>
          <cell r="AQ727">
            <v>14343000</v>
          </cell>
        </row>
        <row r="728">
          <cell r="B728" t="str">
            <v>960 50 03</v>
          </cell>
          <cell r="E728" t="str">
            <v>на финансовую деятельность</v>
          </cell>
          <cell r="H728">
            <v>0</v>
          </cell>
          <cell r="I728">
            <v>0</v>
          </cell>
          <cell r="T728">
            <v>0</v>
          </cell>
          <cell r="AE728">
            <v>0</v>
          </cell>
          <cell r="AQ728">
            <v>0</v>
          </cell>
        </row>
        <row r="729">
          <cell r="E729" t="str">
            <v>Петербургский филиал</v>
          </cell>
          <cell r="H729">
            <v>551161000</v>
          </cell>
          <cell r="I729">
            <v>419146000</v>
          </cell>
          <cell r="J729">
            <v>7462000</v>
          </cell>
          <cell r="K729">
            <v>0</v>
          </cell>
          <cell r="L729">
            <v>0</v>
          </cell>
          <cell r="M729">
            <v>5714000</v>
          </cell>
          <cell r="N729">
            <v>7733000</v>
          </cell>
          <cell r="O729">
            <v>12105000</v>
          </cell>
          <cell r="P729">
            <v>71035000</v>
          </cell>
          <cell r="Q729">
            <v>9989000</v>
          </cell>
          <cell r="R729">
            <v>0</v>
          </cell>
          <cell r="S729">
            <v>0</v>
          </cell>
          <cell r="T729">
            <v>114038000</v>
          </cell>
          <cell r="U729">
            <v>26001000</v>
          </cell>
          <cell r="V729">
            <v>21339000</v>
          </cell>
          <cell r="W729">
            <v>13043000</v>
          </cell>
          <cell r="X729">
            <v>6977000</v>
          </cell>
          <cell r="Y729">
            <v>18190000</v>
          </cell>
          <cell r="Z729">
            <v>0</v>
          </cell>
          <cell r="AA729">
            <v>0</v>
          </cell>
          <cell r="AB729">
            <v>17084000</v>
          </cell>
          <cell r="AC729">
            <v>36622000</v>
          </cell>
          <cell r="AD729">
            <v>6277000</v>
          </cell>
          <cell r="AE729">
            <v>145533000</v>
          </cell>
          <cell r="AF729">
            <v>52348000</v>
          </cell>
          <cell r="AG729">
            <v>101655000</v>
          </cell>
          <cell r="AH729">
            <v>0</v>
          </cell>
          <cell r="AI729">
            <v>0</v>
          </cell>
          <cell r="AJ729">
            <v>1872000</v>
          </cell>
          <cell r="AK729">
            <v>400000</v>
          </cell>
          <cell r="AL729">
            <v>2300000</v>
          </cell>
          <cell r="AM729">
            <v>1000000</v>
          </cell>
          <cell r="AN729">
            <v>0</v>
          </cell>
          <cell r="AO729">
            <v>0</v>
          </cell>
          <cell r="AP729">
            <v>0</v>
          </cell>
          <cell r="AQ729">
            <v>159575000</v>
          </cell>
        </row>
        <row r="730">
          <cell r="B730" t="str">
            <v>960 50 01</v>
          </cell>
          <cell r="E730" t="str">
            <v>на операционную деятельность</v>
          </cell>
          <cell r="H730">
            <v>367080000</v>
          </cell>
          <cell r="I730">
            <v>307702000</v>
          </cell>
          <cell r="J730">
            <v>6700000</v>
          </cell>
          <cell r="M730">
            <v>5500000</v>
          </cell>
          <cell r="N730">
            <v>7000000</v>
          </cell>
          <cell r="O730">
            <v>8500000</v>
          </cell>
          <cell r="P730">
            <v>71000000</v>
          </cell>
          <cell r="Q730">
            <v>9000000</v>
          </cell>
          <cell r="T730">
            <v>107700000</v>
          </cell>
          <cell r="U730">
            <v>26000000</v>
          </cell>
          <cell r="V730">
            <v>13000000</v>
          </cell>
          <cell r="W730">
            <v>9000000</v>
          </cell>
          <cell r="X730">
            <v>5000000</v>
          </cell>
          <cell r="Y730">
            <v>16000000</v>
          </cell>
          <cell r="AB730">
            <v>15000000</v>
          </cell>
          <cell r="AC730">
            <v>21000000</v>
          </cell>
          <cell r="AD730">
            <v>2000000</v>
          </cell>
          <cell r="AE730">
            <v>107000000</v>
          </cell>
          <cell r="AF730">
            <v>20000000</v>
          </cell>
          <cell r="AG730">
            <v>67430000</v>
          </cell>
          <cell r="AJ730">
            <v>1872000</v>
          </cell>
          <cell r="AK730">
            <v>400000</v>
          </cell>
          <cell r="AL730">
            <v>2300000</v>
          </cell>
          <cell r="AM730">
            <v>1000000</v>
          </cell>
          <cell r="AQ730">
            <v>93002000</v>
          </cell>
        </row>
        <row r="731">
          <cell r="B731" t="str">
            <v>960 50 02</v>
          </cell>
          <cell r="E731" t="str">
            <v>на инвестиционную деятельность</v>
          </cell>
          <cell r="H731">
            <v>184081000</v>
          </cell>
          <cell r="I731">
            <v>111444000</v>
          </cell>
          <cell r="J731">
            <v>762000</v>
          </cell>
          <cell r="M731">
            <v>214000</v>
          </cell>
          <cell r="N731">
            <v>733000</v>
          </cell>
          <cell r="O731">
            <v>3605000</v>
          </cell>
          <cell r="P731">
            <v>35000</v>
          </cell>
          <cell r="Q731">
            <v>989000</v>
          </cell>
          <cell r="T731">
            <v>6338000</v>
          </cell>
          <cell r="U731">
            <v>1000</v>
          </cell>
          <cell r="V731">
            <v>8339000</v>
          </cell>
          <cell r="W731">
            <v>4043000</v>
          </cell>
          <cell r="X731">
            <v>1977000</v>
          </cell>
          <cell r="Y731">
            <v>2190000</v>
          </cell>
          <cell r="AB731">
            <v>2084000</v>
          </cell>
          <cell r="AC731">
            <v>15622000</v>
          </cell>
          <cell r="AD731">
            <v>4277000</v>
          </cell>
          <cell r="AE731">
            <v>38533000</v>
          </cell>
          <cell r="AF731">
            <v>32348000</v>
          </cell>
          <cell r="AG731">
            <v>34225000</v>
          </cell>
          <cell r="AQ731">
            <v>66573000</v>
          </cell>
        </row>
        <row r="732">
          <cell r="B732" t="str">
            <v>960 50 03</v>
          </cell>
          <cell r="E732" t="str">
            <v>на финансовую деятельность</v>
          </cell>
          <cell r="H732">
            <v>0</v>
          </cell>
          <cell r="I732">
            <v>0</v>
          </cell>
          <cell r="T732">
            <v>0</v>
          </cell>
          <cell r="AE732">
            <v>0</v>
          </cell>
          <cell r="AQ732">
            <v>0</v>
          </cell>
        </row>
        <row r="733">
          <cell r="E733" t="str">
            <v>Псковский филиал</v>
          </cell>
          <cell r="H733">
            <v>150357000</v>
          </cell>
          <cell r="I733">
            <v>160760800</v>
          </cell>
          <cell r="J733">
            <v>320000</v>
          </cell>
          <cell r="K733">
            <v>0</v>
          </cell>
          <cell r="L733">
            <v>0</v>
          </cell>
          <cell r="M733">
            <v>153000</v>
          </cell>
          <cell r="N733">
            <v>2145000</v>
          </cell>
          <cell r="O733">
            <v>358000</v>
          </cell>
          <cell r="P733">
            <v>1442000</v>
          </cell>
          <cell r="Q733">
            <v>15186000</v>
          </cell>
          <cell r="R733">
            <v>0</v>
          </cell>
          <cell r="S733">
            <v>0</v>
          </cell>
          <cell r="T733">
            <v>19604000</v>
          </cell>
          <cell r="U733">
            <v>471000</v>
          </cell>
          <cell r="V733">
            <v>498000</v>
          </cell>
          <cell r="W733">
            <v>2944000</v>
          </cell>
          <cell r="X733">
            <v>2264000</v>
          </cell>
          <cell r="Y733">
            <v>2480000</v>
          </cell>
          <cell r="Z733">
            <v>0</v>
          </cell>
          <cell r="AA733">
            <v>0</v>
          </cell>
          <cell r="AB733">
            <v>545000</v>
          </cell>
          <cell r="AC733">
            <v>477000</v>
          </cell>
          <cell r="AD733">
            <v>3237000</v>
          </cell>
          <cell r="AE733">
            <v>12916000</v>
          </cell>
          <cell r="AF733">
            <v>87571000</v>
          </cell>
          <cell r="AG733">
            <v>20065000</v>
          </cell>
          <cell r="AH733">
            <v>0</v>
          </cell>
          <cell r="AI733">
            <v>0</v>
          </cell>
          <cell r="AJ733">
            <v>0</v>
          </cell>
          <cell r="AK733">
            <v>0</v>
          </cell>
          <cell r="AL733">
            <v>20585000</v>
          </cell>
          <cell r="AM733">
            <v>19800</v>
          </cell>
          <cell r="AN733">
            <v>0</v>
          </cell>
          <cell r="AO733">
            <v>0</v>
          </cell>
          <cell r="AP733">
            <v>0</v>
          </cell>
          <cell r="AQ733">
            <v>128240800</v>
          </cell>
        </row>
        <row r="734">
          <cell r="B734" t="str">
            <v>960 50 01</v>
          </cell>
          <cell r="E734" t="str">
            <v>на операционную деятельность</v>
          </cell>
          <cell r="H734">
            <v>46195000</v>
          </cell>
          <cell r="I734">
            <v>63413800</v>
          </cell>
          <cell r="J734">
            <v>320000</v>
          </cell>
          <cell r="M734">
            <v>153000</v>
          </cell>
          <cell r="N734">
            <v>1647000</v>
          </cell>
          <cell r="O734">
            <v>355000</v>
          </cell>
          <cell r="P734">
            <v>971000</v>
          </cell>
          <cell r="Q734">
            <v>15115000</v>
          </cell>
          <cell r="T734">
            <v>18561000</v>
          </cell>
          <cell r="U734">
            <v>314000</v>
          </cell>
          <cell r="W734">
            <v>2565000</v>
          </cell>
          <cell r="X734">
            <v>2264000</v>
          </cell>
          <cell r="Y734">
            <v>410000</v>
          </cell>
          <cell r="AB734">
            <v>375000</v>
          </cell>
          <cell r="AC734">
            <v>332000</v>
          </cell>
          <cell r="AD734">
            <v>2375000</v>
          </cell>
          <cell r="AE734">
            <v>8635000</v>
          </cell>
          <cell r="AF734">
            <v>721000</v>
          </cell>
          <cell r="AG734">
            <v>14892000</v>
          </cell>
          <cell r="AL734">
            <v>20585000</v>
          </cell>
          <cell r="AM734">
            <v>19800</v>
          </cell>
          <cell r="AQ734">
            <v>36217800</v>
          </cell>
        </row>
        <row r="735">
          <cell r="B735" t="str">
            <v>960 50 02</v>
          </cell>
          <cell r="E735" t="str">
            <v>на инвестиционную деятельность</v>
          </cell>
          <cell r="H735">
            <v>104162000</v>
          </cell>
          <cell r="I735">
            <v>97157000</v>
          </cell>
          <cell r="N735">
            <v>468000</v>
          </cell>
          <cell r="O735">
            <v>3000</v>
          </cell>
          <cell r="P735">
            <v>471000</v>
          </cell>
          <cell r="Q735">
            <v>71000</v>
          </cell>
          <cell r="T735">
            <v>1013000</v>
          </cell>
          <cell r="U735">
            <v>157000</v>
          </cell>
          <cell r="V735">
            <v>498000</v>
          </cell>
          <cell r="W735">
            <v>379000</v>
          </cell>
          <cell r="Y735">
            <v>2070000</v>
          </cell>
          <cell r="AB735">
            <v>170000</v>
          </cell>
          <cell r="AC735">
            <v>145000</v>
          </cell>
          <cell r="AD735">
            <v>702000</v>
          </cell>
          <cell r="AE735">
            <v>4121000</v>
          </cell>
          <cell r="AF735">
            <v>86850000</v>
          </cell>
          <cell r="AG735">
            <v>5173000</v>
          </cell>
          <cell r="AQ735">
            <v>92023000</v>
          </cell>
        </row>
        <row r="736">
          <cell r="B736" t="str">
            <v>960 50 03</v>
          </cell>
          <cell r="E736" t="str">
            <v>на финансовую деятельность</v>
          </cell>
          <cell r="H736">
            <v>0</v>
          </cell>
          <cell r="I736">
            <v>190000</v>
          </cell>
          <cell r="N736">
            <v>30000</v>
          </cell>
          <cell r="T736">
            <v>30000</v>
          </cell>
          <cell r="AD736">
            <v>160000</v>
          </cell>
          <cell r="AE736">
            <v>160000</v>
          </cell>
          <cell r="AQ736">
            <v>0</v>
          </cell>
        </row>
        <row r="738">
          <cell r="E738" t="str">
            <v>Всего поступлений</v>
          </cell>
          <cell r="H738">
            <v>5103412000</v>
          </cell>
          <cell r="I738">
            <v>6329271219.1800003</v>
          </cell>
          <cell r="J738">
            <v>103527679.16</v>
          </cell>
          <cell r="K738">
            <v>0</v>
          </cell>
          <cell r="L738">
            <v>0</v>
          </cell>
          <cell r="M738">
            <v>115151196.16</v>
          </cell>
          <cell r="N738">
            <v>146242965.63999999</v>
          </cell>
          <cell r="O738">
            <v>172099633.93000001</v>
          </cell>
          <cell r="P738">
            <v>79575541.909999996</v>
          </cell>
          <cell r="Q738">
            <v>142505298.62</v>
          </cell>
          <cell r="R738">
            <v>0</v>
          </cell>
          <cell r="S738">
            <v>0</v>
          </cell>
          <cell r="T738">
            <v>759102315.41999996</v>
          </cell>
          <cell r="U738">
            <v>164502895.81</v>
          </cell>
          <cell r="V738">
            <v>202411356.27999997</v>
          </cell>
          <cell r="W738">
            <v>342515352.21999997</v>
          </cell>
          <cell r="X738">
            <v>119753365.14</v>
          </cell>
          <cell r="Y738">
            <v>2150956328.98</v>
          </cell>
          <cell r="Z738">
            <v>0</v>
          </cell>
          <cell r="AA738">
            <v>0</v>
          </cell>
          <cell r="AB738">
            <v>227331088.89999998</v>
          </cell>
          <cell r="AC738">
            <v>214067403.39000002</v>
          </cell>
          <cell r="AD738">
            <v>197344234.69999999</v>
          </cell>
          <cell r="AE738">
            <v>3618882025.4199996</v>
          </cell>
          <cell r="AF738">
            <v>180933251.79000002</v>
          </cell>
          <cell r="AG738">
            <v>167006682.81</v>
          </cell>
          <cell r="AH738">
            <v>0</v>
          </cell>
          <cell r="AI738">
            <v>0</v>
          </cell>
          <cell r="AJ738">
            <v>198316867.43000001</v>
          </cell>
          <cell r="AK738">
            <v>177596175.32000002</v>
          </cell>
          <cell r="AL738">
            <v>664875152.72000003</v>
          </cell>
          <cell r="AM738">
            <v>451984141.54999995</v>
          </cell>
          <cell r="AN738">
            <v>110574606.72000001</v>
          </cell>
          <cell r="AO738">
            <v>0</v>
          </cell>
          <cell r="AP738">
            <v>0</v>
          </cell>
          <cell r="AQ738">
            <v>1951286878.3400002</v>
          </cell>
        </row>
        <row r="739">
          <cell r="E739" t="str">
            <v>Всего расход</v>
          </cell>
          <cell r="H739">
            <v>4972942190.052</v>
          </cell>
          <cell r="I739">
            <v>6240741613.9400005</v>
          </cell>
          <cell r="J739">
            <v>117156099.22</v>
          </cell>
          <cell r="K739">
            <v>0</v>
          </cell>
          <cell r="L739">
            <v>0</v>
          </cell>
          <cell r="M739">
            <v>118893983.61</v>
          </cell>
          <cell r="N739">
            <v>146611098.21999997</v>
          </cell>
          <cell r="O739">
            <v>85088612.189999998</v>
          </cell>
          <cell r="P739">
            <v>166641789.40000001</v>
          </cell>
          <cell r="Q739">
            <v>139196251.09999999</v>
          </cell>
          <cell r="R739">
            <v>0</v>
          </cell>
          <cell r="S739">
            <v>0</v>
          </cell>
          <cell r="T739">
            <v>773587833.74000001</v>
          </cell>
          <cell r="U739">
            <v>151096258.62</v>
          </cell>
          <cell r="V739">
            <v>182084121.62</v>
          </cell>
          <cell r="W739">
            <v>269041431.44</v>
          </cell>
          <cell r="X739">
            <v>125347948.73999999</v>
          </cell>
          <cell r="Y739">
            <v>1274866682.95</v>
          </cell>
          <cell r="Z739">
            <v>0</v>
          </cell>
          <cell r="AA739">
            <v>0</v>
          </cell>
          <cell r="AB739">
            <v>417934963.19000006</v>
          </cell>
          <cell r="AC739">
            <v>230518465.03000003</v>
          </cell>
          <cell r="AD739">
            <v>298137260.53999996</v>
          </cell>
          <cell r="AE739">
            <v>2949027132.1300006</v>
          </cell>
          <cell r="AF739">
            <v>260821041.49000001</v>
          </cell>
          <cell r="AG739">
            <v>437347449.75999999</v>
          </cell>
          <cell r="AH739">
            <v>0</v>
          </cell>
          <cell r="AI739">
            <v>0</v>
          </cell>
          <cell r="AJ739">
            <v>85138189.769999981</v>
          </cell>
          <cell r="AK739">
            <v>211454728.47</v>
          </cell>
          <cell r="AL739">
            <v>384954553.45999998</v>
          </cell>
          <cell r="AM739">
            <v>962351885.34000015</v>
          </cell>
          <cell r="AN739">
            <v>176058799.78</v>
          </cell>
          <cell r="AO739">
            <v>0</v>
          </cell>
          <cell r="AP739">
            <v>0</v>
          </cell>
          <cell r="AQ739">
            <v>2518126648.0700002</v>
          </cell>
        </row>
        <row r="740">
          <cell r="B740" t="str">
            <v>950 60 00</v>
          </cell>
          <cell r="C740">
            <v>9506000</v>
          </cell>
          <cell r="D740">
            <v>5040</v>
          </cell>
          <cell r="E740" t="str">
            <v>Курсовая разница</v>
          </cell>
          <cell r="G740" t="str">
            <v>Прочие операционные расходы</v>
          </cell>
          <cell r="H740">
            <v>0</v>
          </cell>
          <cell r="I740">
            <v>-20845.73</v>
          </cell>
          <cell r="T740">
            <v>0</v>
          </cell>
          <cell r="AC740">
            <v>-20279.169999999998</v>
          </cell>
          <cell r="AE740">
            <v>-20279.169999999998</v>
          </cell>
          <cell r="AF740">
            <v>-566.55999999999995</v>
          </cell>
          <cell r="AQ740">
            <v>-566.55999999999995</v>
          </cell>
        </row>
        <row r="741">
          <cell r="E741" t="str">
            <v>Остаток средств на конец периода</v>
          </cell>
          <cell r="H741">
            <v>161956809.94799995</v>
          </cell>
          <cell r="I741">
            <v>129131815.23999931</v>
          </cell>
          <cell r="J741">
            <v>26994635.669999987</v>
          </cell>
          <cell r="K741">
            <v>26994635.669999987</v>
          </cell>
          <cell r="L741">
            <v>26994635.669999987</v>
          </cell>
          <cell r="M741">
            <v>23251848.219999984</v>
          </cell>
          <cell r="N741">
            <v>22883715.639999986</v>
          </cell>
          <cell r="O741">
            <v>109894737.38</v>
          </cell>
          <cell r="P741">
            <v>22828489.889999986</v>
          </cell>
          <cell r="Q741">
            <v>26137537.409999996</v>
          </cell>
          <cell r="R741">
            <v>26137537.409999996</v>
          </cell>
          <cell r="S741">
            <v>26137537.409999996</v>
          </cell>
          <cell r="T741">
            <v>26137537.409999967</v>
          </cell>
          <cell r="U741">
            <v>39544174.599999994</v>
          </cell>
          <cell r="V741">
            <v>59871409.259999961</v>
          </cell>
          <cell r="W741">
            <v>133345330.0399999</v>
          </cell>
          <cell r="X741">
            <v>127750746.43999989</v>
          </cell>
          <cell r="Y741">
            <v>1003840392.47</v>
          </cell>
          <cell r="Z741">
            <v>1003840392.47</v>
          </cell>
          <cell r="AA741">
            <v>1003840392.47</v>
          </cell>
          <cell r="AB741">
            <v>813236518.17999983</v>
          </cell>
          <cell r="AC741">
            <v>796765177.36999977</v>
          </cell>
          <cell r="AD741">
            <v>695972151.52999973</v>
          </cell>
          <cell r="AE741">
            <v>695972151.5299989</v>
          </cell>
          <cell r="AF741">
            <v>616083795.26999974</v>
          </cell>
          <cell r="AG741">
            <v>345743028.31999969</v>
          </cell>
          <cell r="AH741">
            <v>345743028.31999969</v>
          </cell>
          <cell r="AI741">
            <v>345743028.31999969</v>
          </cell>
          <cell r="AJ741">
            <v>458921705.97999978</v>
          </cell>
          <cell r="AK741">
            <v>425063152.8299998</v>
          </cell>
          <cell r="AL741">
            <v>704983752.08999968</v>
          </cell>
          <cell r="AM741">
            <v>194616008.29999948</v>
          </cell>
          <cell r="AN741">
            <v>129131815.2399995</v>
          </cell>
          <cell r="AO741">
            <v>129131815.2399995</v>
          </cell>
          <cell r="AP741">
            <v>129131815.2399995</v>
          </cell>
          <cell r="AQ741">
            <v>129131815.23999971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INDEX"/>
      <sheetName val="CH_ACC"/>
      <sheetName val="GEN_INFO"/>
      <sheetName val="NORMS"/>
      <sheetName val="S_DETALES"/>
      <sheetName val="S_MAIN"/>
      <sheetName val="FORM_65"/>
      <sheetName val="N_POKAZ"/>
      <sheetName val="MTR"/>
      <sheetName val="WAGE"/>
      <sheetName val="OTH_EXP"/>
      <sheetName val="ADVANCES"/>
      <sheetName val="AR_MVT"/>
      <sheetName val="OTH_AR"/>
      <sheetName val="PREP"/>
      <sheetName val="CIP"/>
      <sheetName val="AP_MVT"/>
      <sheetName val="OFS"/>
      <sheetName val="CIP_INFO"/>
      <sheetName val="FA_MVT"/>
      <sheetName val="X_RATES"/>
      <sheetName val="CREDITS"/>
      <sheetName val="CREDITS_MVT"/>
      <sheetName val="TAX_MVT"/>
      <sheetName val="INP_VAT"/>
      <sheetName val="VAT"/>
      <sheetName val="PFT_TAX"/>
      <sheetName val="COST_ALL"/>
      <sheetName val="PPT_TAX"/>
      <sheetName val="IF_SETTL"/>
      <sheetName val="MANUAL_ENT"/>
      <sheetName val="MANUAL_CF"/>
      <sheetName val="CF_SYS"/>
      <sheetName val="ENTRY"/>
      <sheetName val="COMPILE"/>
      <sheetName val="CF_COMPILE"/>
      <sheetName val="PL"/>
      <sheetName val="BS"/>
      <sheetName val="CF"/>
      <sheetName val="CF_NOTE_1"/>
      <sheetName val="CF_NOTE_2"/>
      <sheetName val="OBOR_CAP"/>
      <sheetName val="Коэфф"/>
      <sheetName val="VALID"/>
      <sheetName val="Показ.эффект."/>
      <sheetName val="Показ.эффект. "/>
      <sheetName val="кор-ки"/>
      <sheetName val="по АЦ"/>
      <sheetName val="1-01"/>
      <sheetName val="1-02"/>
      <sheetName val="1-03"/>
      <sheetName val="1-04"/>
      <sheetName val="1-05"/>
      <sheetName val="1-06"/>
      <sheetName val="1-07"/>
      <sheetName val="2-01"/>
      <sheetName val="2-03"/>
      <sheetName val="2-04"/>
      <sheetName val="2-05"/>
      <sheetName val="2-06"/>
      <sheetName val="3-01"/>
      <sheetName val="4-01"/>
      <sheetName val="4-02"/>
      <sheetName val="4-03"/>
      <sheetName val="4-04"/>
      <sheetName val="4-05"/>
      <sheetName val="4-06"/>
      <sheetName val="4-07"/>
      <sheetName val="4-08"/>
      <sheetName val="4-10"/>
      <sheetName val="4-11"/>
      <sheetName val="5-01"/>
      <sheetName val="5-03"/>
      <sheetName val="5-04"/>
      <sheetName val="5-05"/>
      <sheetName val="5-06"/>
      <sheetName val="5-07"/>
      <sheetName val="5-08"/>
      <sheetName val="5-10"/>
      <sheetName val="6-01"/>
      <sheetName val="6-02"/>
      <sheetName val="6-03"/>
      <sheetName val="8-01"/>
      <sheetName val="9-01"/>
      <sheetName val="Показ_эффект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row r="39">
          <cell r="B39" t="str">
            <v>Итог</v>
          </cell>
          <cell r="C39">
            <v>4358.0999999999995</v>
          </cell>
          <cell r="E39">
            <v>4349.5</v>
          </cell>
          <cell r="F39">
            <v>4353.8</v>
          </cell>
          <cell r="G39">
            <v>4411.8</v>
          </cell>
          <cell r="T39">
            <v>228413</v>
          </cell>
          <cell r="U39">
            <v>238648</v>
          </cell>
        </row>
        <row r="40">
          <cell r="B40" t="str">
            <v>AU00</v>
          </cell>
          <cell r="C40">
            <v>356</v>
          </cell>
          <cell r="E40">
            <v>365.6</v>
          </cell>
          <cell r="F40">
            <v>360.8</v>
          </cell>
          <cell r="G40">
            <v>360.8</v>
          </cell>
        </row>
        <row r="41">
          <cell r="B41" t="str">
            <v>AU16</v>
          </cell>
          <cell r="F41">
            <v>0</v>
          </cell>
        </row>
        <row r="42">
          <cell r="B42" t="str">
            <v>SS17</v>
          </cell>
          <cell r="F42">
            <v>0</v>
          </cell>
        </row>
        <row r="43">
          <cell r="B43" t="str">
            <v>AS01</v>
          </cell>
          <cell r="F43">
            <v>0</v>
          </cell>
        </row>
        <row r="44">
          <cell r="B44" t="str">
            <v>IT02</v>
          </cell>
          <cell r="F44">
            <v>0</v>
          </cell>
        </row>
        <row r="45">
          <cell r="B45" t="str">
            <v>SS03</v>
          </cell>
          <cell r="C45">
            <v>35.299999999999997</v>
          </cell>
          <cell r="E45">
            <v>39.700000000000003</v>
          </cell>
          <cell r="F45">
            <v>37.5</v>
          </cell>
          <cell r="G45">
            <v>38</v>
          </cell>
        </row>
        <row r="46">
          <cell r="B46" t="str">
            <v>FC04</v>
          </cell>
          <cell r="C46">
            <v>44.7</v>
          </cell>
          <cell r="E46">
            <v>46.7</v>
          </cell>
          <cell r="F46">
            <v>45.7</v>
          </cell>
          <cell r="G46">
            <v>46</v>
          </cell>
        </row>
        <row r="47">
          <cell r="B47" t="str">
            <v>FG05</v>
          </cell>
          <cell r="C47">
            <v>89.2</v>
          </cell>
          <cell r="E47">
            <v>89.6</v>
          </cell>
          <cell r="F47">
            <v>89.4</v>
          </cell>
          <cell r="G47">
            <v>93</v>
          </cell>
        </row>
        <row r="48">
          <cell r="B48" t="str">
            <v>FZ06</v>
          </cell>
          <cell r="C48">
            <v>917</v>
          </cell>
          <cell r="E48">
            <v>910</v>
          </cell>
          <cell r="F48">
            <v>913.5</v>
          </cell>
          <cell r="G48">
            <v>923</v>
          </cell>
          <cell r="T48">
            <v>46127</v>
          </cell>
          <cell r="U48">
            <v>48706</v>
          </cell>
        </row>
        <row r="49">
          <cell r="B49" t="str">
            <v>FS07</v>
          </cell>
          <cell r="C49">
            <v>544.4</v>
          </cell>
          <cell r="E49">
            <v>540.20000000000005</v>
          </cell>
          <cell r="F49">
            <v>542.29999999999995</v>
          </cell>
          <cell r="G49">
            <v>554</v>
          </cell>
          <cell r="T49">
            <v>72317</v>
          </cell>
          <cell r="U49">
            <v>73497</v>
          </cell>
        </row>
        <row r="50">
          <cell r="B50" t="str">
            <v>FK08</v>
          </cell>
          <cell r="C50">
            <v>713.5</v>
          </cell>
          <cell r="E50">
            <v>717.9</v>
          </cell>
          <cell r="F50">
            <v>715.7</v>
          </cell>
          <cell r="G50">
            <v>723</v>
          </cell>
          <cell r="T50">
            <v>38872</v>
          </cell>
          <cell r="U50">
            <v>40939</v>
          </cell>
        </row>
        <row r="51">
          <cell r="B51" t="str">
            <v>FW09</v>
          </cell>
          <cell r="C51">
            <v>593.4</v>
          </cell>
          <cell r="E51">
            <v>591.1</v>
          </cell>
          <cell r="F51">
            <v>592.25</v>
          </cell>
          <cell r="G51">
            <v>594</v>
          </cell>
          <cell r="T51">
            <v>26335</v>
          </cell>
          <cell r="U51">
            <v>27926</v>
          </cell>
        </row>
        <row r="52">
          <cell r="B52" t="str">
            <v>FO10</v>
          </cell>
          <cell r="C52">
            <v>217.7</v>
          </cell>
          <cell r="E52">
            <v>203.3</v>
          </cell>
          <cell r="F52">
            <v>210.5</v>
          </cell>
          <cell r="G52">
            <v>224</v>
          </cell>
          <cell r="T52">
            <v>7304</v>
          </cell>
          <cell r="U52">
            <v>8066</v>
          </cell>
        </row>
        <row r="53">
          <cell r="B53" t="str">
            <v>FN11</v>
          </cell>
          <cell r="C53">
            <v>225.5</v>
          </cell>
          <cell r="E53">
            <v>228.4</v>
          </cell>
          <cell r="F53">
            <v>226.95</v>
          </cell>
          <cell r="G53">
            <v>230</v>
          </cell>
          <cell r="T53">
            <v>12920</v>
          </cell>
          <cell r="U53">
            <v>13503</v>
          </cell>
        </row>
        <row r="54">
          <cell r="B54" t="str">
            <v>FP12</v>
          </cell>
          <cell r="C54">
            <v>251.7</v>
          </cell>
          <cell r="E54">
            <v>251.7</v>
          </cell>
          <cell r="F54">
            <v>251.7</v>
          </cell>
          <cell r="G54">
            <v>255</v>
          </cell>
          <cell r="T54">
            <v>12415</v>
          </cell>
          <cell r="U54">
            <v>13059</v>
          </cell>
        </row>
        <row r="55">
          <cell r="B55" t="str">
            <v>FM13</v>
          </cell>
          <cell r="C55">
            <v>123</v>
          </cell>
          <cell r="E55">
            <v>119.3</v>
          </cell>
          <cell r="F55">
            <v>121.15</v>
          </cell>
          <cell r="G55">
            <v>121</v>
          </cell>
          <cell r="T55">
            <v>3809</v>
          </cell>
          <cell r="U55">
            <v>4095</v>
          </cell>
        </row>
        <row r="56">
          <cell r="B56" t="str">
            <v>FR14</v>
          </cell>
          <cell r="C56">
            <v>140.69999999999999</v>
          </cell>
          <cell r="E56">
            <v>140.30000000000001</v>
          </cell>
          <cell r="F56">
            <v>140.5</v>
          </cell>
          <cell r="G56">
            <v>142</v>
          </cell>
          <cell r="T56">
            <v>5303</v>
          </cell>
          <cell r="U56">
            <v>5642</v>
          </cell>
        </row>
        <row r="57">
          <cell r="B57" t="str">
            <v>FL15</v>
          </cell>
          <cell r="C57">
            <v>106</v>
          </cell>
          <cell r="E57">
            <v>105.7</v>
          </cell>
          <cell r="F57">
            <v>105.85</v>
          </cell>
          <cell r="G57">
            <v>108</v>
          </cell>
          <cell r="T57">
            <v>3011</v>
          </cell>
          <cell r="U57">
            <v>3215</v>
          </cell>
        </row>
      </sheetData>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Оглавление"/>
      <sheetName val="Реквизиты"/>
      <sheetName val="Сальдо"/>
      <sheetName val="бал"/>
      <sheetName val="форма2"/>
      <sheetName val="форма4"/>
      <sheetName val="Форма 65"/>
      <sheetName val="Расчет себестоимости"/>
      <sheetName val="Благотворительность"/>
      <sheetName val="Прочие экспл расходы"/>
      <sheetName val="Фонд потребления прочие"/>
      <sheetName val="Прибыль_Убытки прош лет"/>
      <sheetName val="10"/>
      <sheetName val="16"/>
      <sheetName val="41"/>
      <sheetName val="89_1"/>
      <sheetName val="Расш_60_62_64"/>
      <sheetName val="62 ус. св.  НЕ ЗАПОЛНЯТЬ"/>
      <sheetName val="62 ус. св.  III кв"/>
      <sheetName val="62 ус. св. (прошлый год)"/>
      <sheetName val="62 прочие"/>
      <sheetName val="79"/>
      <sheetName val="Анализ структуры ДЗ"/>
      <sheetName val="07счет"/>
      <sheetName val="08счет"/>
      <sheetName val="Немат_активы"/>
      <sheetName val="Поступление ОС"/>
      <sheetName val="Выбытие ОС"/>
      <sheetName val="Обязательны платежи"/>
      <sheetName val="CIP"/>
      <sheetName val="FA"/>
      <sheetName val="Имущество"/>
      <sheetName val="Список льгот имущ"/>
      <sheetName val="CF_COMPILE_DEC"/>
      <sheetName val="CF_PROCESS"/>
      <sheetName val="CF_COMPILE"/>
      <sheetName val="COMPILE"/>
      <sheetName val="open_ent"/>
      <sheetName val="AUTO"/>
      <sheetName val="OBOR_CAP"/>
      <sheetName val="MANUAL"/>
      <sheetName val="Norms"/>
      <sheetName val="cost_all"/>
      <sheetName val="Проверки"/>
      <sheetName val="PL"/>
      <sheetName val="BS"/>
      <sheetName val="CF"/>
      <sheetName val="Показ.эффект."/>
    </sheetNames>
    <sheetDataSet>
      <sheetData sheetId="0"/>
      <sheetData sheetId="1"/>
      <sheetData sheetId="2" refreshError="1">
        <row r="11">
          <cell r="T11">
            <v>221882742</v>
          </cell>
          <cell r="U11" t="str">
            <v>Х</v>
          </cell>
        </row>
        <row r="12">
          <cell r="F12">
            <v>1100101</v>
          </cell>
          <cell r="T12">
            <v>0</v>
          </cell>
          <cell r="U12" t="str">
            <v>Х</v>
          </cell>
        </row>
        <row r="13">
          <cell r="F13">
            <v>1100102</v>
          </cell>
          <cell r="T13">
            <v>28949549</v>
          </cell>
          <cell r="U13" t="str">
            <v>Х</v>
          </cell>
        </row>
        <row r="14">
          <cell r="F14">
            <v>1100103</v>
          </cell>
          <cell r="T14">
            <v>104047484</v>
          </cell>
          <cell r="U14" t="str">
            <v>Х</v>
          </cell>
        </row>
        <row r="15">
          <cell r="F15">
            <v>1100106</v>
          </cell>
          <cell r="T15">
            <v>84799055</v>
          </cell>
          <cell r="U15" t="str">
            <v>Х</v>
          </cell>
        </row>
        <row r="16">
          <cell r="F16">
            <v>1100104</v>
          </cell>
          <cell r="T16">
            <v>2519992</v>
          </cell>
          <cell r="U16" t="str">
            <v>Х</v>
          </cell>
        </row>
        <row r="17">
          <cell r="F17">
            <v>1100105</v>
          </cell>
          <cell r="T17">
            <v>3242850</v>
          </cell>
          <cell r="U17" t="str">
            <v>Х</v>
          </cell>
        </row>
        <row r="18">
          <cell r="F18">
            <v>1100107</v>
          </cell>
          <cell r="T18">
            <v>353655</v>
          </cell>
          <cell r="U18" t="str">
            <v>Х</v>
          </cell>
        </row>
        <row r="19">
          <cell r="F19">
            <v>1100107</v>
          </cell>
          <cell r="T19">
            <v>0</v>
          </cell>
          <cell r="U19" t="str">
            <v>Х</v>
          </cell>
        </row>
        <row r="20">
          <cell r="F20">
            <v>1100107</v>
          </cell>
          <cell r="T20">
            <v>0</v>
          </cell>
          <cell r="U20" t="str">
            <v>Х</v>
          </cell>
        </row>
        <row r="21">
          <cell r="F21">
            <v>1100107</v>
          </cell>
          <cell r="T21">
            <v>490149</v>
          </cell>
          <cell r="U21" t="str">
            <v>Х</v>
          </cell>
        </row>
        <row r="22">
          <cell r="F22">
            <v>1</v>
          </cell>
          <cell r="T22">
            <v>0</v>
          </cell>
        </row>
        <row r="23">
          <cell r="T23">
            <v>221882742</v>
          </cell>
          <cell r="U23" t="str">
            <v>Х</v>
          </cell>
        </row>
        <row r="24">
          <cell r="U24" t="str">
            <v>Х</v>
          </cell>
        </row>
        <row r="25">
          <cell r="T25">
            <v>28949549</v>
          </cell>
          <cell r="U25" t="str">
            <v>Х</v>
          </cell>
        </row>
        <row r="26">
          <cell r="T26">
            <v>104047484</v>
          </cell>
          <cell r="U26" t="str">
            <v>Х</v>
          </cell>
        </row>
        <row r="27">
          <cell r="T27">
            <v>84799055</v>
          </cell>
          <cell r="U27" t="str">
            <v>Х</v>
          </cell>
        </row>
        <row r="28">
          <cell r="T28">
            <v>2519992</v>
          </cell>
          <cell r="U28" t="str">
            <v>Х</v>
          </cell>
        </row>
        <row r="29">
          <cell r="T29">
            <v>3242850</v>
          </cell>
          <cell r="U29" t="str">
            <v>Х</v>
          </cell>
        </row>
        <row r="30">
          <cell r="T30">
            <v>353655</v>
          </cell>
          <cell r="U30" t="str">
            <v>Х</v>
          </cell>
        </row>
        <row r="31">
          <cell r="U31" t="str">
            <v>Х</v>
          </cell>
        </row>
        <row r="32">
          <cell r="U32" t="str">
            <v>Х</v>
          </cell>
        </row>
        <row r="33">
          <cell r="T33">
            <v>490149</v>
          </cell>
          <cell r="U33" t="str">
            <v>Х</v>
          </cell>
        </row>
        <row r="34">
          <cell r="T34">
            <v>0</v>
          </cell>
          <cell r="U34" t="str">
            <v>Х</v>
          </cell>
        </row>
        <row r="35">
          <cell r="U35" t="str">
            <v>Х</v>
          </cell>
        </row>
        <row r="36">
          <cell r="U36" t="str">
            <v>Х</v>
          </cell>
        </row>
        <row r="37">
          <cell r="U37" t="str">
            <v>Х</v>
          </cell>
        </row>
        <row r="38">
          <cell r="U38" t="str">
            <v>Х</v>
          </cell>
        </row>
        <row r="39">
          <cell r="U39" t="str">
            <v>Х</v>
          </cell>
        </row>
        <row r="40">
          <cell r="U40" t="str">
            <v>Х</v>
          </cell>
        </row>
        <row r="41">
          <cell r="U41" t="str">
            <v>Х</v>
          </cell>
        </row>
        <row r="42">
          <cell r="U42" t="str">
            <v>Х</v>
          </cell>
        </row>
        <row r="43">
          <cell r="U43" t="str">
            <v>Х</v>
          </cell>
        </row>
        <row r="44">
          <cell r="T44">
            <v>0</v>
          </cell>
          <cell r="U44" t="str">
            <v>Х</v>
          </cell>
        </row>
        <row r="45">
          <cell r="U45" t="str">
            <v>Х</v>
          </cell>
        </row>
        <row r="46">
          <cell r="U46" t="str">
            <v>Х</v>
          </cell>
        </row>
        <row r="47">
          <cell r="U47" t="str">
            <v>Х</v>
          </cell>
        </row>
        <row r="48">
          <cell r="U48" t="str">
            <v>Х</v>
          </cell>
        </row>
        <row r="49">
          <cell r="U49" t="str">
            <v>Х</v>
          </cell>
        </row>
        <row r="50">
          <cell r="U50" t="str">
            <v>Х</v>
          </cell>
        </row>
        <row r="51">
          <cell r="U51" t="str">
            <v>Х</v>
          </cell>
        </row>
        <row r="52">
          <cell r="U52" t="str">
            <v>Х</v>
          </cell>
        </row>
        <row r="53">
          <cell r="U53" t="str">
            <v>Х</v>
          </cell>
        </row>
        <row r="54">
          <cell r="T54">
            <v>0</v>
          </cell>
          <cell r="U54" t="str">
            <v>Х</v>
          </cell>
        </row>
        <row r="55">
          <cell r="U55" t="str">
            <v>Х</v>
          </cell>
        </row>
        <row r="56">
          <cell r="U56" t="str">
            <v>Х</v>
          </cell>
        </row>
        <row r="57">
          <cell r="U57" t="str">
            <v>Х</v>
          </cell>
        </row>
        <row r="58">
          <cell r="U58" t="str">
            <v>Х</v>
          </cell>
        </row>
        <row r="59">
          <cell r="U59" t="str">
            <v>Х</v>
          </cell>
        </row>
        <row r="60">
          <cell r="U60" t="str">
            <v>Х</v>
          </cell>
        </row>
        <row r="61">
          <cell r="U61" t="str">
            <v>Х</v>
          </cell>
        </row>
        <row r="62">
          <cell r="U62" t="str">
            <v>Х</v>
          </cell>
        </row>
        <row r="63">
          <cell r="T63" t="str">
            <v>Х</v>
          </cell>
          <cell r="U63">
            <v>148033230</v>
          </cell>
        </row>
        <row r="64">
          <cell r="G64">
            <v>1100202</v>
          </cell>
          <cell r="T64" t="str">
            <v>Х</v>
          </cell>
          <cell r="U64">
            <v>11406081</v>
          </cell>
        </row>
        <row r="65">
          <cell r="G65">
            <v>1100203</v>
          </cell>
          <cell r="T65" t="str">
            <v>Х</v>
          </cell>
          <cell r="U65">
            <v>79430342</v>
          </cell>
        </row>
        <row r="66">
          <cell r="G66">
            <v>1100206</v>
          </cell>
          <cell r="T66" t="str">
            <v>Х</v>
          </cell>
          <cell r="U66">
            <v>54039090</v>
          </cell>
        </row>
        <row r="67">
          <cell r="G67">
            <v>1100204</v>
          </cell>
          <cell r="T67" t="str">
            <v>Х</v>
          </cell>
          <cell r="U67">
            <v>1142874</v>
          </cell>
        </row>
        <row r="68">
          <cell r="G68">
            <v>1100205</v>
          </cell>
          <cell r="T68" t="str">
            <v>Х</v>
          </cell>
          <cell r="U68">
            <v>2518564</v>
          </cell>
        </row>
        <row r="69">
          <cell r="G69">
            <v>1100207</v>
          </cell>
          <cell r="T69" t="str">
            <v>Х</v>
          </cell>
          <cell r="U69">
            <v>182064</v>
          </cell>
        </row>
        <row r="70">
          <cell r="G70">
            <v>1100207</v>
          </cell>
          <cell r="T70" t="str">
            <v>Х</v>
          </cell>
          <cell r="U70">
            <v>0</v>
          </cell>
        </row>
        <row r="71">
          <cell r="G71">
            <v>1100207</v>
          </cell>
          <cell r="T71" t="str">
            <v>Х</v>
          </cell>
          <cell r="U71">
            <v>0</v>
          </cell>
        </row>
        <row r="72">
          <cell r="G72">
            <v>1100207</v>
          </cell>
          <cell r="T72" t="str">
            <v>Х</v>
          </cell>
          <cell r="U72">
            <v>457089</v>
          </cell>
        </row>
        <row r="73">
          <cell r="U73">
            <v>0</v>
          </cell>
        </row>
        <row r="74">
          <cell r="T74" t="str">
            <v>Х</v>
          </cell>
          <cell r="U74">
            <v>148033230</v>
          </cell>
        </row>
        <row r="75">
          <cell r="T75" t="str">
            <v>Х</v>
          </cell>
          <cell r="U75">
            <v>11406081</v>
          </cell>
        </row>
        <row r="76">
          <cell r="T76" t="str">
            <v>Х</v>
          </cell>
          <cell r="U76">
            <v>79430342</v>
          </cell>
        </row>
        <row r="77">
          <cell r="T77" t="str">
            <v>Х</v>
          </cell>
          <cell r="U77">
            <v>54039090</v>
          </cell>
        </row>
        <row r="78">
          <cell r="T78" t="str">
            <v>Х</v>
          </cell>
          <cell r="U78">
            <v>1142874</v>
          </cell>
        </row>
        <row r="79">
          <cell r="T79" t="str">
            <v>Х</v>
          </cell>
          <cell r="U79">
            <v>2518564</v>
          </cell>
        </row>
        <row r="80">
          <cell r="T80" t="str">
            <v>Х</v>
          </cell>
          <cell r="U80">
            <v>182064</v>
          </cell>
        </row>
        <row r="81">
          <cell r="T81" t="str">
            <v>Х</v>
          </cell>
        </row>
        <row r="82">
          <cell r="T82" t="str">
            <v>Х</v>
          </cell>
        </row>
        <row r="83">
          <cell r="T83" t="str">
            <v>Х</v>
          </cell>
          <cell r="U83">
            <v>457089</v>
          </cell>
        </row>
        <row r="84">
          <cell r="T84" t="str">
            <v>Х</v>
          </cell>
          <cell r="U84">
            <v>0</v>
          </cell>
        </row>
        <row r="85">
          <cell r="T85" t="str">
            <v>Х</v>
          </cell>
        </row>
        <row r="86">
          <cell r="T86" t="str">
            <v>Х</v>
          </cell>
        </row>
        <row r="87">
          <cell r="T87" t="str">
            <v>Х</v>
          </cell>
        </row>
        <row r="88">
          <cell r="T88" t="str">
            <v>Х</v>
          </cell>
        </row>
        <row r="89">
          <cell r="T89" t="str">
            <v>Х</v>
          </cell>
        </row>
        <row r="90">
          <cell r="T90" t="str">
            <v>Х</v>
          </cell>
        </row>
        <row r="91">
          <cell r="T91" t="str">
            <v>Х</v>
          </cell>
        </row>
        <row r="92">
          <cell r="T92" t="str">
            <v>Х</v>
          </cell>
        </row>
        <row r="93">
          <cell r="T93" t="str">
            <v>Х</v>
          </cell>
          <cell r="U93">
            <v>0</v>
          </cell>
        </row>
        <row r="94">
          <cell r="T94" t="str">
            <v>Х</v>
          </cell>
        </row>
        <row r="95">
          <cell r="T95" t="str">
            <v>Х</v>
          </cell>
        </row>
        <row r="96">
          <cell r="T96" t="str">
            <v>Х</v>
          </cell>
        </row>
        <row r="97">
          <cell r="T97" t="str">
            <v>Х</v>
          </cell>
        </row>
        <row r="98">
          <cell r="T98" t="str">
            <v>Х</v>
          </cell>
        </row>
        <row r="99">
          <cell r="T99" t="str">
            <v>Х</v>
          </cell>
        </row>
        <row r="100">
          <cell r="T100" t="str">
            <v>Х</v>
          </cell>
        </row>
        <row r="101">
          <cell r="T101" t="str">
            <v>Х</v>
          </cell>
        </row>
        <row r="102">
          <cell r="T102" t="str">
            <v>Х</v>
          </cell>
          <cell r="U102">
            <v>0</v>
          </cell>
        </row>
        <row r="103">
          <cell r="T103" t="str">
            <v>Х</v>
          </cell>
        </row>
        <row r="104">
          <cell r="T104" t="str">
            <v>Х</v>
          </cell>
        </row>
        <row r="105">
          <cell r="T105" t="str">
            <v>Х</v>
          </cell>
        </row>
        <row r="106">
          <cell r="T106" t="str">
            <v>Х</v>
          </cell>
        </row>
        <row r="107">
          <cell r="T107" t="str">
            <v>Х</v>
          </cell>
        </row>
        <row r="108">
          <cell r="T108" t="str">
            <v>Х</v>
          </cell>
        </row>
        <row r="109">
          <cell r="T109" t="str">
            <v>Х</v>
          </cell>
        </row>
        <row r="110">
          <cell r="T110">
            <v>0</v>
          </cell>
          <cell r="U110" t="str">
            <v>Х</v>
          </cell>
        </row>
        <row r="111">
          <cell r="F111">
            <v>1400400</v>
          </cell>
          <cell r="T111">
            <v>0</v>
          </cell>
          <cell r="U111" t="str">
            <v>Х</v>
          </cell>
        </row>
        <row r="112">
          <cell r="T112">
            <v>0</v>
          </cell>
          <cell r="U112" t="str">
            <v>Х</v>
          </cell>
        </row>
        <row r="113">
          <cell r="T113">
            <v>0</v>
          </cell>
          <cell r="U113" t="str">
            <v>Х</v>
          </cell>
        </row>
        <row r="114">
          <cell r="T114">
            <v>0</v>
          </cell>
          <cell r="U114" t="str">
            <v>Х</v>
          </cell>
        </row>
        <row r="115">
          <cell r="T115">
            <v>0</v>
          </cell>
          <cell r="U115" t="str">
            <v>Х</v>
          </cell>
        </row>
        <row r="116">
          <cell r="G116">
            <v>1400500</v>
          </cell>
          <cell r="T116" t="str">
            <v>Х</v>
          </cell>
          <cell r="U116">
            <v>0</v>
          </cell>
        </row>
        <row r="117">
          <cell r="T117" t="str">
            <v>Х</v>
          </cell>
          <cell r="U117">
            <v>0</v>
          </cell>
        </row>
        <row r="118">
          <cell r="T118" t="str">
            <v>Х</v>
          </cell>
          <cell r="U118">
            <v>0</v>
          </cell>
        </row>
        <row r="119">
          <cell r="T119" t="str">
            <v>Х</v>
          </cell>
          <cell r="U119">
            <v>0</v>
          </cell>
        </row>
        <row r="120">
          <cell r="T120">
            <v>0</v>
          </cell>
          <cell r="U120" t="str">
            <v xml:space="preserve">           Х</v>
          </cell>
        </row>
        <row r="121">
          <cell r="F121">
            <v>1600601</v>
          </cell>
          <cell r="T121">
            <v>0</v>
          </cell>
          <cell r="U121" t="str">
            <v>Х</v>
          </cell>
        </row>
        <row r="122">
          <cell r="F122">
            <v>1600602</v>
          </cell>
          <cell r="T122">
            <v>0</v>
          </cell>
          <cell r="U122" t="str">
            <v xml:space="preserve"> Х</v>
          </cell>
        </row>
        <row r="123">
          <cell r="F123">
            <v>1600603</v>
          </cell>
          <cell r="T123">
            <v>0</v>
          </cell>
          <cell r="U123" t="str">
            <v xml:space="preserve"> Х</v>
          </cell>
        </row>
        <row r="124">
          <cell r="T124">
            <v>0</v>
          </cell>
          <cell r="U124" t="str">
            <v>Х</v>
          </cell>
        </row>
        <row r="125">
          <cell r="T125">
            <v>0</v>
          </cell>
          <cell r="U125" t="str">
            <v>Х</v>
          </cell>
        </row>
        <row r="126">
          <cell r="T126">
            <v>0</v>
          </cell>
          <cell r="U126" t="str">
            <v>Х</v>
          </cell>
        </row>
        <row r="127">
          <cell r="F127">
            <v>1600603</v>
          </cell>
          <cell r="T127">
            <v>0</v>
          </cell>
          <cell r="U127" t="str">
            <v>Х</v>
          </cell>
        </row>
        <row r="128">
          <cell r="F128">
            <v>1600603</v>
          </cell>
          <cell r="T128">
            <v>0</v>
          </cell>
          <cell r="U128" t="str">
            <v>Х</v>
          </cell>
        </row>
        <row r="129">
          <cell r="F129">
            <v>1700700</v>
          </cell>
          <cell r="T129">
            <v>0</v>
          </cell>
          <cell r="U129" t="str">
            <v xml:space="preserve">           Х</v>
          </cell>
        </row>
        <row r="130">
          <cell r="T130">
            <v>0</v>
          </cell>
          <cell r="U130" t="str">
            <v xml:space="preserve">           Х</v>
          </cell>
        </row>
        <row r="131">
          <cell r="F131">
            <v>1700801</v>
          </cell>
          <cell r="T131">
            <v>0</v>
          </cell>
          <cell r="U131" t="str">
            <v xml:space="preserve">           Х</v>
          </cell>
        </row>
        <row r="132">
          <cell r="F132">
            <v>1700802</v>
          </cell>
          <cell r="T132">
            <v>0</v>
          </cell>
          <cell r="U132" t="str">
            <v xml:space="preserve">           Х</v>
          </cell>
        </row>
        <row r="133">
          <cell r="F133">
            <v>1700801</v>
          </cell>
          <cell r="T133">
            <v>0</v>
          </cell>
          <cell r="U133" t="str">
            <v xml:space="preserve">           Х</v>
          </cell>
        </row>
        <row r="134">
          <cell r="F134">
            <v>1700803</v>
          </cell>
          <cell r="T134">
            <v>0</v>
          </cell>
          <cell r="U134" t="str">
            <v xml:space="preserve">           Х</v>
          </cell>
        </row>
        <row r="135">
          <cell r="F135">
            <v>1700801</v>
          </cell>
          <cell r="T135">
            <v>0</v>
          </cell>
          <cell r="U135" t="str">
            <v xml:space="preserve">           Х</v>
          </cell>
        </row>
        <row r="136">
          <cell r="F136">
            <v>1700805</v>
          </cell>
          <cell r="T136">
            <v>0</v>
          </cell>
          <cell r="U136" t="str">
            <v xml:space="preserve">           Х</v>
          </cell>
        </row>
        <row r="137">
          <cell r="F137">
            <v>1700801</v>
          </cell>
          <cell r="T137">
            <v>0</v>
          </cell>
          <cell r="U137" t="str">
            <v xml:space="preserve"> Х</v>
          </cell>
        </row>
        <row r="138">
          <cell r="T138">
            <v>524384</v>
          </cell>
          <cell r="U138" t="str">
            <v xml:space="preserve">           Х</v>
          </cell>
        </row>
        <row r="139">
          <cell r="F139">
            <v>2101010</v>
          </cell>
          <cell r="T139">
            <v>101990</v>
          </cell>
          <cell r="U139" t="str">
            <v xml:space="preserve">           Х</v>
          </cell>
        </row>
        <row r="140">
          <cell r="F140">
            <v>2101020</v>
          </cell>
          <cell r="T140">
            <v>51007</v>
          </cell>
          <cell r="U140" t="str">
            <v>Х</v>
          </cell>
        </row>
        <row r="141">
          <cell r="F141">
            <v>2101030</v>
          </cell>
          <cell r="T141">
            <v>26219</v>
          </cell>
          <cell r="U141" t="str">
            <v xml:space="preserve">           Х</v>
          </cell>
        </row>
        <row r="142">
          <cell r="F142">
            <v>2101040</v>
          </cell>
          <cell r="T142">
            <v>143738</v>
          </cell>
          <cell r="U142" t="str">
            <v xml:space="preserve">           Х</v>
          </cell>
        </row>
        <row r="143">
          <cell r="F143">
            <v>2101050</v>
          </cell>
          <cell r="T143">
            <v>24020</v>
          </cell>
        </row>
        <row r="144">
          <cell r="F144">
            <v>2101060</v>
          </cell>
          <cell r="T144">
            <v>29746</v>
          </cell>
        </row>
        <row r="145">
          <cell r="F145">
            <v>2101070</v>
          </cell>
          <cell r="T145">
            <v>115458</v>
          </cell>
          <cell r="U145" t="str">
            <v xml:space="preserve">           Х</v>
          </cell>
        </row>
        <row r="146">
          <cell r="F146">
            <v>2101080</v>
          </cell>
          <cell r="T146">
            <v>32206</v>
          </cell>
          <cell r="U146" t="str">
            <v xml:space="preserve">           Х</v>
          </cell>
        </row>
        <row r="157">
          <cell r="T157" t="str">
            <v>Х</v>
          </cell>
          <cell r="U157" t="str">
            <v>Х</v>
          </cell>
        </row>
        <row r="158">
          <cell r="T158">
            <v>37942</v>
          </cell>
          <cell r="U158">
            <v>0</v>
          </cell>
        </row>
        <row r="159">
          <cell r="F159">
            <v>2101070</v>
          </cell>
          <cell r="G159">
            <v>2101070</v>
          </cell>
          <cell r="T159">
            <v>33743</v>
          </cell>
          <cell r="U159">
            <v>0</v>
          </cell>
        </row>
        <row r="161">
          <cell r="F161">
            <v>1700700</v>
          </cell>
          <cell r="G161">
            <v>1700700</v>
          </cell>
          <cell r="T161">
            <v>0</v>
          </cell>
          <cell r="U161">
            <v>0</v>
          </cell>
        </row>
        <row r="162">
          <cell r="F162">
            <v>2104105</v>
          </cell>
          <cell r="G162">
            <v>2104105</v>
          </cell>
          <cell r="T162">
            <v>4199</v>
          </cell>
          <cell r="U162">
            <v>0</v>
          </cell>
        </row>
        <row r="163">
          <cell r="T163">
            <v>74262</v>
          </cell>
          <cell r="U163" t="str">
            <v xml:space="preserve">           Х</v>
          </cell>
        </row>
        <row r="164">
          <cell r="F164">
            <v>2401902</v>
          </cell>
          <cell r="T164">
            <v>54141</v>
          </cell>
          <cell r="U164" t="str">
            <v xml:space="preserve">           Х</v>
          </cell>
        </row>
        <row r="165">
          <cell r="F165">
            <v>2401902</v>
          </cell>
          <cell r="T165">
            <v>0</v>
          </cell>
          <cell r="U165" t="str">
            <v xml:space="preserve">           Х</v>
          </cell>
        </row>
        <row r="166">
          <cell r="F166">
            <v>2401903</v>
          </cell>
          <cell r="T166">
            <v>20121</v>
          </cell>
          <cell r="U166" t="str">
            <v xml:space="preserve">           Х</v>
          </cell>
        </row>
        <row r="168">
          <cell r="F168">
            <v>2513100</v>
          </cell>
          <cell r="T168">
            <v>0</v>
          </cell>
          <cell r="U168" t="str">
            <v xml:space="preserve">           Х</v>
          </cell>
        </row>
        <row r="169">
          <cell r="T169">
            <v>0</v>
          </cell>
          <cell r="U169" t="str">
            <v xml:space="preserve">           Х</v>
          </cell>
        </row>
        <row r="170">
          <cell r="G170">
            <v>9212010</v>
          </cell>
          <cell r="T170">
            <v>0</v>
          </cell>
          <cell r="U170" t="str">
            <v xml:space="preserve">           Х</v>
          </cell>
        </row>
        <row r="171">
          <cell r="G171">
            <v>9212020</v>
          </cell>
          <cell r="T171">
            <v>0</v>
          </cell>
          <cell r="U171" t="str">
            <v xml:space="preserve">           Х</v>
          </cell>
        </row>
        <row r="172">
          <cell r="G172">
            <v>9212030</v>
          </cell>
          <cell r="T172">
            <v>0</v>
          </cell>
          <cell r="U172" t="str">
            <v xml:space="preserve">           Х</v>
          </cell>
        </row>
        <row r="173">
          <cell r="G173">
            <v>9212040</v>
          </cell>
          <cell r="T173">
            <v>0</v>
          </cell>
          <cell r="U173" t="str">
            <v xml:space="preserve">           Х</v>
          </cell>
        </row>
        <row r="174">
          <cell r="G174">
            <v>9212610</v>
          </cell>
          <cell r="T174">
            <v>0</v>
          </cell>
          <cell r="U174" t="str">
            <v xml:space="preserve">           Х</v>
          </cell>
        </row>
        <row r="175">
          <cell r="G175">
            <v>9222000</v>
          </cell>
          <cell r="T175">
            <v>0</v>
          </cell>
          <cell r="U175" t="str">
            <v xml:space="preserve">           Х</v>
          </cell>
        </row>
        <row r="176">
          <cell r="G176">
            <v>9242010</v>
          </cell>
          <cell r="T176">
            <v>0</v>
          </cell>
          <cell r="U176" t="str">
            <v xml:space="preserve">           Х</v>
          </cell>
        </row>
        <row r="177">
          <cell r="G177">
            <v>9242010</v>
          </cell>
          <cell r="T177">
            <v>0</v>
          </cell>
          <cell r="U177" t="str">
            <v xml:space="preserve">           Х</v>
          </cell>
        </row>
        <row r="178">
          <cell r="G178">
            <v>9352038</v>
          </cell>
          <cell r="T178">
            <v>0</v>
          </cell>
          <cell r="U178" t="str">
            <v xml:space="preserve">           Х</v>
          </cell>
        </row>
        <row r="179">
          <cell r="T179">
            <v>0</v>
          </cell>
          <cell r="U179" t="str">
            <v xml:space="preserve">           Х</v>
          </cell>
        </row>
        <row r="180">
          <cell r="G180">
            <v>9312010</v>
          </cell>
          <cell r="T180">
            <v>0</v>
          </cell>
          <cell r="U180" t="str">
            <v xml:space="preserve">           Х</v>
          </cell>
        </row>
        <row r="181">
          <cell r="G181">
            <v>9312011</v>
          </cell>
          <cell r="T181">
            <v>0</v>
          </cell>
          <cell r="U181" t="str">
            <v xml:space="preserve">           Х</v>
          </cell>
        </row>
        <row r="182">
          <cell r="G182">
            <v>9312012</v>
          </cell>
          <cell r="T182">
            <v>0</v>
          </cell>
          <cell r="U182" t="str">
            <v xml:space="preserve">           Х</v>
          </cell>
        </row>
        <row r="183">
          <cell r="G183">
            <v>9312020</v>
          </cell>
          <cell r="T183">
            <v>0</v>
          </cell>
          <cell r="U183" t="str">
            <v xml:space="preserve">           Х</v>
          </cell>
        </row>
        <row r="184">
          <cell r="G184">
            <v>9322010</v>
          </cell>
          <cell r="T184">
            <v>0</v>
          </cell>
          <cell r="U184" t="str">
            <v xml:space="preserve">           Х</v>
          </cell>
        </row>
        <row r="185">
          <cell r="G185">
            <v>9262010</v>
          </cell>
          <cell r="T185">
            <v>0</v>
          </cell>
          <cell r="U185" t="str">
            <v xml:space="preserve">           Х</v>
          </cell>
        </row>
        <row r="186">
          <cell r="G186">
            <v>9282010</v>
          </cell>
          <cell r="T186">
            <v>0</v>
          </cell>
          <cell r="U186" t="str">
            <v xml:space="preserve">           Х</v>
          </cell>
        </row>
        <row r="187">
          <cell r="G187">
            <v>9282020</v>
          </cell>
          <cell r="T187">
            <v>0</v>
          </cell>
          <cell r="U187" t="str">
            <v xml:space="preserve">           Х</v>
          </cell>
        </row>
        <row r="188">
          <cell r="G188">
            <v>9272000</v>
          </cell>
          <cell r="T188">
            <v>0</v>
          </cell>
          <cell r="U188" t="str">
            <v xml:space="preserve">           Х</v>
          </cell>
        </row>
        <row r="189">
          <cell r="G189">
            <v>9282030</v>
          </cell>
          <cell r="T189">
            <v>0</v>
          </cell>
          <cell r="U189" t="str">
            <v xml:space="preserve">           Х</v>
          </cell>
        </row>
        <row r="190">
          <cell r="G190">
            <v>9262010</v>
          </cell>
          <cell r="T190">
            <v>0</v>
          </cell>
          <cell r="U190" t="str">
            <v xml:space="preserve">           Х</v>
          </cell>
        </row>
        <row r="191">
          <cell r="G191">
            <v>9282030</v>
          </cell>
          <cell r="T191">
            <v>0</v>
          </cell>
          <cell r="U191" t="str">
            <v xml:space="preserve">           Х</v>
          </cell>
        </row>
        <row r="192">
          <cell r="G192">
            <v>9282030</v>
          </cell>
          <cell r="T192">
            <v>0</v>
          </cell>
          <cell r="U192" t="str">
            <v xml:space="preserve">           Х</v>
          </cell>
        </row>
        <row r="193">
          <cell r="G193">
            <v>9332010</v>
          </cell>
          <cell r="T193">
            <v>0</v>
          </cell>
          <cell r="U193" t="str">
            <v xml:space="preserve">           Х</v>
          </cell>
        </row>
        <row r="194">
          <cell r="G194">
            <v>9332010</v>
          </cell>
          <cell r="T194">
            <v>0</v>
          </cell>
          <cell r="U194" t="str">
            <v xml:space="preserve">           Х</v>
          </cell>
        </row>
        <row r="195">
          <cell r="G195">
            <v>9352033</v>
          </cell>
          <cell r="T195">
            <v>0</v>
          </cell>
          <cell r="U195" t="str">
            <v xml:space="preserve">           Х</v>
          </cell>
        </row>
        <row r="196">
          <cell r="G196">
            <v>9352034</v>
          </cell>
          <cell r="T196">
            <v>0</v>
          </cell>
          <cell r="U196" t="str">
            <v xml:space="preserve">           Х</v>
          </cell>
        </row>
        <row r="197">
          <cell r="T197">
            <v>0</v>
          </cell>
          <cell r="U197" t="str">
            <v xml:space="preserve">           Х</v>
          </cell>
        </row>
        <row r="198">
          <cell r="G198">
            <v>9352031</v>
          </cell>
          <cell r="T198">
            <v>0</v>
          </cell>
          <cell r="U198" t="str">
            <v xml:space="preserve">           Х</v>
          </cell>
        </row>
        <row r="199">
          <cell r="G199">
            <v>9352038</v>
          </cell>
          <cell r="T199">
            <v>0</v>
          </cell>
          <cell r="U199" t="str">
            <v xml:space="preserve">           Х</v>
          </cell>
        </row>
        <row r="200">
          <cell r="G200">
            <v>9352038</v>
          </cell>
          <cell r="T200">
            <v>0</v>
          </cell>
          <cell r="U200" t="str">
            <v xml:space="preserve">           Х</v>
          </cell>
        </row>
        <row r="201">
          <cell r="G201">
            <v>9232010</v>
          </cell>
          <cell r="T201">
            <v>0</v>
          </cell>
          <cell r="U201" t="str">
            <v xml:space="preserve">           Х</v>
          </cell>
        </row>
        <row r="202">
          <cell r="G202">
            <v>9352032</v>
          </cell>
          <cell r="T202">
            <v>0</v>
          </cell>
          <cell r="U202" t="str">
            <v xml:space="preserve">           Х</v>
          </cell>
        </row>
        <row r="203">
          <cell r="G203">
            <v>9352031</v>
          </cell>
          <cell r="T203">
            <v>0</v>
          </cell>
          <cell r="U203" t="str">
            <v xml:space="preserve">           Х</v>
          </cell>
        </row>
        <row r="204">
          <cell r="G204">
            <v>9352035</v>
          </cell>
          <cell r="T204">
            <v>0</v>
          </cell>
          <cell r="U204" t="str">
            <v xml:space="preserve">           Х</v>
          </cell>
        </row>
        <row r="205">
          <cell r="G205">
            <v>9352036</v>
          </cell>
          <cell r="T205">
            <v>0</v>
          </cell>
          <cell r="U205" t="str">
            <v xml:space="preserve">           Х</v>
          </cell>
        </row>
        <row r="206">
          <cell r="G206">
            <v>9352037</v>
          </cell>
          <cell r="T206">
            <v>0</v>
          </cell>
          <cell r="U206" t="str">
            <v xml:space="preserve">           Х</v>
          </cell>
        </row>
        <row r="207">
          <cell r="G207">
            <v>9352037</v>
          </cell>
          <cell r="T207">
            <v>0</v>
          </cell>
          <cell r="U207" t="str">
            <v xml:space="preserve">           Х</v>
          </cell>
        </row>
        <row r="208">
          <cell r="G208">
            <v>9352020</v>
          </cell>
          <cell r="T208">
            <v>0</v>
          </cell>
          <cell r="U208" t="str">
            <v xml:space="preserve">           Х</v>
          </cell>
        </row>
        <row r="209">
          <cell r="G209">
            <v>9352040</v>
          </cell>
          <cell r="T209">
            <v>0</v>
          </cell>
          <cell r="U209" t="str">
            <v xml:space="preserve">           Х</v>
          </cell>
        </row>
        <row r="210">
          <cell r="G210">
            <v>9352038</v>
          </cell>
          <cell r="T210">
            <v>0</v>
          </cell>
          <cell r="U210" t="str">
            <v xml:space="preserve">           Х</v>
          </cell>
        </row>
        <row r="211">
          <cell r="G211">
            <v>9352038</v>
          </cell>
          <cell r="T211">
            <v>0</v>
          </cell>
          <cell r="U211" t="str">
            <v xml:space="preserve">           Х</v>
          </cell>
        </row>
        <row r="212">
          <cell r="G212">
            <v>9349999</v>
          </cell>
          <cell r="T212">
            <v>0</v>
          </cell>
          <cell r="U212" t="str">
            <v xml:space="preserve">           Х</v>
          </cell>
        </row>
        <row r="213">
          <cell r="G213">
            <v>9104100</v>
          </cell>
          <cell r="T213" t="str">
            <v xml:space="preserve">           Х</v>
          </cell>
          <cell r="U213" t="str">
            <v xml:space="preserve">           Х</v>
          </cell>
        </row>
        <row r="214">
          <cell r="F214">
            <v>2513100</v>
          </cell>
          <cell r="T214">
            <v>0</v>
          </cell>
          <cell r="U214" t="str">
            <v xml:space="preserve">           Х</v>
          </cell>
        </row>
        <row r="215">
          <cell r="T215" t="str">
            <v xml:space="preserve">           Х</v>
          </cell>
          <cell r="U215" t="str">
            <v xml:space="preserve">           Х</v>
          </cell>
        </row>
        <row r="216">
          <cell r="T216" t="str">
            <v xml:space="preserve">           Х</v>
          </cell>
          <cell r="U216" t="str">
            <v xml:space="preserve">           Х</v>
          </cell>
        </row>
        <row r="217">
          <cell r="T217" t="str">
            <v xml:space="preserve">           Х</v>
          </cell>
          <cell r="U217" t="str">
            <v xml:space="preserve">           Х</v>
          </cell>
        </row>
        <row r="218">
          <cell r="T218" t="str">
            <v xml:space="preserve">           Х</v>
          </cell>
          <cell r="U218" t="str">
            <v xml:space="preserve">           Х</v>
          </cell>
        </row>
        <row r="219">
          <cell r="T219" t="str">
            <v xml:space="preserve">           Х</v>
          </cell>
          <cell r="U219" t="str">
            <v xml:space="preserve">           Х</v>
          </cell>
        </row>
        <row r="220">
          <cell r="F220">
            <v>2513100</v>
          </cell>
          <cell r="T220">
            <v>0</v>
          </cell>
          <cell r="U220" t="str">
            <v xml:space="preserve">           Х</v>
          </cell>
        </row>
        <row r="221">
          <cell r="F221">
            <v>9212040</v>
          </cell>
          <cell r="T221" t="str">
            <v xml:space="preserve">           Х</v>
          </cell>
          <cell r="U221" t="str">
            <v xml:space="preserve">           Х</v>
          </cell>
        </row>
        <row r="222">
          <cell r="T222" t="str">
            <v xml:space="preserve">           Х</v>
          </cell>
          <cell r="U222" t="str">
            <v xml:space="preserve">           Х</v>
          </cell>
        </row>
        <row r="223">
          <cell r="T223" t="str">
            <v xml:space="preserve">           Х</v>
          </cell>
          <cell r="U223" t="str">
            <v xml:space="preserve">           Х</v>
          </cell>
        </row>
        <row r="224">
          <cell r="T224" t="str">
            <v xml:space="preserve">           Х</v>
          </cell>
          <cell r="U224" t="str">
            <v xml:space="preserve">           Х</v>
          </cell>
        </row>
        <row r="225">
          <cell r="T225" t="str">
            <v xml:space="preserve">           Х</v>
          </cell>
          <cell r="U225" t="str">
            <v xml:space="preserve">           Х</v>
          </cell>
        </row>
        <row r="226">
          <cell r="F226">
            <v>2513100</v>
          </cell>
          <cell r="T226">
            <v>0</v>
          </cell>
          <cell r="U226" t="str">
            <v xml:space="preserve">           Х</v>
          </cell>
        </row>
        <row r="227">
          <cell r="F227">
            <v>9212610</v>
          </cell>
          <cell r="T227" t="str">
            <v xml:space="preserve">           Х</v>
          </cell>
          <cell r="U227" t="str">
            <v xml:space="preserve">           Х</v>
          </cell>
        </row>
        <row r="228">
          <cell r="T228" t="str">
            <v xml:space="preserve">           Х</v>
          </cell>
          <cell r="U228" t="str">
            <v xml:space="preserve">           Х</v>
          </cell>
        </row>
        <row r="229">
          <cell r="T229" t="str">
            <v xml:space="preserve">           Х</v>
          </cell>
          <cell r="U229" t="str">
            <v xml:space="preserve">           Х</v>
          </cell>
        </row>
        <row r="230">
          <cell r="T230" t="str">
            <v xml:space="preserve">           Х</v>
          </cell>
          <cell r="U230" t="str">
            <v xml:space="preserve">           Х</v>
          </cell>
        </row>
        <row r="231">
          <cell r="T231" t="str">
            <v xml:space="preserve">           Х</v>
          </cell>
          <cell r="U231" t="str">
            <v xml:space="preserve">           Х</v>
          </cell>
        </row>
        <row r="232">
          <cell r="F232">
            <v>2513100</v>
          </cell>
          <cell r="T232">
            <v>0</v>
          </cell>
          <cell r="U232" t="str">
            <v xml:space="preserve">           Х</v>
          </cell>
        </row>
        <row r="233">
          <cell r="T233" t="str">
            <v xml:space="preserve">           Х</v>
          </cell>
          <cell r="U233" t="str">
            <v xml:space="preserve">           Х</v>
          </cell>
        </row>
        <row r="234">
          <cell r="T234" t="str">
            <v xml:space="preserve">           Х</v>
          </cell>
          <cell r="U234" t="str">
            <v xml:space="preserve">           Х</v>
          </cell>
        </row>
        <row r="235">
          <cell r="T235" t="str">
            <v xml:space="preserve">           Х</v>
          </cell>
          <cell r="U235" t="str">
            <v xml:space="preserve">           Х</v>
          </cell>
        </row>
        <row r="236">
          <cell r="T236" t="str">
            <v xml:space="preserve">           Х</v>
          </cell>
          <cell r="U236" t="str">
            <v xml:space="preserve">           Х</v>
          </cell>
        </row>
        <row r="237">
          <cell r="T237" t="str">
            <v xml:space="preserve">           Х</v>
          </cell>
          <cell r="U237" t="str">
            <v xml:space="preserve">           Х</v>
          </cell>
        </row>
        <row r="238">
          <cell r="F238">
            <v>2513100</v>
          </cell>
          <cell r="T238">
            <v>146224</v>
          </cell>
          <cell r="U238" t="str">
            <v xml:space="preserve">           Х</v>
          </cell>
        </row>
        <row r="239">
          <cell r="T239">
            <v>19507</v>
          </cell>
          <cell r="U239" t="str">
            <v xml:space="preserve">           Х</v>
          </cell>
        </row>
        <row r="240">
          <cell r="T240">
            <v>92086</v>
          </cell>
          <cell r="U240" t="str">
            <v xml:space="preserve">           Х</v>
          </cell>
        </row>
        <row r="241">
          <cell r="T241">
            <v>33041</v>
          </cell>
          <cell r="U241" t="str">
            <v xml:space="preserve">           Х</v>
          </cell>
        </row>
        <row r="242">
          <cell r="T242">
            <v>0</v>
          </cell>
          <cell r="U242" t="str">
            <v xml:space="preserve">           Х</v>
          </cell>
        </row>
        <row r="243">
          <cell r="T243">
            <v>0</v>
          </cell>
          <cell r="U243" t="str">
            <v xml:space="preserve">           Х</v>
          </cell>
        </row>
        <row r="244">
          <cell r="T244">
            <v>0</v>
          </cell>
          <cell r="U244" t="str">
            <v xml:space="preserve">           Х</v>
          </cell>
        </row>
        <row r="245">
          <cell r="T245">
            <v>1590</v>
          </cell>
          <cell r="U245" t="str">
            <v xml:space="preserve">           Х</v>
          </cell>
        </row>
        <row r="246">
          <cell r="T246" t="b">
            <v>1</v>
          </cell>
        </row>
        <row r="247">
          <cell r="T247">
            <v>153942</v>
          </cell>
          <cell r="U247" t="str">
            <v xml:space="preserve">           Х</v>
          </cell>
        </row>
        <row r="248">
          <cell r="F248">
            <v>2104101</v>
          </cell>
          <cell r="T248">
            <v>112504</v>
          </cell>
          <cell r="U248" t="str">
            <v xml:space="preserve">           Х</v>
          </cell>
        </row>
        <row r="249">
          <cell r="F249">
            <v>2104102</v>
          </cell>
          <cell r="T249">
            <v>39234</v>
          </cell>
        </row>
        <row r="250">
          <cell r="F250">
            <v>2104103</v>
          </cell>
          <cell r="T250">
            <v>0</v>
          </cell>
          <cell r="U250" t="str">
            <v xml:space="preserve">           Х</v>
          </cell>
        </row>
        <row r="251">
          <cell r="F251">
            <v>2104104</v>
          </cell>
          <cell r="T251">
            <v>0</v>
          </cell>
          <cell r="U251" t="str">
            <v xml:space="preserve">           Х</v>
          </cell>
        </row>
        <row r="252">
          <cell r="F252">
            <v>2104105</v>
          </cell>
          <cell r="T252">
            <v>2204</v>
          </cell>
          <cell r="U252" t="str">
            <v xml:space="preserve">           Х</v>
          </cell>
        </row>
        <row r="253">
          <cell r="F253">
            <v>2104105</v>
          </cell>
          <cell r="G253">
            <v>2104105</v>
          </cell>
          <cell r="T253">
            <v>0</v>
          </cell>
          <cell r="U253">
            <v>21660</v>
          </cell>
        </row>
        <row r="254">
          <cell r="F254">
            <v>2513100</v>
          </cell>
          <cell r="T254">
            <v>0</v>
          </cell>
          <cell r="U254" t="str">
            <v xml:space="preserve">           Х</v>
          </cell>
        </row>
        <row r="255">
          <cell r="T255">
            <v>0</v>
          </cell>
          <cell r="U255" t="str">
            <v xml:space="preserve">           Х</v>
          </cell>
        </row>
        <row r="256">
          <cell r="G256">
            <v>9212040</v>
          </cell>
          <cell r="T256">
            <v>0</v>
          </cell>
          <cell r="U256" t="str">
            <v xml:space="preserve">           Х</v>
          </cell>
        </row>
        <row r="257">
          <cell r="G257">
            <v>9222000</v>
          </cell>
          <cell r="T257">
            <v>0</v>
          </cell>
          <cell r="U257" t="str">
            <v xml:space="preserve">           Х</v>
          </cell>
        </row>
        <row r="258">
          <cell r="G258">
            <v>9242010</v>
          </cell>
          <cell r="T258">
            <v>0</v>
          </cell>
          <cell r="U258" t="str">
            <v xml:space="preserve">           Х</v>
          </cell>
        </row>
        <row r="259">
          <cell r="G259">
            <v>9242010</v>
          </cell>
          <cell r="T259">
            <v>0</v>
          </cell>
          <cell r="U259" t="str">
            <v xml:space="preserve">           Х</v>
          </cell>
        </row>
        <row r="260">
          <cell r="G260">
            <v>9352038</v>
          </cell>
          <cell r="T260">
            <v>0</v>
          </cell>
          <cell r="U260" t="str">
            <v xml:space="preserve">           Х</v>
          </cell>
        </row>
        <row r="261">
          <cell r="T261">
            <v>0</v>
          </cell>
          <cell r="U261" t="str">
            <v xml:space="preserve">           Х</v>
          </cell>
        </row>
        <row r="262">
          <cell r="G262">
            <v>9312010</v>
          </cell>
          <cell r="T262">
            <v>0</v>
          </cell>
          <cell r="U262" t="str">
            <v xml:space="preserve">           Х</v>
          </cell>
        </row>
        <row r="263">
          <cell r="G263">
            <v>9312011</v>
          </cell>
          <cell r="T263">
            <v>0</v>
          </cell>
          <cell r="U263" t="str">
            <v xml:space="preserve">           Х</v>
          </cell>
        </row>
        <row r="264">
          <cell r="G264">
            <v>9312012</v>
          </cell>
          <cell r="T264">
            <v>0</v>
          </cell>
          <cell r="U264" t="str">
            <v xml:space="preserve">           Х</v>
          </cell>
        </row>
        <row r="265">
          <cell r="G265">
            <v>9312020</v>
          </cell>
          <cell r="T265">
            <v>0</v>
          </cell>
          <cell r="U265" t="str">
            <v xml:space="preserve">           Х</v>
          </cell>
        </row>
        <row r="266">
          <cell r="G266">
            <v>9322010</v>
          </cell>
          <cell r="T266">
            <v>0</v>
          </cell>
          <cell r="U266" t="str">
            <v xml:space="preserve">           Х</v>
          </cell>
        </row>
        <row r="267">
          <cell r="G267">
            <v>9332010</v>
          </cell>
          <cell r="T267">
            <v>0</v>
          </cell>
          <cell r="U267" t="str">
            <v xml:space="preserve">           Х</v>
          </cell>
        </row>
        <row r="268">
          <cell r="G268">
            <v>9332010</v>
          </cell>
          <cell r="T268">
            <v>0</v>
          </cell>
          <cell r="U268" t="str">
            <v xml:space="preserve">           Х</v>
          </cell>
        </row>
        <row r="269">
          <cell r="G269">
            <v>9352033</v>
          </cell>
          <cell r="T269">
            <v>0</v>
          </cell>
          <cell r="U269" t="str">
            <v xml:space="preserve">           Х</v>
          </cell>
        </row>
        <row r="270">
          <cell r="G270">
            <v>9352034</v>
          </cell>
          <cell r="T270">
            <v>0</v>
          </cell>
          <cell r="U270" t="str">
            <v xml:space="preserve">           Х</v>
          </cell>
        </row>
        <row r="271">
          <cell r="T271">
            <v>0</v>
          </cell>
          <cell r="U271" t="str">
            <v xml:space="preserve">           Х</v>
          </cell>
        </row>
        <row r="272">
          <cell r="G272">
            <v>9352031</v>
          </cell>
          <cell r="T272">
            <v>0</v>
          </cell>
          <cell r="U272" t="str">
            <v xml:space="preserve">           Х</v>
          </cell>
        </row>
        <row r="273">
          <cell r="G273">
            <v>9352038</v>
          </cell>
          <cell r="T273">
            <v>0</v>
          </cell>
          <cell r="U273" t="str">
            <v xml:space="preserve">           Х</v>
          </cell>
        </row>
        <row r="274">
          <cell r="G274">
            <v>9352038</v>
          </cell>
          <cell r="T274">
            <v>0</v>
          </cell>
          <cell r="U274" t="str">
            <v xml:space="preserve">           Х</v>
          </cell>
        </row>
        <row r="275">
          <cell r="G275">
            <v>9232010</v>
          </cell>
          <cell r="T275">
            <v>0</v>
          </cell>
          <cell r="U275" t="str">
            <v xml:space="preserve">           Х</v>
          </cell>
        </row>
        <row r="276">
          <cell r="G276">
            <v>9352032</v>
          </cell>
          <cell r="T276">
            <v>0</v>
          </cell>
          <cell r="U276" t="str">
            <v xml:space="preserve">           Х</v>
          </cell>
        </row>
        <row r="277">
          <cell r="G277">
            <v>9352031</v>
          </cell>
          <cell r="T277">
            <v>0</v>
          </cell>
          <cell r="U277" t="str">
            <v xml:space="preserve">           Х</v>
          </cell>
        </row>
        <row r="278">
          <cell r="G278">
            <v>9352035</v>
          </cell>
          <cell r="T278">
            <v>0</v>
          </cell>
          <cell r="U278" t="str">
            <v xml:space="preserve">           Х</v>
          </cell>
        </row>
        <row r="279">
          <cell r="G279">
            <v>9352036</v>
          </cell>
          <cell r="T279">
            <v>0</v>
          </cell>
          <cell r="U279" t="str">
            <v xml:space="preserve">           Х</v>
          </cell>
        </row>
        <row r="280">
          <cell r="G280">
            <v>9352037</v>
          </cell>
          <cell r="T280">
            <v>0</v>
          </cell>
          <cell r="U280" t="str">
            <v xml:space="preserve">           Х</v>
          </cell>
        </row>
        <row r="281">
          <cell r="G281">
            <v>9352037</v>
          </cell>
          <cell r="T281">
            <v>0</v>
          </cell>
          <cell r="U281" t="str">
            <v xml:space="preserve">           Х</v>
          </cell>
        </row>
        <row r="282">
          <cell r="G282">
            <v>9352020</v>
          </cell>
          <cell r="T282">
            <v>0</v>
          </cell>
          <cell r="U282" t="str">
            <v xml:space="preserve">           Х</v>
          </cell>
        </row>
        <row r="283">
          <cell r="G283">
            <v>9352040</v>
          </cell>
          <cell r="T283">
            <v>0</v>
          </cell>
          <cell r="U283" t="str">
            <v xml:space="preserve">           Х</v>
          </cell>
        </row>
        <row r="284">
          <cell r="G284">
            <v>9352038</v>
          </cell>
          <cell r="T284">
            <v>0</v>
          </cell>
          <cell r="U284" t="str">
            <v xml:space="preserve">           Х</v>
          </cell>
        </row>
        <row r="285">
          <cell r="G285">
            <v>9352038</v>
          </cell>
          <cell r="T285">
            <v>0</v>
          </cell>
          <cell r="U285" t="str">
            <v xml:space="preserve">           Х</v>
          </cell>
        </row>
        <row r="286">
          <cell r="G286">
            <v>9349999</v>
          </cell>
          <cell r="T286">
            <v>0</v>
          </cell>
          <cell r="U286" t="str">
            <v xml:space="preserve">           Х</v>
          </cell>
        </row>
        <row r="287">
          <cell r="T287">
            <v>0</v>
          </cell>
          <cell r="U287" t="str">
            <v xml:space="preserve">           Х</v>
          </cell>
        </row>
        <row r="288">
          <cell r="G288">
            <v>9212040</v>
          </cell>
          <cell r="T288">
            <v>0</v>
          </cell>
          <cell r="U288" t="str">
            <v xml:space="preserve">           Х</v>
          </cell>
        </row>
        <row r="289">
          <cell r="G289">
            <v>9222000</v>
          </cell>
          <cell r="T289">
            <v>0</v>
          </cell>
          <cell r="U289" t="str">
            <v xml:space="preserve">           Х</v>
          </cell>
        </row>
        <row r="290">
          <cell r="G290">
            <v>9242010</v>
          </cell>
          <cell r="T290">
            <v>0</v>
          </cell>
          <cell r="U290" t="str">
            <v xml:space="preserve">           Х</v>
          </cell>
        </row>
        <row r="291">
          <cell r="G291">
            <v>9242010</v>
          </cell>
          <cell r="T291">
            <v>0</v>
          </cell>
          <cell r="U291" t="str">
            <v xml:space="preserve">           Х</v>
          </cell>
        </row>
        <row r="292">
          <cell r="G292">
            <v>9352038</v>
          </cell>
          <cell r="T292">
            <v>0</v>
          </cell>
          <cell r="U292" t="str">
            <v xml:space="preserve">           Х</v>
          </cell>
        </row>
        <row r="293">
          <cell r="T293">
            <v>0</v>
          </cell>
          <cell r="U293" t="str">
            <v xml:space="preserve">           Х</v>
          </cell>
        </row>
        <row r="294">
          <cell r="G294">
            <v>9312010</v>
          </cell>
          <cell r="T294">
            <v>0</v>
          </cell>
          <cell r="U294" t="str">
            <v xml:space="preserve">           Х</v>
          </cell>
        </row>
        <row r="295">
          <cell r="G295">
            <v>9312011</v>
          </cell>
          <cell r="T295">
            <v>0</v>
          </cell>
          <cell r="U295" t="str">
            <v xml:space="preserve">           Х</v>
          </cell>
        </row>
        <row r="296">
          <cell r="G296">
            <v>9312012</v>
          </cell>
          <cell r="T296">
            <v>0</v>
          </cell>
          <cell r="U296" t="str">
            <v xml:space="preserve">           Х</v>
          </cell>
        </row>
        <row r="297">
          <cell r="G297">
            <v>9312020</v>
          </cell>
          <cell r="T297">
            <v>0</v>
          </cell>
          <cell r="U297" t="str">
            <v xml:space="preserve">           Х</v>
          </cell>
        </row>
        <row r="298">
          <cell r="G298">
            <v>9322010</v>
          </cell>
          <cell r="T298">
            <v>0</v>
          </cell>
          <cell r="U298" t="str">
            <v xml:space="preserve">           Х</v>
          </cell>
        </row>
        <row r="299">
          <cell r="G299">
            <v>9332010</v>
          </cell>
          <cell r="T299">
            <v>0</v>
          </cell>
          <cell r="U299" t="str">
            <v xml:space="preserve">           Х</v>
          </cell>
        </row>
        <row r="300">
          <cell r="G300">
            <v>9332010</v>
          </cell>
          <cell r="T300">
            <v>0</v>
          </cell>
          <cell r="U300" t="str">
            <v xml:space="preserve">           Х</v>
          </cell>
        </row>
        <row r="301">
          <cell r="G301">
            <v>9352033</v>
          </cell>
          <cell r="T301">
            <v>0</v>
          </cell>
          <cell r="U301" t="str">
            <v xml:space="preserve">           Х</v>
          </cell>
        </row>
        <row r="302">
          <cell r="G302">
            <v>9352034</v>
          </cell>
          <cell r="T302">
            <v>0</v>
          </cell>
          <cell r="U302" t="str">
            <v xml:space="preserve">           Х</v>
          </cell>
        </row>
        <row r="303">
          <cell r="T303">
            <v>0</v>
          </cell>
          <cell r="U303" t="str">
            <v xml:space="preserve">           Х</v>
          </cell>
        </row>
        <row r="304">
          <cell r="G304">
            <v>9352031</v>
          </cell>
          <cell r="T304">
            <v>0</v>
          </cell>
          <cell r="U304" t="str">
            <v xml:space="preserve">           Х</v>
          </cell>
        </row>
        <row r="305">
          <cell r="G305">
            <v>9352038</v>
          </cell>
          <cell r="T305">
            <v>0</v>
          </cell>
          <cell r="U305" t="str">
            <v xml:space="preserve">           Х</v>
          </cell>
        </row>
        <row r="306">
          <cell r="G306">
            <v>9352038</v>
          </cell>
          <cell r="T306">
            <v>0</v>
          </cell>
          <cell r="U306" t="str">
            <v xml:space="preserve">           Х</v>
          </cell>
        </row>
        <row r="307">
          <cell r="G307">
            <v>9232010</v>
          </cell>
          <cell r="T307">
            <v>0</v>
          </cell>
          <cell r="U307" t="str">
            <v xml:space="preserve">           Х</v>
          </cell>
        </row>
        <row r="308">
          <cell r="G308">
            <v>9352032</v>
          </cell>
          <cell r="T308">
            <v>0</v>
          </cell>
          <cell r="U308" t="str">
            <v xml:space="preserve">           Х</v>
          </cell>
        </row>
        <row r="309">
          <cell r="G309">
            <v>9352031</v>
          </cell>
          <cell r="T309">
            <v>0</v>
          </cell>
          <cell r="U309" t="str">
            <v xml:space="preserve">           Х</v>
          </cell>
        </row>
        <row r="310">
          <cell r="G310">
            <v>9352035</v>
          </cell>
          <cell r="T310">
            <v>0</v>
          </cell>
          <cell r="U310" t="str">
            <v xml:space="preserve">           Х</v>
          </cell>
        </row>
        <row r="311">
          <cell r="G311">
            <v>9352036</v>
          </cell>
          <cell r="T311">
            <v>0</v>
          </cell>
          <cell r="U311" t="str">
            <v xml:space="preserve">           Х</v>
          </cell>
        </row>
        <row r="312">
          <cell r="G312">
            <v>9352037</v>
          </cell>
          <cell r="T312">
            <v>0</v>
          </cell>
          <cell r="U312" t="str">
            <v xml:space="preserve">           Х</v>
          </cell>
        </row>
        <row r="313">
          <cell r="G313">
            <v>9352037</v>
          </cell>
          <cell r="T313">
            <v>0</v>
          </cell>
          <cell r="U313" t="str">
            <v xml:space="preserve">           Х</v>
          </cell>
        </row>
        <row r="314">
          <cell r="G314">
            <v>9352020</v>
          </cell>
          <cell r="T314">
            <v>0</v>
          </cell>
          <cell r="U314" t="str">
            <v xml:space="preserve">           Х</v>
          </cell>
        </row>
        <row r="315">
          <cell r="G315">
            <v>9352040</v>
          </cell>
          <cell r="T315">
            <v>0</v>
          </cell>
          <cell r="U315" t="str">
            <v xml:space="preserve">           Х</v>
          </cell>
        </row>
        <row r="316">
          <cell r="G316">
            <v>9352038</v>
          </cell>
          <cell r="T316">
            <v>0</v>
          </cell>
          <cell r="U316" t="str">
            <v xml:space="preserve">           Х</v>
          </cell>
        </row>
        <row r="317">
          <cell r="G317">
            <v>9352038</v>
          </cell>
          <cell r="T317">
            <v>0</v>
          </cell>
          <cell r="U317" t="str">
            <v xml:space="preserve">           Х</v>
          </cell>
        </row>
        <row r="318">
          <cell r="G318">
            <v>9349999</v>
          </cell>
          <cell r="T318">
            <v>0</v>
          </cell>
          <cell r="U318" t="str">
            <v xml:space="preserve">           Х</v>
          </cell>
        </row>
        <row r="319">
          <cell r="F319">
            <v>2104105</v>
          </cell>
          <cell r="G319">
            <v>2104105</v>
          </cell>
        </row>
        <row r="320">
          <cell r="T320" t="str">
            <v>Х</v>
          </cell>
          <cell r="U320" t="str">
            <v>Х</v>
          </cell>
        </row>
        <row r="322">
          <cell r="T322" t="str">
            <v>Результат от реализации.                   Форма № 2 стр.050    (гр.7 - гр.6)</v>
          </cell>
        </row>
        <row r="323">
          <cell r="T323">
            <v>0</v>
          </cell>
          <cell r="U323">
            <v>11761496</v>
          </cell>
        </row>
        <row r="324">
          <cell r="T324">
            <v>0</v>
          </cell>
          <cell r="U324">
            <v>11495369</v>
          </cell>
        </row>
        <row r="325">
          <cell r="T325">
            <v>0</v>
          </cell>
          <cell r="U325">
            <v>0</v>
          </cell>
        </row>
        <row r="326">
          <cell r="T326">
            <v>0</v>
          </cell>
          <cell r="U326">
            <v>0</v>
          </cell>
        </row>
        <row r="327">
          <cell r="T327">
            <v>19</v>
          </cell>
          <cell r="U327">
            <v>0</v>
          </cell>
        </row>
        <row r="328">
          <cell r="G328">
            <v>9159010</v>
          </cell>
          <cell r="T328">
            <v>0</v>
          </cell>
          <cell r="U328">
            <v>0</v>
          </cell>
        </row>
        <row r="329">
          <cell r="G329">
            <v>9159020</v>
          </cell>
          <cell r="T329">
            <v>0</v>
          </cell>
          <cell r="U329">
            <v>23853</v>
          </cell>
        </row>
        <row r="330">
          <cell r="G330">
            <v>9159070</v>
          </cell>
          <cell r="T330">
            <v>0</v>
          </cell>
          <cell r="U330">
            <v>0</v>
          </cell>
        </row>
        <row r="331">
          <cell r="T331">
            <v>0</v>
          </cell>
          <cell r="U331">
            <v>0</v>
          </cell>
        </row>
        <row r="332">
          <cell r="G332">
            <v>9159030</v>
          </cell>
          <cell r="T332">
            <v>0</v>
          </cell>
          <cell r="U332">
            <v>4888</v>
          </cell>
        </row>
        <row r="333">
          <cell r="G333">
            <v>9159030</v>
          </cell>
          <cell r="T333">
            <v>0</v>
          </cell>
          <cell r="U333">
            <v>0</v>
          </cell>
        </row>
        <row r="334">
          <cell r="G334">
            <v>9159040</v>
          </cell>
          <cell r="T334">
            <v>0</v>
          </cell>
          <cell r="U334">
            <v>0</v>
          </cell>
        </row>
        <row r="335">
          <cell r="G335">
            <v>9159010</v>
          </cell>
          <cell r="T335">
            <v>0</v>
          </cell>
          <cell r="U335">
            <v>34610</v>
          </cell>
        </row>
        <row r="336">
          <cell r="G336">
            <v>9159050</v>
          </cell>
          <cell r="T336">
            <v>0</v>
          </cell>
          <cell r="U336">
            <v>0</v>
          </cell>
        </row>
        <row r="337">
          <cell r="G337">
            <v>9159080</v>
          </cell>
          <cell r="T337">
            <v>0</v>
          </cell>
          <cell r="U337">
            <v>32931</v>
          </cell>
        </row>
        <row r="338">
          <cell r="G338">
            <v>9159060</v>
          </cell>
          <cell r="T338">
            <v>0</v>
          </cell>
          <cell r="U338">
            <v>42638</v>
          </cell>
        </row>
        <row r="339">
          <cell r="G339">
            <v>9159060</v>
          </cell>
          <cell r="T339">
            <v>0</v>
          </cell>
          <cell r="U339">
            <v>4804</v>
          </cell>
        </row>
        <row r="340">
          <cell r="G340">
            <v>9159060</v>
          </cell>
          <cell r="T340">
            <v>0</v>
          </cell>
          <cell r="U340">
            <v>116411</v>
          </cell>
        </row>
        <row r="341">
          <cell r="G341">
            <v>9159060</v>
          </cell>
          <cell r="T341">
            <v>0</v>
          </cell>
          <cell r="U341">
            <v>6011</v>
          </cell>
        </row>
        <row r="342">
          <cell r="G342">
            <v>9159070</v>
          </cell>
          <cell r="T342">
            <v>0</v>
          </cell>
          <cell r="U342">
            <v>0</v>
          </cell>
        </row>
        <row r="343">
          <cell r="G343">
            <v>9159070</v>
          </cell>
          <cell r="T343">
            <v>0</v>
          </cell>
          <cell r="U343">
            <v>0</v>
          </cell>
        </row>
        <row r="344">
          <cell r="G344">
            <v>9159070</v>
          </cell>
          <cell r="T344">
            <v>0</v>
          </cell>
          <cell r="U344">
            <v>0</v>
          </cell>
        </row>
        <row r="345">
          <cell r="T345" t="str">
            <v>Х</v>
          </cell>
          <cell r="U345" t="str">
            <v>Х</v>
          </cell>
        </row>
        <row r="346">
          <cell r="T346" t="str">
            <v>Х</v>
          </cell>
          <cell r="U346" t="str">
            <v>Х</v>
          </cell>
        </row>
        <row r="347">
          <cell r="T347" t="str">
            <v>Х</v>
          </cell>
          <cell r="U347" t="str">
            <v>Х</v>
          </cell>
        </row>
        <row r="348">
          <cell r="T348" t="str">
            <v>Х</v>
          </cell>
          <cell r="U348" t="str">
            <v>Х</v>
          </cell>
        </row>
        <row r="349">
          <cell r="F349">
            <v>2605100</v>
          </cell>
          <cell r="T349">
            <v>34444</v>
          </cell>
          <cell r="U349" t="str">
            <v>Х</v>
          </cell>
        </row>
        <row r="350">
          <cell r="F350">
            <v>2605100</v>
          </cell>
          <cell r="T350">
            <v>0</v>
          </cell>
          <cell r="U350" t="str">
            <v>Х</v>
          </cell>
        </row>
        <row r="351">
          <cell r="T351" t="str">
            <v>Х</v>
          </cell>
          <cell r="U351" t="str">
            <v>Х</v>
          </cell>
        </row>
        <row r="352">
          <cell r="F352">
            <v>2605100</v>
          </cell>
          <cell r="T352">
            <v>0</v>
          </cell>
          <cell r="U352" t="str">
            <v>Х</v>
          </cell>
        </row>
        <row r="353">
          <cell r="F353">
            <v>2605100</v>
          </cell>
          <cell r="T353">
            <v>0</v>
          </cell>
          <cell r="U353" t="str">
            <v>Х</v>
          </cell>
        </row>
        <row r="354">
          <cell r="F354">
            <v>2705800</v>
          </cell>
          <cell r="T354">
            <v>18753</v>
          </cell>
          <cell r="U354" t="str">
            <v>Х</v>
          </cell>
        </row>
        <row r="355">
          <cell r="T355">
            <v>0</v>
          </cell>
          <cell r="U355" t="str">
            <v>X</v>
          </cell>
        </row>
        <row r="356">
          <cell r="T356">
            <v>18753</v>
          </cell>
          <cell r="U356" t="str">
            <v>X</v>
          </cell>
        </row>
        <row r="357">
          <cell r="F357">
            <v>2605100</v>
          </cell>
          <cell r="T357">
            <v>52368</v>
          </cell>
          <cell r="U357" t="str">
            <v>Х</v>
          </cell>
        </row>
        <row r="358">
          <cell r="T358">
            <v>0</v>
          </cell>
          <cell r="U358" t="str">
            <v>Х</v>
          </cell>
        </row>
        <row r="359">
          <cell r="F359">
            <v>1600603</v>
          </cell>
          <cell r="T359">
            <v>0</v>
          </cell>
          <cell r="U359" t="str">
            <v>Х</v>
          </cell>
        </row>
        <row r="360">
          <cell r="F360">
            <v>2705800</v>
          </cell>
          <cell r="T360">
            <v>0</v>
          </cell>
          <cell r="U360" t="str">
            <v>Х</v>
          </cell>
        </row>
        <row r="361">
          <cell r="T361" t="str">
            <v>Х</v>
          </cell>
          <cell r="U361" t="str">
            <v>Х</v>
          </cell>
        </row>
        <row r="362">
          <cell r="T362" t="str">
            <v>Х</v>
          </cell>
          <cell r="U362">
            <v>463189</v>
          </cell>
        </row>
        <row r="363">
          <cell r="T363" t="str">
            <v>Х</v>
          </cell>
          <cell r="U363">
            <v>463189</v>
          </cell>
        </row>
        <row r="364">
          <cell r="T364" t="str">
            <v>Х</v>
          </cell>
          <cell r="U364">
            <v>324846</v>
          </cell>
        </row>
        <row r="365">
          <cell r="T365" t="str">
            <v>Х</v>
          </cell>
          <cell r="U365">
            <v>0</v>
          </cell>
        </row>
        <row r="366">
          <cell r="T366" t="str">
            <v>Х</v>
          </cell>
          <cell r="U366">
            <v>0</v>
          </cell>
        </row>
        <row r="367">
          <cell r="T367" t="str">
            <v>Х</v>
          </cell>
          <cell r="U367">
            <v>62990</v>
          </cell>
        </row>
        <row r="368">
          <cell r="T368" t="str">
            <v>Х</v>
          </cell>
          <cell r="U368">
            <v>75353</v>
          </cell>
        </row>
        <row r="369">
          <cell r="T369" t="str">
            <v>Х</v>
          </cell>
          <cell r="U369">
            <v>0</v>
          </cell>
        </row>
        <row r="370">
          <cell r="G370">
            <v>7507952</v>
          </cell>
          <cell r="T370" t="str">
            <v>Х</v>
          </cell>
          <cell r="U370">
            <v>0</v>
          </cell>
        </row>
        <row r="371">
          <cell r="T371" t="str">
            <v>Х</v>
          </cell>
          <cell r="U371">
            <v>0</v>
          </cell>
        </row>
        <row r="372">
          <cell r="T372" t="str">
            <v>Х</v>
          </cell>
          <cell r="U372">
            <v>0</v>
          </cell>
        </row>
        <row r="373">
          <cell r="T373" t="str">
            <v>Х</v>
          </cell>
          <cell r="U373">
            <v>0</v>
          </cell>
        </row>
        <row r="374">
          <cell r="T374" t="str">
            <v>Х</v>
          </cell>
          <cell r="U374">
            <v>0</v>
          </cell>
        </row>
        <row r="375">
          <cell r="T375" t="str">
            <v>Х</v>
          </cell>
          <cell r="U375">
            <v>0</v>
          </cell>
        </row>
        <row r="376">
          <cell r="T376" t="str">
            <v>Х</v>
          </cell>
          <cell r="U376">
            <v>0</v>
          </cell>
        </row>
        <row r="377">
          <cell r="T377" t="str">
            <v>Х</v>
          </cell>
          <cell r="U377">
            <v>0</v>
          </cell>
        </row>
        <row r="378">
          <cell r="T378">
            <v>586388</v>
          </cell>
          <cell r="U378" t="str">
            <v>Х</v>
          </cell>
        </row>
        <row r="379">
          <cell r="T379">
            <v>586388</v>
          </cell>
          <cell r="U379" t="str">
            <v>Х</v>
          </cell>
        </row>
        <row r="380">
          <cell r="F380">
            <v>1806100</v>
          </cell>
          <cell r="T380">
            <v>0</v>
          </cell>
          <cell r="U380" t="str">
            <v>Х</v>
          </cell>
        </row>
        <row r="381">
          <cell r="F381">
            <v>7507951</v>
          </cell>
          <cell r="T381">
            <v>0</v>
          </cell>
          <cell r="U381" t="str">
            <v>Х</v>
          </cell>
        </row>
        <row r="382">
          <cell r="F382">
            <v>2306101</v>
          </cell>
          <cell r="T382">
            <v>0</v>
          </cell>
          <cell r="U382" t="str">
            <v>Х</v>
          </cell>
        </row>
        <row r="383">
          <cell r="F383">
            <v>2306101</v>
          </cell>
          <cell r="T383">
            <v>0</v>
          </cell>
          <cell r="U383" t="str">
            <v>Х</v>
          </cell>
        </row>
        <row r="384">
          <cell r="F384">
            <v>2306101</v>
          </cell>
          <cell r="T384">
            <v>0</v>
          </cell>
          <cell r="U384" t="str">
            <v>Х</v>
          </cell>
        </row>
        <row r="385">
          <cell r="F385">
            <v>2306101</v>
          </cell>
          <cell r="T385">
            <v>586388</v>
          </cell>
          <cell r="U385" t="str">
            <v>Х</v>
          </cell>
        </row>
        <row r="386">
          <cell r="T386">
            <v>0</v>
          </cell>
          <cell r="U386" t="str">
            <v>Х</v>
          </cell>
        </row>
        <row r="387">
          <cell r="F387">
            <v>1806100</v>
          </cell>
          <cell r="T387">
            <v>0</v>
          </cell>
          <cell r="U387" t="str">
            <v>Х</v>
          </cell>
        </row>
        <row r="388">
          <cell r="F388">
            <v>2306101</v>
          </cell>
          <cell r="T388">
            <v>0</v>
          </cell>
          <cell r="U388" t="str">
            <v>Х</v>
          </cell>
        </row>
        <row r="389">
          <cell r="F389">
            <v>2306101</v>
          </cell>
          <cell r="T389">
            <v>0</v>
          </cell>
          <cell r="U389" t="str">
            <v>Х</v>
          </cell>
        </row>
        <row r="390">
          <cell r="F390">
            <v>2306101</v>
          </cell>
          <cell r="T390">
            <v>0</v>
          </cell>
          <cell r="U390" t="str">
            <v>Х</v>
          </cell>
        </row>
        <row r="391">
          <cell r="T391">
            <v>8847298</v>
          </cell>
          <cell r="U391" t="str">
            <v>Х</v>
          </cell>
        </row>
        <row r="392">
          <cell r="T392">
            <v>8455857</v>
          </cell>
          <cell r="U392" t="str">
            <v>Х</v>
          </cell>
        </row>
        <row r="393">
          <cell r="F393">
            <v>2216260</v>
          </cell>
          <cell r="T393">
            <v>0</v>
          </cell>
          <cell r="U393" t="str">
            <v>Х</v>
          </cell>
        </row>
        <row r="394">
          <cell r="F394">
            <v>2216260</v>
          </cell>
          <cell r="T394">
            <v>0</v>
          </cell>
          <cell r="U394" t="str">
            <v>Х</v>
          </cell>
        </row>
        <row r="395">
          <cell r="F395">
            <v>2216260</v>
          </cell>
          <cell r="T395">
            <v>101628</v>
          </cell>
          <cell r="U395" t="str">
            <v>Х</v>
          </cell>
        </row>
        <row r="396">
          <cell r="T396">
            <v>289813</v>
          </cell>
          <cell r="U396" t="str">
            <v>Х</v>
          </cell>
        </row>
        <row r="397">
          <cell r="F397">
            <v>2216260</v>
          </cell>
          <cell r="T397">
            <v>0</v>
          </cell>
          <cell r="U397" t="str">
            <v>Х</v>
          </cell>
        </row>
        <row r="398">
          <cell r="F398">
            <v>7507951</v>
          </cell>
          <cell r="T398">
            <v>0</v>
          </cell>
          <cell r="U398" t="str">
            <v>Х</v>
          </cell>
        </row>
        <row r="399">
          <cell r="F399">
            <v>2705800</v>
          </cell>
          <cell r="T399">
            <v>0</v>
          </cell>
          <cell r="U399" t="str">
            <v>Х</v>
          </cell>
        </row>
        <row r="400">
          <cell r="F400">
            <v>2216300</v>
          </cell>
          <cell r="G400">
            <v>5677600</v>
          </cell>
          <cell r="U400">
            <v>0</v>
          </cell>
        </row>
        <row r="401">
          <cell r="T401" t="str">
            <v>Х</v>
          </cell>
          <cell r="U401">
            <v>323911</v>
          </cell>
        </row>
        <row r="402">
          <cell r="T402" t="str">
            <v>Х</v>
          </cell>
          <cell r="U402">
            <v>323911</v>
          </cell>
        </row>
        <row r="403">
          <cell r="T403" t="str">
            <v>Х</v>
          </cell>
          <cell r="U403">
            <v>0</v>
          </cell>
        </row>
        <row r="404">
          <cell r="T404" t="str">
            <v>Х</v>
          </cell>
          <cell r="U404">
            <v>0</v>
          </cell>
        </row>
        <row r="405">
          <cell r="G405">
            <v>7507952</v>
          </cell>
          <cell r="T405" t="str">
            <v>Х</v>
          </cell>
          <cell r="U405">
            <v>0</v>
          </cell>
        </row>
        <row r="406">
          <cell r="F406">
            <v>2517650</v>
          </cell>
          <cell r="G406">
            <v>5676500</v>
          </cell>
          <cell r="T406">
            <v>0</v>
          </cell>
          <cell r="U406">
            <v>0</v>
          </cell>
        </row>
        <row r="408">
          <cell r="F408">
            <v>2516800</v>
          </cell>
          <cell r="G408">
            <v>5726700</v>
          </cell>
          <cell r="T408">
            <v>7345</v>
          </cell>
          <cell r="U408">
            <v>5037</v>
          </cell>
        </row>
        <row r="409">
          <cell r="U409">
            <v>5037</v>
          </cell>
        </row>
        <row r="410">
          <cell r="T410">
            <v>1043</v>
          </cell>
          <cell r="U410">
            <v>0</v>
          </cell>
        </row>
        <row r="411">
          <cell r="U411">
            <v>0</v>
          </cell>
        </row>
        <row r="412">
          <cell r="T412">
            <v>6302</v>
          </cell>
          <cell r="U412">
            <v>0</v>
          </cell>
        </row>
        <row r="413">
          <cell r="F413">
            <v>2516800</v>
          </cell>
          <cell r="T413">
            <v>7664</v>
          </cell>
          <cell r="U413">
            <v>327727</v>
          </cell>
        </row>
        <row r="414">
          <cell r="G414">
            <v>5716810</v>
          </cell>
          <cell r="U414">
            <v>0</v>
          </cell>
        </row>
        <row r="415">
          <cell r="G415">
            <v>5716820</v>
          </cell>
          <cell r="U415">
            <v>0</v>
          </cell>
        </row>
        <row r="416">
          <cell r="G416">
            <v>5716860</v>
          </cell>
          <cell r="U416">
            <v>0</v>
          </cell>
        </row>
        <row r="417">
          <cell r="G417">
            <v>5716830</v>
          </cell>
          <cell r="U417">
            <v>0</v>
          </cell>
        </row>
        <row r="418">
          <cell r="G418">
            <v>5716860</v>
          </cell>
          <cell r="U418">
            <v>23225</v>
          </cell>
        </row>
        <row r="419">
          <cell r="G419">
            <v>5716860</v>
          </cell>
          <cell r="U419">
            <v>0</v>
          </cell>
        </row>
        <row r="420">
          <cell r="G420">
            <v>5716860</v>
          </cell>
          <cell r="U420">
            <v>1776</v>
          </cell>
        </row>
        <row r="421">
          <cell r="G421">
            <v>5716860</v>
          </cell>
          <cell r="U421">
            <v>0</v>
          </cell>
        </row>
        <row r="422">
          <cell r="G422">
            <v>5716860</v>
          </cell>
          <cell r="U422">
            <v>0</v>
          </cell>
        </row>
        <row r="423">
          <cell r="G423">
            <v>5716840</v>
          </cell>
          <cell r="U423">
            <v>286529</v>
          </cell>
        </row>
        <row r="424">
          <cell r="G424">
            <v>5716860</v>
          </cell>
          <cell r="U424">
            <v>0</v>
          </cell>
        </row>
        <row r="425">
          <cell r="G425">
            <v>5716860</v>
          </cell>
          <cell r="U425">
            <v>0</v>
          </cell>
        </row>
        <row r="426">
          <cell r="G426">
            <v>5677514</v>
          </cell>
          <cell r="U426">
            <v>0</v>
          </cell>
        </row>
        <row r="427">
          <cell r="G427">
            <v>5716860</v>
          </cell>
          <cell r="U427">
            <v>0</v>
          </cell>
        </row>
        <row r="428">
          <cell r="G428">
            <v>5716860</v>
          </cell>
          <cell r="T428">
            <v>4827</v>
          </cell>
          <cell r="U428">
            <v>0</v>
          </cell>
        </row>
        <row r="429">
          <cell r="G429">
            <v>5716860</v>
          </cell>
          <cell r="T429">
            <v>2837</v>
          </cell>
          <cell r="U429">
            <v>16197</v>
          </cell>
        </row>
        <row r="430">
          <cell r="F430">
            <v>2516800</v>
          </cell>
          <cell r="G430">
            <v>5736900</v>
          </cell>
          <cell r="T430">
            <v>229656</v>
          </cell>
          <cell r="U430">
            <v>528908</v>
          </cell>
        </row>
        <row r="431">
          <cell r="T431">
            <v>228801</v>
          </cell>
          <cell r="U431">
            <v>2711</v>
          </cell>
        </row>
        <row r="432">
          <cell r="U432">
            <v>449741</v>
          </cell>
        </row>
        <row r="433">
          <cell r="T433">
            <v>855</v>
          </cell>
          <cell r="U433">
            <v>76456</v>
          </cell>
        </row>
        <row r="434">
          <cell r="U434">
            <v>0</v>
          </cell>
        </row>
        <row r="435">
          <cell r="F435">
            <v>2517300</v>
          </cell>
          <cell r="T435">
            <v>0</v>
          </cell>
          <cell r="U435">
            <v>1686714</v>
          </cell>
        </row>
        <row r="436">
          <cell r="G436">
            <v>5657000</v>
          </cell>
          <cell r="U436">
            <v>1686714</v>
          </cell>
        </row>
        <row r="437">
          <cell r="G437">
            <v>5677513</v>
          </cell>
          <cell r="U437">
            <v>0</v>
          </cell>
        </row>
        <row r="439">
          <cell r="F439">
            <v>2517300</v>
          </cell>
          <cell r="G439">
            <v>5677100</v>
          </cell>
          <cell r="T439">
            <v>22219</v>
          </cell>
          <cell r="U439">
            <v>18309</v>
          </cell>
        </row>
        <row r="440">
          <cell r="F440">
            <v>2517300</v>
          </cell>
          <cell r="G440">
            <v>5677600</v>
          </cell>
          <cell r="T440">
            <v>1005134</v>
          </cell>
          <cell r="U440">
            <v>0</v>
          </cell>
        </row>
        <row r="441">
          <cell r="F441">
            <v>2517640</v>
          </cell>
          <cell r="T441">
            <v>0</v>
          </cell>
          <cell r="U441">
            <v>4999</v>
          </cell>
        </row>
        <row r="442">
          <cell r="G442">
            <v>5677513</v>
          </cell>
          <cell r="T442">
            <v>0</v>
          </cell>
          <cell r="U442">
            <v>4999</v>
          </cell>
        </row>
        <row r="443">
          <cell r="T443">
            <v>0</v>
          </cell>
          <cell r="U443">
            <v>0</v>
          </cell>
        </row>
        <row r="444">
          <cell r="T444">
            <v>0</v>
          </cell>
          <cell r="U444">
            <v>3834</v>
          </cell>
        </row>
        <row r="445">
          <cell r="T445">
            <v>0</v>
          </cell>
          <cell r="U445">
            <v>1165</v>
          </cell>
        </row>
        <row r="446">
          <cell r="T446">
            <v>0</v>
          </cell>
          <cell r="U446">
            <v>0</v>
          </cell>
        </row>
        <row r="447">
          <cell r="T447">
            <v>0</v>
          </cell>
          <cell r="U447">
            <v>0</v>
          </cell>
        </row>
        <row r="448">
          <cell r="G448">
            <v>5677511</v>
          </cell>
          <cell r="T448">
            <v>0</v>
          </cell>
          <cell r="U448">
            <v>0</v>
          </cell>
        </row>
        <row r="449">
          <cell r="T449">
            <v>0</v>
          </cell>
          <cell r="U449">
            <v>0</v>
          </cell>
        </row>
        <row r="450">
          <cell r="T450">
            <v>0</v>
          </cell>
          <cell r="U450">
            <v>0</v>
          </cell>
        </row>
        <row r="451">
          <cell r="T451">
            <v>0</v>
          </cell>
          <cell r="U451">
            <v>0</v>
          </cell>
        </row>
        <row r="452">
          <cell r="T452">
            <v>0</v>
          </cell>
          <cell r="U452">
            <v>0</v>
          </cell>
        </row>
        <row r="453">
          <cell r="T453">
            <v>0</v>
          </cell>
          <cell r="U453">
            <v>0</v>
          </cell>
        </row>
        <row r="454">
          <cell r="T454">
            <v>659174</v>
          </cell>
          <cell r="U454">
            <v>1454938</v>
          </cell>
        </row>
        <row r="455">
          <cell r="T455">
            <v>659174</v>
          </cell>
          <cell r="U455">
            <v>1454938</v>
          </cell>
        </row>
        <row r="456">
          <cell r="G456">
            <v>5667600</v>
          </cell>
          <cell r="T456" t="str">
            <v>Х</v>
          </cell>
          <cell r="U456">
            <v>1427216</v>
          </cell>
        </row>
        <row r="457">
          <cell r="G457">
            <v>5667600</v>
          </cell>
          <cell r="T457" t="str">
            <v>Х</v>
          </cell>
          <cell r="U457">
            <v>0</v>
          </cell>
        </row>
        <row r="458">
          <cell r="F458">
            <v>2517620</v>
          </cell>
          <cell r="G458">
            <v>5677610</v>
          </cell>
          <cell r="U458">
            <v>0</v>
          </cell>
        </row>
        <row r="459">
          <cell r="F459">
            <v>2517631</v>
          </cell>
          <cell r="T459">
            <v>0</v>
          </cell>
          <cell r="U459" t="str">
            <v>Х</v>
          </cell>
        </row>
        <row r="460">
          <cell r="F460">
            <v>2517632</v>
          </cell>
          <cell r="T460">
            <v>0</v>
          </cell>
          <cell r="U460" t="str">
            <v>Х</v>
          </cell>
        </row>
        <row r="461">
          <cell r="F461">
            <v>2517633</v>
          </cell>
          <cell r="G461">
            <v>5646470</v>
          </cell>
          <cell r="T461">
            <v>0</v>
          </cell>
          <cell r="U461">
            <v>0</v>
          </cell>
        </row>
        <row r="462">
          <cell r="F462">
            <v>2517640</v>
          </cell>
          <cell r="G462">
            <v>4109210</v>
          </cell>
          <cell r="T462">
            <v>0</v>
          </cell>
          <cell r="U462">
            <v>0</v>
          </cell>
        </row>
        <row r="463">
          <cell r="F463">
            <v>2517650</v>
          </cell>
          <cell r="T463">
            <v>658809</v>
          </cell>
          <cell r="U463" t="str">
            <v>Х</v>
          </cell>
        </row>
        <row r="464">
          <cell r="G464">
            <v>5657000</v>
          </cell>
          <cell r="T464">
            <v>0</v>
          </cell>
          <cell r="U464">
            <v>440</v>
          </cell>
        </row>
        <row r="465">
          <cell r="F465">
            <v>2517610</v>
          </cell>
          <cell r="G465">
            <v>5677600</v>
          </cell>
          <cell r="T465">
            <v>365</v>
          </cell>
          <cell r="U465">
            <v>27282</v>
          </cell>
        </row>
        <row r="466">
          <cell r="F466">
            <v>7507951</v>
          </cell>
          <cell r="G466">
            <v>7507952</v>
          </cell>
          <cell r="T466">
            <v>0</v>
          </cell>
          <cell r="U466">
            <v>0</v>
          </cell>
        </row>
        <row r="467">
          <cell r="T467">
            <v>0</v>
          </cell>
          <cell r="U467">
            <v>0</v>
          </cell>
        </row>
        <row r="468">
          <cell r="F468">
            <v>2517633</v>
          </cell>
          <cell r="G468">
            <v>5646470</v>
          </cell>
          <cell r="T468">
            <v>0</v>
          </cell>
          <cell r="U468">
            <v>0</v>
          </cell>
        </row>
        <row r="469">
          <cell r="F469">
            <v>2517640</v>
          </cell>
          <cell r="G469">
            <v>4109210</v>
          </cell>
          <cell r="T469">
            <v>0</v>
          </cell>
          <cell r="U469">
            <v>0</v>
          </cell>
        </row>
        <row r="470">
          <cell r="F470">
            <v>2517610</v>
          </cell>
          <cell r="G470">
            <v>5677600</v>
          </cell>
          <cell r="T470">
            <v>0</v>
          </cell>
          <cell r="U470">
            <v>0</v>
          </cell>
        </row>
        <row r="471">
          <cell r="T471">
            <v>0</v>
          </cell>
          <cell r="U471">
            <v>196751</v>
          </cell>
        </row>
        <row r="472">
          <cell r="F472">
            <v>7107910</v>
          </cell>
          <cell r="G472">
            <v>7107910</v>
          </cell>
          <cell r="T472">
            <v>11655831</v>
          </cell>
          <cell r="U472">
            <v>0</v>
          </cell>
        </row>
        <row r="473">
          <cell r="F473">
            <v>7107910</v>
          </cell>
          <cell r="G473">
            <v>7107910</v>
          </cell>
          <cell r="T473">
            <v>0</v>
          </cell>
          <cell r="U473">
            <v>0</v>
          </cell>
        </row>
        <row r="474">
          <cell r="F474">
            <v>7607960</v>
          </cell>
          <cell r="G474">
            <v>7607960</v>
          </cell>
          <cell r="T474">
            <v>0</v>
          </cell>
          <cell r="U474">
            <v>11852582</v>
          </cell>
        </row>
        <row r="475">
          <cell r="G475">
            <v>3408000</v>
          </cell>
          <cell r="T475" t="str">
            <v>Х</v>
          </cell>
          <cell r="U475">
            <v>9168779</v>
          </cell>
        </row>
        <row r="476">
          <cell r="F476">
            <v>3408000</v>
          </cell>
          <cell r="T476">
            <v>0</v>
          </cell>
          <cell r="U476" t="str">
            <v>Х</v>
          </cell>
        </row>
        <row r="477">
          <cell r="T477" t="str">
            <v>Х</v>
          </cell>
          <cell r="U477">
            <v>163930</v>
          </cell>
        </row>
        <row r="478">
          <cell r="G478">
            <v>9448000</v>
          </cell>
          <cell r="T478">
            <v>0</v>
          </cell>
          <cell r="U478">
            <v>0</v>
          </cell>
        </row>
        <row r="479">
          <cell r="G479">
            <v>9454700</v>
          </cell>
          <cell r="T479" t="str">
            <v>Х</v>
          </cell>
          <cell r="U479">
            <v>14167</v>
          </cell>
        </row>
        <row r="480">
          <cell r="G480">
            <v>9478010</v>
          </cell>
          <cell r="T480" t="str">
            <v>Х</v>
          </cell>
          <cell r="U480">
            <v>149763</v>
          </cell>
        </row>
        <row r="481">
          <cell r="G481">
            <v>9454700</v>
          </cell>
          <cell r="T481" t="str">
            <v>Х</v>
          </cell>
          <cell r="U481">
            <v>0</v>
          </cell>
        </row>
        <row r="482">
          <cell r="G482">
            <v>9418000</v>
          </cell>
          <cell r="T482" t="str">
            <v>Х</v>
          </cell>
          <cell r="U482">
            <v>0</v>
          </cell>
        </row>
        <row r="483">
          <cell r="G483">
            <v>9418000</v>
          </cell>
          <cell r="T483" t="str">
            <v>Х</v>
          </cell>
          <cell r="U483">
            <v>0</v>
          </cell>
        </row>
        <row r="484">
          <cell r="G484">
            <v>9418000</v>
          </cell>
          <cell r="T484" t="str">
            <v>Х</v>
          </cell>
          <cell r="U484">
            <v>0</v>
          </cell>
        </row>
        <row r="485">
          <cell r="G485">
            <v>9478010</v>
          </cell>
          <cell r="T485" t="str">
            <v>Х</v>
          </cell>
          <cell r="U485">
            <v>0</v>
          </cell>
        </row>
        <row r="486">
          <cell r="T486">
            <v>1911859</v>
          </cell>
          <cell r="U486" t="str">
            <v>Х</v>
          </cell>
        </row>
        <row r="487">
          <cell r="F487">
            <v>9464700</v>
          </cell>
          <cell r="T487">
            <v>0</v>
          </cell>
          <cell r="U487" t="str">
            <v>Х</v>
          </cell>
        </row>
        <row r="488">
          <cell r="F488">
            <v>9464700</v>
          </cell>
          <cell r="T488">
            <v>0</v>
          </cell>
          <cell r="U488" t="str">
            <v>Х</v>
          </cell>
        </row>
        <row r="489">
          <cell r="F489">
            <v>9464700</v>
          </cell>
          <cell r="T489">
            <v>193091</v>
          </cell>
          <cell r="U489" t="str">
            <v>Х</v>
          </cell>
        </row>
        <row r="490">
          <cell r="F490">
            <v>9478020</v>
          </cell>
          <cell r="T490">
            <v>44556</v>
          </cell>
          <cell r="U490" t="str">
            <v>Х</v>
          </cell>
        </row>
        <row r="491">
          <cell r="F491">
            <v>9478020</v>
          </cell>
          <cell r="T491">
            <v>25037</v>
          </cell>
          <cell r="U491" t="str">
            <v>Х</v>
          </cell>
        </row>
        <row r="492">
          <cell r="F492">
            <v>9428011</v>
          </cell>
          <cell r="T492">
            <v>0</v>
          </cell>
          <cell r="U492" t="str">
            <v>Х</v>
          </cell>
        </row>
        <row r="493">
          <cell r="F493">
            <v>9428011</v>
          </cell>
          <cell r="T493">
            <v>0</v>
          </cell>
          <cell r="U493" t="str">
            <v>Х</v>
          </cell>
        </row>
        <row r="494">
          <cell r="F494">
            <v>9428011</v>
          </cell>
          <cell r="T494">
            <v>0</v>
          </cell>
          <cell r="U494" t="str">
            <v>Х</v>
          </cell>
        </row>
        <row r="495">
          <cell r="F495">
            <v>9428011</v>
          </cell>
          <cell r="T495">
            <v>0</v>
          </cell>
          <cell r="U495" t="str">
            <v>Х</v>
          </cell>
        </row>
        <row r="496">
          <cell r="F496">
            <v>9478020</v>
          </cell>
          <cell r="T496">
            <v>379444</v>
          </cell>
          <cell r="U496" t="str">
            <v>Х</v>
          </cell>
        </row>
        <row r="497">
          <cell r="F497">
            <v>9332010</v>
          </cell>
          <cell r="T497">
            <v>807829</v>
          </cell>
          <cell r="U497" t="str">
            <v>Х</v>
          </cell>
        </row>
        <row r="498">
          <cell r="F498">
            <v>9332010</v>
          </cell>
          <cell r="T498">
            <v>202854</v>
          </cell>
          <cell r="U498" t="str">
            <v>Х</v>
          </cell>
        </row>
        <row r="499">
          <cell r="F499">
            <v>9332010</v>
          </cell>
          <cell r="T499">
            <v>0</v>
          </cell>
          <cell r="U499" t="str">
            <v>Х</v>
          </cell>
        </row>
        <row r="500">
          <cell r="F500">
            <v>9332010</v>
          </cell>
          <cell r="T500">
            <v>17720</v>
          </cell>
          <cell r="U500" t="str">
            <v>Х</v>
          </cell>
        </row>
        <row r="501">
          <cell r="F501">
            <v>9332010</v>
          </cell>
          <cell r="T501">
            <v>610</v>
          </cell>
          <cell r="U501" t="str">
            <v>Х</v>
          </cell>
        </row>
        <row r="502">
          <cell r="F502">
            <v>9332010</v>
          </cell>
          <cell r="T502">
            <v>0</v>
          </cell>
          <cell r="U502" t="str">
            <v>Х</v>
          </cell>
        </row>
        <row r="503">
          <cell r="F503">
            <v>9332010</v>
          </cell>
          <cell r="T503">
            <v>0</v>
          </cell>
          <cell r="U503" t="str">
            <v>Х</v>
          </cell>
        </row>
        <row r="504">
          <cell r="F504">
            <v>9332010</v>
          </cell>
          <cell r="T504">
            <v>0</v>
          </cell>
          <cell r="U504" t="str">
            <v>Х</v>
          </cell>
        </row>
        <row r="505">
          <cell r="F505">
            <v>9478020</v>
          </cell>
          <cell r="T505">
            <v>240718</v>
          </cell>
          <cell r="U505" t="str">
            <v>Х</v>
          </cell>
        </row>
        <row r="506">
          <cell r="T506" t="str">
            <v>Х</v>
          </cell>
          <cell r="U506">
            <v>7985</v>
          </cell>
        </row>
        <row r="507">
          <cell r="G507">
            <v>9478010</v>
          </cell>
          <cell r="T507" t="str">
            <v>Х</v>
          </cell>
          <cell r="U507">
            <v>10202</v>
          </cell>
        </row>
        <row r="508">
          <cell r="G508">
            <v>9478010</v>
          </cell>
          <cell r="T508" t="str">
            <v>Х</v>
          </cell>
          <cell r="U508">
            <v>0</v>
          </cell>
        </row>
        <row r="509">
          <cell r="T509" t="str">
            <v>Х</v>
          </cell>
          <cell r="U509">
            <v>-47370</v>
          </cell>
        </row>
        <row r="510">
          <cell r="T510" t="str">
            <v>Х</v>
          </cell>
          <cell r="U510">
            <v>-50000</v>
          </cell>
        </row>
        <row r="511">
          <cell r="T511" t="str">
            <v>Х</v>
          </cell>
          <cell r="U511">
            <v>2630</v>
          </cell>
        </row>
        <row r="512">
          <cell r="T512" t="str">
            <v>Х</v>
          </cell>
          <cell r="U512">
            <v>0</v>
          </cell>
        </row>
        <row r="513">
          <cell r="T513" t="str">
            <v>Х</v>
          </cell>
          <cell r="U513">
            <v>0</v>
          </cell>
        </row>
        <row r="514">
          <cell r="T514" t="str">
            <v>Х</v>
          </cell>
          <cell r="U514">
            <v>0</v>
          </cell>
        </row>
        <row r="515">
          <cell r="G515">
            <v>9478010</v>
          </cell>
          <cell r="T515" t="str">
            <v>Х</v>
          </cell>
          <cell r="U515">
            <v>7138</v>
          </cell>
        </row>
        <row r="516">
          <cell r="G516">
            <v>9478010</v>
          </cell>
          <cell r="T516" t="str">
            <v>Х</v>
          </cell>
          <cell r="U516">
            <v>1907</v>
          </cell>
        </row>
        <row r="517">
          <cell r="G517">
            <v>9478010</v>
          </cell>
          <cell r="T517" t="str">
            <v>Х</v>
          </cell>
          <cell r="U517">
            <v>0</v>
          </cell>
        </row>
        <row r="518">
          <cell r="G518">
            <v>9478010</v>
          </cell>
          <cell r="T518" t="str">
            <v>Х</v>
          </cell>
          <cell r="U518">
            <v>528</v>
          </cell>
        </row>
        <row r="519">
          <cell r="G519">
            <v>9478010</v>
          </cell>
          <cell r="T519" t="str">
            <v>Х</v>
          </cell>
          <cell r="U519">
            <v>28166</v>
          </cell>
        </row>
        <row r="520">
          <cell r="F520">
            <v>9242010</v>
          </cell>
          <cell r="T520" t="str">
            <v>Х</v>
          </cell>
          <cell r="U520">
            <v>6104</v>
          </cell>
        </row>
        <row r="521">
          <cell r="G521">
            <v>9488011</v>
          </cell>
          <cell r="T521" t="str">
            <v>Х</v>
          </cell>
          <cell r="U521">
            <v>0</v>
          </cell>
        </row>
        <row r="522">
          <cell r="T522" t="str">
            <v>Х</v>
          </cell>
          <cell r="U522">
            <v>0</v>
          </cell>
        </row>
        <row r="523">
          <cell r="G523">
            <v>9478010</v>
          </cell>
          <cell r="T523" t="str">
            <v>Х</v>
          </cell>
          <cell r="U523">
            <v>1310</v>
          </cell>
        </row>
        <row r="524">
          <cell r="T524">
            <v>852773</v>
          </cell>
          <cell r="U524" t="str">
            <v>Х</v>
          </cell>
        </row>
        <row r="525">
          <cell r="F525">
            <v>9478020</v>
          </cell>
          <cell r="T525">
            <v>0</v>
          </cell>
          <cell r="U525" t="str">
            <v>Х</v>
          </cell>
        </row>
        <row r="526">
          <cell r="F526">
            <v>9478020</v>
          </cell>
          <cell r="T526">
            <v>0</v>
          </cell>
          <cell r="U526" t="str">
            <v>Х</v>
          </cell>
        </row>
        <row r="527">
          <cell r="T527">
            <v>76288</v>
          </cell>
          <cell r="U527" t="str">
            <v>Х</v>
          </cell>
        </row>
        <row r="528">
          <cell r="T528">
            <v>76288</v>
          </cell>
          <cell r="U528" t="str">
            <v>Х</v>
          </cell>
        </row>
        <row r="529">
          <cell r="T529">
            <v>0</v>
          </cell>
          <cell r="U529" t="str">
            <v>Х</v>
          </cell>
        </row>
        <row r="530">
          <cell r="T530">
            <v>0</v>
          </cell>
          <cell r="U530" t="str">
            <v>Х</v>
          </cell>
        </row>
        <row r="531">
          <cell r="T531">
            <v>0</v>
          </cell>
          <cell r="U531" t="str">
            <v>Х</v>
          </cell>
        </row>
        <row r="532">
          <cell r="T532">
            <v>0</v>
          </cell>
          <cell r="U532" t="str">
            <v>Х</v>
          </cell>
        </row>
        <row r="533">
          <cell r="F533">
            <v>9478020</v>
          </cell>
          <cell r="T533">
            <v>0</v>
          </cell>
        </row>
        <row r="534">
          <cell r="F534">
            <v>9349999</v>
          </cell>
          <cell r="T534">
            <v>7458</v>
          </cell>
          <cell r="U534" t="str">
            <v>Х</v>
          </cell>
        </row>
        <row r="535">
          <cell r="F535">
            <v>9349999</v>
          </cell>
          <cell r="T535">
            <v>97980</v>
          </cell>
          <cell r="U535" t="str">
            <v>Х</v>
          </cell>
        </row>
        <row r="536">
          <cell r="F536">
            <v>9478020</v>
          </cell>
          <cell r="T536">
            <v>21705</v>
          </cell>
          <cell r="U536" t="str">
            <v>Х</v>
          </cell>
        </row>
        <row r="537">
          <cell r="F537">
            <v>9488011</v>
          </cell>
          <cell r="T537">
            <v>0</v>
          </cell>
          <cell r="U537" t="str">
            <v>Х</v>
          </cell>
        </row>
        <row r="538">
          <cell r="T538">
            <v>649342</v>
          </cell>
          <cell r="U538" t="str">
            <v>Х</v>
          </cell>
        </row>
        <row r="539">
          <cell r="F539">
            <v>9238810</v>
          </cell>
          <cell r="T539">
            <v>160450</v>
          </cell>
          <cell r="U539" t="str">
            <v>Х</v>
          </cell>
        </row>
        <row r="540">
          <cell r="F540">
            <v>9238810</v>
          </cell>
          <cell r="T540">
            <v>29339</v>
          </cell>
          <cell r="U540" t="str">
            <v>Х</v>
          </cell>
        </row>
        <row r="541">
          <cell r="F541">
            <v>9238810</v>
          </cell>
          <cell r="T541">
            <v>49500</v>
          </cell>
          <cell r="U541" t="str">
            <v>Х</v>
          </cell>
        </row>
        <row r="542">
          <cell r="F542">
            <v>9238810</v>
          </cell>
          <cell r="T542">
            <v>34509</v>
          </cell>
          <cell r="U542" t="str">
            <v>Х</v>
          </cell>
        </row>
        <row r="543">
          <cell r="F543">
            <v>9238810</v>
          </cell>
          <cell r="T543">
            <v>99900</v>
          </cell>
          <cell r="U543" t="str">
            <v>Х</v>
          </cell>
        </row>
        <row r="544">
          <cell r="F544">
            <v>9238810</v>
          </cell>
          <cell r="T544">
            <v>89104</v>
          </cell>
          <cell r="U544" t="str">
            <v>Х</v>
          </cell>
        </row>
        <row r="545">
          <cell r="F545">
            <v>9238810</v>
          </cell>
          <cell r="T545">
            <v>40000</v>
          </cell>
          <cell r="U545" t="str">
            <v>Х</v>
          </cell>
        </row>
        <row r="546">
          <cell r="F546">
            <v>9238810</v>
          </cell>
          <cell r="T546">
            <v>0</v>
          </cell>
          <cell r="U546" t="str">
            <v>Х</v>
          </cell>
        </row>
        <row r="547">
          <cell r="F547">
            <v>9238810</v>
          </cell>
          <cell r="T547">
            <v>0</v>
          </cell>
          <cell r="U547" t="str">
            <v>Х</v>
          </cell>
        </row>
        <row r="548">
          <cell r="F548">
            <v>9238810</v>
          </cell>
          <cell r="T548">
            <v>0</v>
          </cell>
          <cell r="U548" t="str">
            <v>Х</v>
          </cell>
        </row>
        <row r="549">
          <cell r="F549">
            <v>9238810</v>
          </cell>
          <cell r="T549">
            <v>89550</v>
          </cell>
          <cell r="U549" t="str">
            <v>Х</v>
          </cell>
        </row>
        <row r="550">
          <cell r="F550">
            <v>9238810</v>
          </cell>
          <cell r="T550">
            <v>0</v>
          </cell>
          <cell r="U550" t="str">
            <v>Х</v>
          </cell>
        </row>
        <row r="551">
          <cell r="F551">
            <v>9238810</v>
          </cell>
          <cell r="T551">
            <v>36673</v>
          </cell>
          <cell r="U551" t="str">
            <v>Х</v>
          </cell>
        </row>
        <row r="552">
          <cell r="F552">
            <v>9238810</v>
          </cell>
          <cell r="T552">
            <v>0</v>
          </cell>
          <cell r="U552" t="str">
            <v>Х</v>
          </cell>
        </row>
        <row r="553">
          <cell r="F553">
            <v>9478020</v>
          </cell>
          <cell r="T553">
            <v>14726</v>
          </cell>
          <cell r="U553" t="str">
            <v>Х</v>
          </cell>
        </row>
        <row r="554">
          <cell r="F554">
            <v>9478020</v>
          </cell>
          <cell r="T554">
            <v>0</v>
          </cell>
          <cell r="U554" t="str">
            <v>Х</v>
          </cell>
        </row>
        <row r="555">
          <cell r="F555">
            <v>9332010</v>
          </cell>
          <cell r="T555">
            <v>0</v>
          </cell>
          <cell r="U555" t="str">
            <v>Х</v>
          </cell>
        </row>
        <row r="556">
          <cell r="F556">
            <v>9232010</v>
          </cell>
          <cell r="T556">
            <v>0</v>
          </cell>
          <cell r="U556" t="str">
            <v>Х</v>
          </cell>
        </row>
        <row r="557">
          <cell r="F557">
            <v>9478020</v>
          </cell>
          <cell r="T557">
            <v>5591</v>
          </cell>
          <cell r="U557" t="str">
            <v>Х</v>
          </cell>
        </row>
        <row r="559">
          <cell r="F559">
            <v>9618120</v>
          </cell>
          <cell r="T559">
            <v>0</v>
          </cell>
          <cell r="U559" t="str">
            <v>Х</v>
          </cell>
        </row>
        <row r="560">
          <cell r="F560">
            <v>9478020</v>
          </cell>
          <cell r="T560">
            <v>0</v>
          </cell>
          <cell r="U560" t="str">
            <v>Х</v>
          </cell>
        </row>
        <row r="561">
          <cell r="F561">
            <v>9478020</v>
          </cell>
          <cell r="T561">
            <v>0</v>
          </cell>
          <cell r="U561" t="str">
            <v>Х</v>
          </cell>
        </row>
        <row r="562">
          <cell r="F562">
            <v>9478020</v>
          </cell>
          <cell r="T562">
            <v>0</v>
          </cell>
          <cell r="U562" t="str">
            <v>Х</v>
          </cell>
        </row>
        <row r="563">
          <cell r="T563">
            <v>0</v>
          </cell>
          <cell r="U563">
            <v>11761496</v>
          </cell>
        </row>
        <row r="564">
          <cell r="T564">
            <v>0</v>
          </cell>
          <cell r="U564">
            <v>0</v>
          </cell>
        </row>
        <row r="565">
          <cell r="T565" t="b">
            <v>1</v>
          </cell>
          <cell r="U565">
            <v>0</v>
          </cell>
        </row>
        <row r="566">
          <cell r="F566">
            <v>3408000</v>
          </cell>
          <cell r="T566">
            <v>41823</v>
          </cell>
          <cell r="U566" t="str">
            <v>Х</v>
          </cell>
        </row>
        <row r="567">
          <cell r="F567">
            <v>9332010</v>
          </cell>
          <cell r="T567">
            <v>0</v>
          </cell>
          <cell r="U567" t="str">
            <v>Х</v>
          </cell>
        </row>
        <row r="568">
          <cell r="F568">
            <v>9618110</v>
          </cell>
          <cell r="T568">
            <v>0</v>
          </cell>
          <cell r="U568" t="str">
            <v>Х</v>
          </cell>
        </row>
        <row r="573">
          <cell r="F573">
            <v>9332010</v>
          </cell>
          <cell r="T573">
            <v>39001</v>
          </cell>
          <cell r="U573" t="str">
            <v>Х</v>
          </cell>
        </row>
        <row r="574">
          <cell r="F574">
            <v>9332010</v>
          </cell>
          <cell r="T574">
            <v>2155</v>
          </cell>
          <cell r="U574" t="str">
            <v>Х</v>
          </cell>
        </row>
        <row r="575">
          <cell r="F575">
            <v>9332010</v>
          </cell>
          <cell r="T575">
            <v>667</v>
          </cell>
          <cell r="U575" t="str">
            <v>Х</v>
          </cell>
        </row>
        <row r="576">
          <cell r="T576" t="str">
            <v>Х</v>
          </cell>
          <cell r="U576">
            <v>0</v>
          </cell>
        </row>
        <row r="577">
          <cell r="T577" t="str">
            <v>Х</v>
          </cell>
          <cell r="U577">
            <v>0</v>
          </cell>
        </row>
        <row r="578">
          <cell r="T578" t="str">
            <v>Х</v>
          </cell>
          <cell r="U578">
            <v>0</v>
          </cell>
        </row>
        <row r="579">
          <cell r="G579">
            <v>5678300</v>
          </cell>
          <cell r="T579" t="str">
            <v>Х</v>
          </cell>
          <cell r="U579">
            <v>94653</v>
          </cell>
        </row>
        <row r="580">
          <cell r="G580">
            <v>5678301</v>
          </cell>
          <cell r="T580" t="str">
            <v>Х</v>
          </cell>
          <cell r="U580">
            <v>94653</v>
          </cell>
        </row>
        <row r="581">
          <cell r="G581">
            <v>5678310</v>
          </cell>
          <cell r="T581" t="str">
            <v>Х</v>
          </cell>
          <cell r="U581">
            <v>0</v>
          </cell>
        </row>
        <row r="582">
          <cell r="T582" t="str">
            <v>Х</v>
          </cell>
          <cell r="U582">
            <v>0</v>
          </cell>
        </row>
        <row r="583">
          <cell r="F583">
            <v>2517610</v>
          </cell>
          <cell r="G583">
            <v>5677600</v>
          </cell>
          <cell r="T583">
            <v>30295</v>
          </cell>
          <cell r="U583">
            <v>0</v>
          </cell>
        </row>
        <row r="584">
          <cell r="G584">
            <v>3108500</v>
          </cell>
          <cell r="T584" t="str">
            <v>Х</v>
          </cell>
          <cell r="U584">
            <v>0</v>
          </cell>
        </row>
        <row r="585">
          <cell r="G585">
            <v>3308800</v>
          </cell>
          <cell r="T585" t="str">
            <v>Х</v>
          </cell>
          <cell r="U585">
            <v>0</v>
          </cell>
        </row>
        <row r="586">
          <cell r="T586" t="str">
            <v>Х</v>
          </cell>
          <cell r="U586">
            <v>0</v>
          </cell>
        </row>
        <row r="587">
          <cell r="T587" t="str">
            <v>Х</v>
          </cell>
          <cell r="U587">
            <v>0</v>
          </cell>
        </row>
        <row r="588">
          <cell r="G588">
            <v>3308800</v>
          </cell>
          <cell r="T588" t="str">
            <v>Х</v>
          </cell>
          <cell r="U588">
            <v>72013252</v>
          </cell>
        </row>
        <row r="589">
          <cell r="T589" t="str">
            <v>Х</v>
          </cell>
          <cell r="U589">
            <v>72013252</v>
          </cell>
        </row>
        <row r="590">
          <cell r="T590" t="str">
            <v>Х</v>
          </cell>
          <cell r="U590">
            <v>0</v>
          </cell>
        </row>
        <row r="591">
          <cell r="T591" t="str">
            <v>Х</v>
          </cell>
          <cell r="U591">
            <v>0</v>
          </cell>
        </row>
        <row r="592">
          <cell r="F592">
            <v>3308800</v>
          </cell>
          <cell r="G592">
            <v>3308800</v>
          </cell>
          <cell r="T592">
            <v>0</v>
          </cell>
          <cell r="U592">
            <v>0</v>
          </cell>
        </row>
        <row r="593">
          <cell r="T593">
            <v>0</v>
          </cell>
          <cell r="U593">
            <v>0</v>
          </cell>
        </row>
        <row r="594">
          <cell r="T594">
            <v>0</v>
          </cell>
          <cell r="U594">
            <v>0</v>
          </cell>
        </row>
        <row r="595">
          <cell r="G595">
            <v>3308800</v>
          </cell>
          <cell r="T595" t="str">
            <v>Х</v>
          </cell>
          <cell r="U595">
            <v>0</v>
          </cell>
        </row>
        <row r="596">
          <cell r="F596">
            <v>3308800</v>
          </cell>
          <cell r="G596">
            <v>3308800</v>
          </cell>
          <cell r="T596">
            <v>0</v>
          </cell>
          <cell r="U596">
            <v>0</v>
          </cell>
        </row>
        <row r="597">
          <cell r="T597">
            <v>0</v>
          </cell>
          <cell r="U597">
            <v>0</v>
          </cell>
        </row>
        <row r="598">
          <cell r="T598">
            <v>0</v>
          </cell>
          <cell r="U598">
            <v>0</v>
          </cell>
        </row>
        <row r="599">
          <cell r="T599">
            <v>0</v>
          </cell>
          <cell r="U599">
            <v>0</v>
          </cell>
        </row>
        <row r="600">
          <cell r="T600">
            <v>0</v>
          </cell>
          <cell r="U600">
            <v>0</v>
          </cell>
        </row>
        <row r="601">
          <cell r="T601">
            <v>0</v>
          </cell>
          <cell r="U601">
            <v>0</v>
          </cell>
        </row>
        <row r="602">
          <cell r="T602">
            <v>0</v>
          </cell>
          <cell r="U602">
            <v>0</v>
          </cell>
        </row>
        <row r="603">
          <cell r="T603">
            <v>0</v>
          </cell>
          <cell r="U603">
            <v>0</v>
          </cell>
        </row>
        <row r="604">
          <cell r="T604">
            <v>0</v>
          </cell>
          <cell r="U604">
            <v>0</v>
          </cell>
        </row>
        <row r="605">
          <cell r="T605">
            <v>0</v>
          </cell>
          <cell r="U605">
            <v>0</v>
          </cell>
        </row>
        <row r="606">
          <cell r="T606">
            <v>0</v>
          </cell>
          <cell r="U606">
            <v>0</v>
          </cell>
        </row>
        <row r="607">
          <cell r="T607">
            <v>0</v>
          </cell>
          <cell r="U607">
            <v>0</v>
          </cell>
        </row>
        <row r="608">
          <cell r="T608">
            <v>0</v>
          </cell>
          <cell r="U608">
            <v>0</v>
          </cell>
        </row>
        <row r="609">
          <cell r="T609">
            <v>0</v>
          </cell>
          <cell r="U609">
            <v>0</v>
          </cell>
        </row>
        <row r="610">
          <cell r="T610">
            <v>0</v>
          </cell>
          <cell r="U610">
            <v>0</v>
          </cell>
        </row>
        <row r="611">
          <cell r="T611">
            <v>0</v>
          </cell>
          <cell r="U611">
            <v>0</v>
          </cell>
        </row>
        <row r="612">
          <cell r="T612">
            <v>0</v>
          </cell>
          <cell r="U612">
            <v>0</v>
          </cell>
        </row>
        <row r="613">
          <cell r="T613">
            <v>0</v>
          </cell>
          <cell r="U613">
            <v>0</v>
          </cell>
        </row>
        <row r="614">
          <cell r="T614">
            <v>0</v>
          </cell>
          <cell r="U614">
            <v>0</v>
          </cell>
        </row>
        <row r="615">
          <cell r="T615">
            <v>0</v>
          </cell>
          <cell r="U615">
            <v>0</v>
          </cell>
        </row>
        <row r="616">
          <cell r="T616">
            <v>0</v>
          </cell>
          <cell r="U616">
            <v>0</v>
          </cell>
        </row>
        <row r="617">
          <cell r="T617">
            <v>0</v>
          </cell>
          <cell r="U617">
            <v>0</v>
          </cell>
        </row>
        <row r="618">
          <cell r="T618">
            <v>0</v>
          </cell>
          <cell r="U618">
            <v>0</v>
          </cell>
        </row>
        <row r="619">
          <cell r="G619">
            <v>5677600</v>
          </cell>
          <cell r="T619" t="str">
            <v>Х</v>
          </cell>
          <cell r="U619">
            <v>0</v>
          </cell>
        </row>
        <row r="620">
          <cell r="T620" t="str">
            <v>Х</v>
          </cell>
          <cell r="U620" t="str">
            <v>Х</v>
          </cell>
        </row>
        <row r="621">
          <cell r="T621" t="str">
            <v>Х</v>
          </cell>
          <cell r="U621" t="str">
            <v>Х</v>
          </cell>
        </row>
        <row r="622">
          <cell r="T622" t="str">
            <v>Х</v>
          </cell>
          <cell r="U622" t="str">
            <v>Х</v>
          </cell>
        </row>
        <row r="623">
          <cell r="T623" t="str">
            <v>Х</v>
          </cell>
          <cell r="U623" t="str">
            <v>Х</v>
          </cell>
        </row>
        <row r="624">
          <cell r="T624" t="str">
            <v>Х</v>
          </cell>
          <cell r="U624" t="str">
            <v>Х</v>
          </cell>
        </row>
        <row r="625">
          <cell r="T625" t="str">
            <v>Х</v>
          </cell>
          <cell r="U625">
            <v>0</v>
          </cell>
        </row>
        <row r="626">
          <cell r="G626">
            <v>5509010</v>
          </cell>
          <cell r="T626" t="str">
            <v>Х</v>
          </cell>
          <cell r="U626">
            <v>0</v>
          </cell>
        </row>
        <row r="627">
          <cell r="G627">
            <v>5509020</v>
          </cell>
          <cell r="T627" t="str">
            <v>Х</v>
          </cell>
          <cell r="U627">
            <v>0</v>
          </cell>
        </row>
        <row r="628">
          <cell r="T628" t="str">
            <v>Х</v>
          </cell>
          <cell r="U628">
            <v>0</v>
          </cell>
        </row>
        <row r="629">
          <cell r="G629">
            <v>4109210</v>
          </cell>
          <cell r="T629" t="str">
            <v>Х</v>
          </cell>
          <cell r="U629">
            <v>0</v>
          </cell>
        </row>
        <row r="630">
          <cell r="G630">
            <v>4109210</v>
          </cell>
          <cell r="T630" t="str">
            <v>Х</v>
          </cell>
          <cell r="U630">
            <v>0</v>
          </cell>
        </row>
        <row r="631">
          <cell r="G631">
            <v>2517300</v>
          </cell>
          <cell r="T631" t="str">
            <v>Х</v>
          </cell>
          <cell r="U631">
            <v>0</v>
          </cell>
        </row>
        <row r="632">
          <cell r="T632" t="str">
            <v>Х</v>
          </cell>
          <cell r="U632">
            <v>0</v>
          </cell>
        </row>
        <row r="633">
          <cell r="G633">
            <v>5509010</v>
          </cell>
          <cell r="T633" t="str">
            <v>Х</v>
          </cell>
          <cell r="U633">
            <v>0</v>
          </cell>
        </row>
        <row r="634">
          <cell r="G634">
            <v>5509020</v>
          </cell>
          <cell r="T634" t="str">
            <v>Х</v>
          </cell>
          <cell r="U634">
            <v>0</v>
          </cell>
        </row>
        <row r="635">
          <cell r="T635" t="str">
            <v>Х</v>
          </cell>
          <cell r="U635">
            <v>0</v>
          </cell>
        </row>
        <row r="636">
          <cell r="G636">
            <v>4109210</v>
          </cell>
          <cell r="T636" t="str">
            <v>Х</v>
          </cell>
          <cell r="U636">
            <v>0</v>
          </cell>
        </row>
        <row r="637">
          <cell r="G637">
            <v>4109220</v>
          </cell>
          <cell r="T637" t="str">
            <v>Х</v>
          </cell>
          <cell r="U637">
            <v>0</v>
          </cell>
        </row>
        <row r="638">
          <cell r="T638">
            <v>0</v>
          </cell>
          <cell r="U638">
            <v>20000</v>
          </cell>
        </row>
        <row r="639">
          <cell r="G639">
            <v>5678300</v>
          </cell>
          <cell r="T639">
            <v>0</v>
          </cell>
          <cell r="U639">
            <v>0</v>
          </cell>
        </row>
        <row r="640">
          <cell r="F640">
            <v>2517610</v>
          </cell>
          <cell r="G640">
            <v>5677600</v>
          </cell>
          <cell r="T640">
            <v>0</v>
          </cell>
          <cell r="U640">
            <v>0</v>
          </cell>
        </row>
        <row r="641">
          <cell r="F641">
            <v>2517610</v>
          </cell>
          <cell r="G641">
            <v>5677600</v>
          </cell>
          <cell r="T641">
            <v>0</v>
          </cell>
          <cell r="U641">
            <v>0</v>
          </cell>
        </row>
        <row r="642">
          <cell r="F642">
            <v>2517610</v>
          </cell>
          <cell r="G642">
            <v>5677600</v>
          </cell>
          <cell r="T642">
            <v>0</v>
          </cell>
          <cell r="U642">
            <v>0</v>
          </cell>
        </row>
        <row r="643">
          <cell r="F643">
            <v>2517610</v>
          </cell>
          <cell r="G643">
            <v>5677600</v>
          </cell>
          <cell r="T643">
            <v>0</v>
          </cell>
          <cell r="U643">
            <v>0</v>
          </cell>
        </row>
        <row r="644">
          <cell r="F644">
            <v>2517610</v>
          </cell>
          <cell r="G644">
            <v>5677600</v>
          </cell>
          <cell r="T644">
            <v>0</v>
          </cell>
          <cell r="U644">
            <v>0</v>
          </cell>
        </row>
        <row r="645">
          <cell r="F645">
            <v>2517610</v>
          </cell>
          <cell r="G645">
            <v>5677600</v>
          </cell>
          <cell r="T645">
            <v>0</v>
          </cell>
          <cell r="U645">
            <v>20000</v>
          </cell>
        </row>
        <row r="646">
          <cell r="T646" t="str">
            <v>Х</v>
          </cell>
          <cell r="U646">
            <v>0</v>
          </cell>
        </row>
        <row r="647">
          <cell r="G647">
            <v>3308800</v>
          </cell>
          <cell r="T647">
            <v>0</v>
          </cell>
          <cell r="U647">
            <v>0</v>
          </cell>
        </row>
        <row r="648">
          <cell r="F648">
            <v>3308800</v>
          </cell>
          <cell r="T648">
            <v>0</v>
          </cell>
          <cell r="U648">
            <v>0</v>
          </cell>
        </row>
        <row r="650">
          <cell r="T650">
            <v>0</v>
          </cell>
          <cell r="U650">
            <v>0</v>
          </cell>
        </row>
        <row r="651">
          <cell r="T651">
            <v>4548770</v>
          </cell>
          <cell r="U651">
            <v>0</v>
          </cell>
        </row>
        <row r="652">
          <cell r="T652">
            <v>0</v>
          </cell>
          <cell r="U652">
            <v>0</v>
          </cell>
        </row>
        <row r="653">
          <cell r="T653">
            <v>0</v>
          </cell>
          <cell r="U653">
            <v>0</v>
          </cell>
        </row>
        <row r="654">
          <cell r="T654">
            <v>600089</v>
          </cell>
          <cell r="U654">
            <v>0</v>
          </cell>
        </row>
        <row r="655">
          <cell r="T655">
            <v>0</v>
          </cell>
          <cell r="U65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INDEX"/>
      <sheetName val="NORMS"/>
      <sheetName val="GEN_INFO"/>
      <sheetName val="CH_ACC"/>
      <sheetName val="S_DETALES"/>
      <sheetName val="S_MAIN"/>
      <sheetName val="MTR"/>
      <sheetName val="WAGE"/>
      <sheetName val="OTH_EXP"/>
      <sheetName val="ADVANCES"/>
      <sheetName val="AR_MVT"/>
      <sheetName val="OTH_AR"/>
      <sheetName val="PREP"/>
      <sheetName val="AP_MVT"/>
      <sheetName val="OFS"/>
      <sheetName val="CIP"/>
      <sheetName val="CIP_INFO"/>
      <sheetName val="FA_MVT"/>
      <sheetName val="X_RATES"/>
      <sheetName val="CREDITS"/>
      <sheetName val="CREDITS_MVT"/>
      <sheetName val="TAX_MVT"/>
      <sheetName val="INP_VAT"/>
      <sheetName val="VAT"/>
      <sheetName val="PFT_TAX"/>
      <sheetName val="COST_ALL"/>
      <sheetName val="PPT_TAX"/>
      <sheetName val="ENTRY"/>
      <sheetName val="IF_SETTL"/>
      <sheetName val="MANUAL_ENT"/>
      <sheetName val="MANUAL_CF"/>
      <sheetName val="CF_SYS"/>
      <sheetName val="COMPILE"/>
      <sheetName val="CF_COMPILE"/>
      <sheetName val="PL"/>
      <sheetName val="BS"/>
      <sheetName val="CF"/>
      <sheetName val="CF_NOTE_1"/>
      <sheetName val="CF_NOTE_2"/>
      <sheetName val="OBOR_CAP"/>
      <sheetName val="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Ф3"/>
      <sheetName val="Ф4"/>
      <sheetName val="Ф5"/>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Результаты РУЗ"/>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ys_Info"/>
      <sheetName val="Valid"/>
      <sheetName val="INDEX"/>
      <sheetName val="Paths"/>
      <sheetName val="BDG"/>
      <sheetName val="BDG_REP"/>
      <sheetName val="IC_PLAN"/>
      <sheetName val="IC_ACT"/>
      <sheetName val="ACT"/>
      <sheetName val="ACT_REP"/>
      <sheetName val="OSV"/>
      <sheetName val="F_BS"/>
      <sheetName val="BS_notes"/>
      <sheetName val="F_PL"/>
      <sheetName val="PL_notes"/>
      <sheetName val="F_CF"/>
      <sheetName val="Indicators"/>
      <sheetName val="Tarrifs"/>
      <sheetName val="Macropar"/>
      <sheetName val="Inv_plan"/>
      <sheetName val="Finance"/>
      <sheetName val="Nat_index"/>
      <sheetName val="Pft_distr"/>
      <sheetName val="REP_TEMPL"/>
      <sheetName val="REPORTS"/>
      <sheetName val="REP_INFO"/>
    </sheetNames>
    <sheetDataSet>
      <sheetData sheetId="0"/>
      <sheetData sheetId="1"/>
      <sheetData sheetId="2" refreshError="1">
        <row r="53">
          <cell r="E53">
            <v>37257</v>
          </cell>
        </row>
        <row r="54">
          <cell r="E54">
            <v>37621</v>
          </cell>
        </row>
      </sheetData>
      <sheetData sheetId="3"/>
      <sheetData sheetId="4"/>
      <sheetData sheetId="5" refreshError="1">
        <row r="5">
          <cell r="C5" t="str">
            <v xml:space="preserve"> </v>
          </cell>
          <cell r="K5" t="str">
            <v>ИТОГ по всем БЕ</v>
          </cell>
        </row>
        <row r="77">
          <cell r="A77">
            <v>1</v>
          </cell>
          <cell r="B77" t="str">
            <v>INVPLAN_001</v>
          </cell>
          <cell r="H77">
            <v>0</v>
          </cell>
          <cell r="I77">
            <v>0</v>
          </cell>
          <cell r="J77">
            <v>0</v>
          </cell>
          <cell r="K77">
            <v>0</v>
          </cell>
          <cell r="L77">
            <v>0</v>
          </cell>
          <cell r="M77">
            <v>0</v>
          </cell>
          <cell r="N77">
            <v>0</v>
          </cell>
        </row>
        <row r="78">
          <cell r="A78">
            <v>2</v>
          </cell>
          <cell r="B78" t="str">
            <v>INVPLAN_002</v>
          </cell>
          <cell r="H78">
            <v>0</v>
          </cell>
          <cell r="I78">
            <v>0</v>
          </cell>
          <cell r="J78">
            <v>0</v>
          </cell>
          <cell r="K78">
            <v>0</v>
          </cell>
          <cell r="L78">
            <v>0</v>
          </cell>
          <cell r="M78">
            <v>0</v>
          </cell>
          <cell r="N78">
            <v>0</v>
          </cell>
        </row>
        <row r="79">
          <cell r="A79">
            <v>21</v>
          </cell>
          <cell r="B79" t="str">
            <v>INVPLAN_003</v>
          </cell>
          <cell r="H79">
            <v>0</v>
          </cell>
          <cell r="I79">
            <v>0</v>
          </cell>
          <cell r="J79">
            <v>0</v>
          </cell>
          <cell r="K79">
            <v>0</v>
          </cell>
          <cell r="L79">
            <v>0</v>
          </cell>
          <cell r="M79">
            <v>0</v>
          </cell>
          <cell r="N79">
            <v>0</v>
          </cell>
        </row>
        <row r="80">
          <cell r="A80">
            <v>22</v>
          </cell>
          <cell r="B80" t="str">
            <v>INVPLAN_004</v>
          </cell>
          <cell r="H80">
            <v>0</v>
          </cell>
          <cell r="I80">
            <v>0</v>
          </cell>
          <cell r="J80">
            <v>0</v>
          </cell>
          <cell r="K80">
            <v>0</v>
          </cell>
          <cell r="L80">
            <v>0</v>
          </cell>
          <cell r="M80">
            <v>0</v>
          </cell>
          <cell r="N80">
            <v>0</v>
          </cell>
        </row>
        <row r="81">
          <cell r="A81">
            <v>23</v>
          </cell>
          <cell r="B81" t="str">
            <v>INVPLAN_005</v>
          </cell>
          <cell r="H81">
            <v>0</v>
          </cell>
          <cell r="I81">
            <v>0</v>
          </cell>
          <cell r="J81">
            <v>0</v>
          </cell>
          <cell r="K81">
            <v>0</v>
          </cell>
          <cell r="L81">
            <v>0</v>
          </cell>
          <cell r="M81">
            <v>0</v>
          </cell>
          <cell r="N81">
            <v>0</v>
          </cell>
        </row>
        <row r="82">
          <cell r="A82">
            <v>24</v>
          </cell>
          <cell r="B82" t="str">
            <v>INVPLAN_006</v>
          </cell>
          <cell r="H82">
            <v>0</v>
          </cell>
          <cell r="I82">
            <v>0</v>
          </cell>
          <cell r="J82">
            <v>0</v>
          </cell>
          <cell r="K82">
            <v>0</v>
          </cell>
          <cell r="L82">
            <v>0</v>
          </cell>
          <cell r="M82">
            <v>0</v>
          </cell>
          <cell r="N82">
            <v>0</v>
          </cell>
        </row>
        <row r="83">
          <cell r="A83">
            <v>25</v>
          </cell>
          <cell r="B83" t="str">
            <v>INVPLAN_007</v>
          </cell>
          <cell r="H83">
            <v>0</v>
          </cell>
          <cell r="I83">
            <v>0</v>
          </cell>
          <cell r="J83">
            <v>0</v>
          </cell>
          <cell r="K83">
            <v>0</v>
          </cell>
          <cell r="L83">
            <v>0</v>
          </cell>
          <cell r="M83">
            <v>0</v>
          </cell>
          <cell r="N83">
            <v>0</v>
          </cell>
        </row>
        <row r="84">
          <cell r="A84">
            <v>26</v>
          </cell>
          <cell r="B84" t="str">
            <v>INVPLAN_008</v>
          </cell>
          <cell r="H84">
            <v>0</v>
          </cell>
          <cell r="I84">
            <v>0</v>
          </cell>
          <cell r="J84">
            <v>0</v>
          </cell>
          <cell r="K84">
            <v>0</v>
          </cell>
          <cell r="L84">
            <v>0</v>
          </cell>
          <cell r="M84">
            <v>0</v>
          </cell>
          <cell r="N84">
            <v>0</v>
          </cell>
        </row>
        <row r="85">
          <cell r="A85">
            <v>27</v>
          </cell>
          <cell r="B85" t="str">
            <v>INVPLAN_009</v>
          </cell>
          <cell r="H85">
            <v>0</v>
          </cell>
          <cell r="I85">
            <v>0</v>
          </cell>
          <cell r="J85">
            <v>0</v>
          </cell>
          <cell r="K85">
            <v>0</v>
          </cell>
          <cell r="L85">
            <v>0</v>
          </cell>
          <cell r="M85">
            <v>0</v>
          </cell>
          <cell r="N85">
            <v>0</v>
          </cell>
        </row>
        <row r="86">
          <cell r="A86">
            <v>28</v>
          </cell>
          <cell r="B86" t="str">
            <v>INVPLAN_010</v>
          </cell>
          <cell r="H86">
            <v>0</v>
          </cell>
          <cell r="I86">
            <v>0</v>
          </cell>
          <cell r="J86">
            <v>0</v>
          </cell>
          <cell r="K86">
            <v>0</v>
          </cell>
          <cell r="L86">
            <v>0</v>
          </cell>
          <cell r="M86">
            <v>0</v>
          </cell>
          <cell r="N86">
            <v>0</v>
          </cell>
        </row>
        <row r="87">
          <cell r="A87">
            <v>3</v>
          </cell>
          <cell r="B87" t="str">
            <v>INVPLAN_011</v>
          </cell>
          <cell r="H87">
            <v>0</v>
          </cell>
          <cell r="I87">
            <v>0</v>
          </cell>
          <cell r="J87">
            <v>0</v>
          </cell>
          <cell r="K87">
            <v>0</v>
          </cell>
          <cell r="L87">
            <v>0</v>
          </cell>
          <cell r="M87">
            <v>0</v>
          </cell>
          <cell r="N87">
            <v>0</v>
          </cell>
        </row>
        <row r="88">
          <cell r="A88">
            <v>4</v>
          </cell>
          <cell r="B88" t="str">
            <v>INVPLAN_012</v>
          </cell>
          <cell r="H88">
            <v>0</v>
          </cell>
          <cell r="I88">
            <v>0</v>
          </cell>
          <cell r="J88">
            <v>0</v>
          </cell>
          <cell r="K88">
            <v>0</v>
          </cell>
          <cell r="L88">
            <v>0</v>
          </cell>
          <cell r="M88">
            <v>0</v>
          </cell>
          <cell r="N88">
            <v>0</v>
          </cell>
        </row>
        <row r="89">
          <cell r="A89">
            <v>41</v>
          </cell>
          <cell r="B89" t="str">
            <v>INVPLAN_013</v>
          </cell>
          <cell r="H89" t="e">
            <v>#DIV/0!</v>
          </cell>
          <cell r="I89" t="e">
            <v>#DIV/0!</v>
          </cell>
          <cell r="J89" t="e">
            <v>#DIV/0!</v>
          </cell>
          <cell r="K89" t="e">
            <v>#DIV/0!</v>
          </cell>
          <cell r="L89" t="e">
            <v>#DIV/0!</v>
          </cell>
          <cell r="M89" t="e">
            <v>#DIV/0!</v>
          </cell>
          <cell r="N89" t="e">
            <v>#DIV/0!</v>
          </cell>
        </row>
        <row r="90">
          <cell r="A90">
            <v>42</v>
          </cell>
          <cell r="B90" t="str">
            <v>INVPLAN_014</v>
          </cell>
          <cell r="H90" t="e">
            <v>#DIV/0!</v>
          </cell>
          <cell r="I90" t="e">
            <v>#DIV/0!</v>
          </cell>
          <cell r="J90" t="e">
            <v>#DIV/0!</v>
          </cell>
          <cell r="K90" t="e">
            <v>#DIV/0!</v>
          </cell>
          <cell r="L90" t="e">
            <v>#DIV/0!</v>
          </cell>
          <cell r="M90" t="e">
            <v>#DIV/0!</v>
          </cell>
          <cell r="N90" t="e">
            <v>#DIV/0!</v>
          </cell>
        </row>
        <row r="91">
          <cell r="A91">
            <v>43</v>
          </cell>
          <cell r="B91" t="str">
            <v>INVPLAN_015</v>
          </cell>
          <cell r="H91" t="e">
            <v>#DIV/0!</v>
          </cell>
          <cell r="I91" t="e">
            <v>#DIV/0!</v>
          </cell>
          <cell r="J91" t="e">
            <v>#DIV/0!</v>
          </cell>
          <cell r="K91" t="e">
            <v>#DIV/0!</v>
          </cell>
          <cell r="L91" t="e">
            <v>#DIV/0!</v>
          </cell>
          <cell r="M91" t="e">
            <v>#DIV/0!</v>
          </cell>
          <cell r="N91" t="e">
            <v>#DIV/0!</v>
          </cell>
        </row>
        <row r="92">
          <cell r="A92">
            <v>44</v>
          </cell>
          <cell r="B92" t="str">
            <v>INVPLAN_016</v>
          </cell>
          <cell r="H92" t="e">
            <v>#DIV/0!</v>
          </cell>
          <cell r="I92" t="e">
            <v>#DIV/0!</v>
          </cell>
          <cell r="J92" t="e">
            <v>#DIV/0!</v>
          </cell>
          <cell r="K92" t="e">
            <v>#DIV/0!</v>
          </cell>
          <cell r="L92" t="e">
            <v>#DIV/0!</v>
          </cell>
          <cell r="M92" t="e">
            <v>#DIV/0!</v>
          </cell>
          <cell r="N92" t="e">
            <v>#DIV/0!</v>
          </cell>
        </row>
        <row r="93">
          <cell r="A93">
            <v>5</v>
          </cell>
          <cell r="B93" t="str">
            <v>INVPLAN_017</v>
          </cell>
          <cell r="H93">
            <v>0</v>
          </cell>
          <cell r="I93">
            <v>0</v>
          </cell>
          <cell r="J93">
            <v>0</v>
          </cell>
          <cell r="K93">
            <v>0</v>
          </cell>
          <cell r="L93">
            <v>0</v>
          </cell>
          <cell r="M93">
            <v>0</v>
          </cell>
          <cell r="N93">
            <v>0</v>
          </cell>
        </row>
        <row r="94">
          <cell r="A94">
            <v>6</v>
          </cell>
          <cell r="B94" t="str">
            <v>INVPLAN_018</v>
          </cell>
          <cell r="H94">
            <v>0</v>
          </cell>
          <cell r="I94">
            <v>0</v>
          </cell>
          <cell r="J94">
            <v>0</v>
          </cell>
          <cell r="K94">
            <v>0</v>
          </cell>
          <cell r="L94">
            <v>0</v>
          </cell>
          <cell r="M94">
            <v>0</v>
          </cell>
          <cell r="N94">
            <v>0</v>
          </cell>
        </row>
        <row r="95">
          <cell r="A95">
            <v>61</v>
          </cell>
          <cell r="B95" t="str">
            <v>INVPLAN_019</v>
          </cell>
          <cell r="H95">
            <v>0</v>
          </cell>
          <cell r="I95">
            <v>0</v>
          </cell>
          <cell r="J95">
            <v>0</v>
          </cell>
          <cell r="K95">
            <v>0</v>
          </cell>
          <cell r="L95">
            <v>0</v>
          </cell>
          <cell r="M95">
            <v>0</v>
          </cell>
          <cell r="N95">
            <v>0</v>
          </cell>
        </row>
        <row r="96">
          <cell r="A96">
            <v>62</v>
          </cell>
          <cell r="B96" t="str">
            <v>INVPLAN_020</v>
          </cell>
          <cell r="H96" t="e">
            <v>#DIV/0!</v>
          </cell>
          <cell r="I96" t="e">
            <v>#DIV/0!</v>
          </cell>
          <cell r="J96" t="e">
            <v>#DIV/0!</v>
          </cell>
          <cell r="K96" t="e">
            <v>#DIV/0!</v>
          </cell>
          <cell r="L96" t="e">
            <v>#DIV/0!</v>
          </cell>
          <cell r="M96" t="e">
            <v>#DIV/0!</v>
          </cell>
          <cell r="N96" t="e">
            <v>#DIV/0!</v>
          </cell>
        </row>
        <row r="97">
          <cell r="A97">
            <v>63</v>
          </cell>
          <cell r="B97" t="str">
            <v>INVPLAN_021</v>
          </cell>
          <cell r="H97">
            <v>0</v>
          </cell>
          <cell r="I97">
            <v>0</v>
          </cell>
          <cell r="J97">
            <v>0</v>
          </cell>
          <cell r="K97">
            <v>0</v>
          </cell>
          <cell r="L97">
            <v>0</v>
          </cell>
          <cell r="M97">
            <v>0</v>
          </cell>
          <cell r="N97">
            <v>0</v>
          </cell>
        </row>
        <row r="98">
          <cell r="A98">
            <v>64</v>
          </cell>
          <cell r="B98" t="str">
            <v>INVPLAN_022</v>
          </cell>
          <cell r="H98">
            <v>0</v>
          </cell>
          <cell r="I98">
            <v>0</v>
          </cell>
          <cell r="J98">
            <v>0</v>
          </cell>
          <cell r="K98">
            <v>0</v>
          </cell>
          <cell r="L98">
            <v>0</v>
          </cell>
          <cell r="M98">
            <v>0</v>
          </cell>
          <cell r="N98">
            <v>0</v>
          </cell>
        </row>
        <row r="99">
          <cell r="A99">
            <v>65</v>
          </cell>
          <cell r="B99" t="str">
            <v>INVPLAN_023</v>
          </cell>
          <cell r="H99">
            <v>0</v>
          </cell>
          <cell r="I99">
            <v>0</v>
          </cell>
          <cell r="J99">
            <v>0</v>
          </cell>
          <cell r="K99">
            <v>0</v>
          </cell>
          <cell r="L99">
            <v>0</v>
          </cell>
          <cell r="M99">
            <v>0</v>
          </cell>
          <cell r="N99">
            <v>0</v>
          </cell>
        </row>
        <row r="100">
          <cell r="A100">
            <v>66</v>
          </cell>
          <cell r="B100" t="str">
            <v>INVPLAN_024</v>
          </cell>
          <cell r="H100">
            <v>0</v>
          </cell>
          <cell r="I100">
            <v>0</v>
          </cell>
          <cell r="J100">
            <v>0</v>
          </cell>
          <cell r="K100">
            <v>0</v>
          </cell>
          <cell r="L100">
            <v>0</v>
          </cell>
          <cell r="M100">
            <v>0</v>
          </cell>
          <cell r="N100">
            <v>0</v>
          </cell>
        </row>
        <row r="101">
          <cell r="A101">
            <v>67</v>
          </cell>
          <cell r="B101" t="str">
            <v>INVPLAN_025</v>
          </cell>
          <cell r="H101">
            <v>0</v>
          </cell>
          <cell r="I101">
            <v>0</v>
          </cell>
          <cell r="J101">
            <v>0</v>
          </cell>
          <cell r="K101">
            <v>0</v>
          </cell>
          <cell r="L101">
            <v>0</v>
          </cell>
          <cell r="M101">
            <v>0</v>
          </cell>
          <cell r="N101">
            <v>0</v>
          </cell>
        </row>
        <row r="102">
          <cell r="A102">
            <v>68</v>
          </cell>
          <cell r="B102" t="str">
            <v>INVPLAN_026</v>
          </cell>
          <cell r="H102">
            <v>0</v>
          </cell>
          <cell r="I102">
            <v>0</v>
          </cell>
          <cell r="J102">
            <v>0</v>
          </cell>
          <cell r="K102">
            <v>0</v>
          </cell>
          <cell r="L102">
            <v>0</v>
          </cell>
          <cell r="M102">
            <v>0</v>
          </cell>
          <cell r="N102">
            <v>0</v>
          </cell>
        </row>
        <row r="103">
          <cell r="A103">
            <v>1</v>
          </cell>
          <cell r="B103" t="str">
            <v>INVPLAN_027</v>
          </cell>
          <cell r="H103">
            <v>0</v>
          </cell>
          <cell r="I103">
            <v>0</v>
          </cell>
          <cell r="J103">
            <v>0</v>
          </cell>
          <cell r="K103">
            <v>0</v>
          </cell>
          <cell r="L103">
            <v>0</v>
          </cell>
          <cell r="M103">
            <v>0</v>
          </cell>
          <cell r="N103">
            <v>0</v>
          </cell>
        </row>
        <row r="104">
          <cell r="A104">
            <v>2</v>
          </cell>
          <cell r="B104" t="str">
            <v>INVPLAN_028</v>
          </cell>
          <cell r="H104">
            <v>0</v>
          </cell>
          <cell r="I104">
            <v>0</v>
          </cell>
          <cell r="J104">
            <v>0</v>
          </cell>
          <cell r="K104">
            <v>0</v>
          </cell>
          <cell r="L104">
            <v>0</v>
          </cell>
          <cell r="M104">
            <v>0</v>
          </cell>
          <cell r="N104">
            <v>0</v>
          </cell>
        </row>
        <row r="105">
          <cell r="A105">
            <v>21</v>
          </cell>
          <cell r="B105" t="str">
            <v>INVPLAN_029</v>
          </cell>
          <cell r="H105">
            <v>0</v>
          </cell>
          <cell r="I105">
            <v>0</v>
          </cell>
          <cell r="J105">
            <v>0</v>
          </cell>
          <cell r="K105">
            <v>0</v>
          </cell>
          <cell r="L105">
            <v>0</v>
          </cell>
          <cell r="M105">
            <v>0</v>
          </cell>
          <cell r="N105">
            <v>0</v>
          </cell>
        </row>
        <row r="106">
          <cell r="A106">
            <v>22</v>
          </cell>
          <cell r="B106" t="str">
            <v>INVPLAN_030</v>
          </cell>
          <cell r="H106">
            <v>0</v>
          </cell>
          <cell r="I106">
            <v>0</v>
          </cell>
          <cell r="J106">
            <v>0</v>
          </cell>
          <cell r="K106">
            <v>0</v>
          </cell>
          <cell r="L106">
            <v>0</v>
          </cell>
          <cell r="M106">
            <v>0</v>
          </cell>
          <cell r="N106">
            <v>0</v>
          </cell>
        </row>
        <row r="107">
          <cell r="A107">
            <v>23</v>
          </cell>
          <cell r="B107" t="str">
            <v>INVPLAN_031</v>
          </cell>
          <cell r="H107">
            <v>0</v>
          </cell>
          <cell r="I107">
            <v>0</v>
          </cell>
          <cell r="J107">
            <v>0</v>
          </cell>
          <cell r="K107">
            <v>0</v>
          </cell>
          <cell r="L107">
            <v>0</v>
          </cell>
          <cell r="M107">
            <v>0</v>
          </cell>
          <cell r="N107">
            <v>0</v>
          </cell>
        </row>
        <row r="108">
          <cell r="A108">
            <v>24</v>
          </cell>
          <cell r="B108" t="str">
            <v>INVPLAN_032</v>
          </cell>
          <cell r="H108">
            <v>0</v>
          </cell>
          <cell r="I108">
            <v>0</v>
          </cell>
          <cell r="J108">
            <v>0</v>
          </cell>
          <cell r="K108">
            <v>0</v>
          </cell>
          <cell r="L108">
            <v>0</v>
          </cell>
          <cell r="M108">
            <v>0</v>
          </cell>
          <cell r="N108">
            <v>0</v>
          </cell>
        </row>
        <row r="109">
          <cell r="A109">
            <v>25</v>
          </cell>
          <cell r="B109" t="str">
            <v>INVPLAN_033</v>
          </cell>
          <cell r="H109">
            <v>0</v>
          </cell>
          <cell r="I109">
            <v>0</v>
          </cell>
          <cell r="J109">
            <v>0</v>
          </cell>
          <cell r="K109">
            <v>0</v>
          </cell>
          <cell r="L109">
            <v>0</v>
          </cell>
          <cell r="M109">
            <v>0</v>
          </cell>
          <cell r="N109">
            <v>0</v>
          </cell>
        </row>
        <row r="110">
          <cell r="A110">
            <v>26</v>
          </cell>
          <cell r="B110" t="str">
            <v>INVPLAN_034</v>
          </cell>
          <cell r="H110">
            <v>0</v>
          </cell>
          <cell r="I110">
            <v>0</v>
          </cell>
          <cell r="J110">
            <v>0</v>
          </cell>
          <cell r="K110">
            <v>0</v>
          </cell>
          <cell r="L110">
            <v>0</v>
          </cell>
          <cell r="M110">
            <v>0</v>
          </cell>
          <cell r="N110">
            <v>0</v>
          </cell>
        </row>
        <row r="111">
          <cell r="A111">
            <v>27</v>
          </cell>
          <cell r="B111" t="str">
            <v>INVPLAN_035</v>
          </cell>
          <cell r="H111">
            <v>0</v>
          </cell>
          <cell r="I111">
            <v>0</v>
          </cell>
          <cell r="J111">
            <v>0</v>
          </cell>
          <cell r="K111">
            <v>0</v>
          </cell>
          <cell r="L111">
            <v>0</v>
          </cell>
          <cell r="M111">
            <v>0</v>
          </cell>
          <cell r="N111">
            <v>0</v>
          </cell>
        </row>
        <row r="112">
          <cell r="A112">
            <v>28</v>
          </cell>
          <cell r="B112" t="str">
            <v>INVPLAN_036</v>
          </cell>
          <cell r="H112">
            <v>0</v>
          </cell>
          <cell r="I112">
            <v>0</v>
          </cell>
          <cell r="J112">
            <v>0</v>
          </cell>
          <cell r="K112">
            <v>0</v>
          </cell>
          <cell r="L112">
            <v>0</v>
          </cell>
          <cell r="M112">
            <v>0</v>
          </cell>
          <cell r="N112">
            <v>0</v>
          </cell>
        </row>
        <row r="113">
          <cell r="A113">
            <v>3</v>
          </cell>
          <cell r="B113" t="str">
            <v>INVPLAN_037</v>
          </cell>
          <cell r="H113">
            <v>0</v>
          </cell>
          <cell r="I113">
            <v>0</v>
          </cell>
          <cell r="J113">
            <v>0</v>
          </cell>
          <cell r="K113">
            <v>0</v>
          </cell>
          <cell r="L113">
            <v>0</v>
          </cell>
          <cell r="M113">
            <v>0</v>
          </cell>
          <cell r="N113">
            <v>0</v>
          </cell>
        </row>
        <row r="114">
          <cell r="A114">
            <v>4</v>
          </cell>
          <cell r="B114" t="str">
            <v>INVPLAN_038</v>
          </cell>
          <cell r="H114">
            <v>0</v>
          </cell>
          <cell r="I114">
            <v>0</v>
          </cell>
          <cell r="J114">
            <v>0</v>
          </cell>
          <cell r="K114">
            <v>0</v>
          </cell>
          <cell r="L114">
            <v>0</v>
          </cell>
          <cell r="M114">
            <v>0</v>
          </cell>
          <cell r="N114">
            <v>0</v>
          </cell>
        </row>
        <row r="115">
          <cell r="A115">
            <v>41</v>
          </cell>
          <cell r="B115" t="str">
            <v>INVPLAN_039</v>
          </cell>
          <cell r="H115" t="e">
            <v>#DIV/0!</v>
          </cell>
          <cell r="I115" t="e">
            <v>#DIV/0!</v>
          </cell>
          <cell r="J115" t="e">
            <v>#DIV/0!</v>
          </cell>
          <cell r="K115" t="e">
            <v>#DIV/0!</v>
          </cell>
          <cell r="L115" t="e">
            <v>#DIV/0!</v>
          </cell>
          <cell r="M115" t="e">
            <v>#DIV/0!</v>
          </cell>
          <cell r="N115" t="e">
            <v>#DIV/0!</v>
          </cell>
        </row>
        <row r="116">
          <cell r="A116">
            <v>42</v>
          </cell>
          <cell r="B116" t="str">
            <v>INVPLAN_040</v>
          </cell>
          <cell r="H116" t="e">
            <v>#DIV/0!</v>
          </cell>
          <cell r="I116" t="e">
            <v>#DIV/0!</v>
          </cell>
          <cell r="J116" t="e">
            <v>#DIV/0!</v>
          </cell>
          <cell r="K116" t="e">
            <v>#DIV/0!</v>
          </cell>
          <cell r="L116" t="e">
            <v>#DIV/0!</v>
          </cell>
          <cell r="M116" t="e">
            <v>#DIV/0!</v>
          </cell>
          <cell r="N116" t="e">
            <v>#DIV/0!</v>
          </cell>
        </row>
        <row r="117">
          <cell r="A117">
            <v>43</v>
          </cell>
          <cell r="B117" t="str">
            <v>INVPLAN_041</v>
          </cell>
          <cell r="H117" t="e">
            <v>#DIV/0!</v>
          </cell>
          <cell r="I117" t="e">
            <v>#DIV/0!</v>
          </cell>
          <cell r="J117" t="e">
            <v>#DIV/0!</v>
          </cell>
          <cell r="K117" t="e">
            <v>#DIV/0!</v>
          </cell>
          <cell r="L117" t="e">
            <v>#DIV/0!</v>
          </cell>
          <cell r="M117" t="e">
            <v>#DIV/0!</v>
          </cell>
          <cell r="N117" t="e">
            <v>#DIV/0!</v>
          </cell>
        </row>
        <row r="118">
          <cell r="A118">
            <v>5</v>
          </cell>
          <cell r="B118" t="str">
            <v>INVPLAN_042</v>
          </cell>
          <cell r="H118">
            <v>0</v>
          </cell>
          <cell r="I118">
            <v>0</v>
          </cell>
          <cell r="J118">
            <v>0</v>
          </cell>
          <cell r="K118">
            <v>0</v>
          </cell>
          <cell r="L118">
            <v>0</v>
          </cell>
          <cell r="M118">
            <v>0</v>
          </cell>
          <cell r="N118">
            <v>0</v>
          </cell>
        </row>
        <row r="119">
          <cell r="A119">
            <v>6</v>
          </cell>
          <cell r="B119" t="str">
            <v>INVPLAN_043</v>
          </cell>
          <cell r="H119">
            <v>0</v>
          </cell>
          <cell r="I119">
            <v>0</v>
          </cell>
          <cell r="J119">
            <v>0</v>
          </cell>
          <cell r="K119">
            <v>0</v>
          </cell>
          <cell r="L119">
            <v>0</v>
          </cell>
          <cell r="M119">
            <v>0</v>
          </cell>
          <cell r="N119">
            <v>0</v>
          </cell>
        </row>
        <row r="120">
          <cell r="A120">
            <v>61</v>
          </cell>
          <cell r="B120" t="str">
            <v>INVPLAN_044</v>
          </cell>
          <cell r="H120">
            <v>0</v>
          </cell>
          <cell r="I120">
            <v>0</v>
          </cell>
          <cell r="J120">
            <v>0</v>
          </cell>
          <cell r="K120">
            <v>0</v>
          </cell>
          <cell r="L120">
            <v>0</v>
          </cell>
          <cell r="M120">
            <v>0</v>
          </cell>
          <cell r="N120">
            <v>0</v>
          </cell>
        </row>
        <row r="121">
          <cell r="A121">
            <v>62</v>
          </cell>
          <cell r="B121" t="str">
            <v>INVPLAN_045</v>
          </cell>
          <cell r="H121">
            <v>0</v>
          </cell>
          <cell r="I121">
            <v>0</v>
          </cell>
          <cell r="J121">
            <v>0</v>
          </cell>
          <cell r="K121">
            <v>0</v>
          </cell>
          <cell r="L121">
            <v>0</v>
          </cell>
          <cell r="M121">
            <v>0</v>
          </cell>
          <cell r="N121">
            <v>0</v>
          </cell>
        </row>
        <row r="122">
          <cell r="A122">
            <v>63</v>
          </cell>
          <cell r="B122" t="str">
            <v>INVPLAN_046</v>
          </cell>
          <cell r="H122">
            <v>0</v>
          </cell>
          <cell r="I122">
            <v>0</v>
          </cell>
          <cell r="J122">
            <v>0</v>
          </cell>
          <cell r="K122">
            <v>0</v>
          </cell>
          <cell r="L122">
            <v>0</v>
          </cell>
          <cell r="M122">
            <v>0</v>
          </cell>
          <cell r="N122">
            <v>0</v>
          </cell>
        </row>
        <row r="123">
          <cell r="A123">
            <v>64</v>
          </cell>
          <cell r="B123" t="str">
            <v>INVPLAN_047</v>
          </cell>
          <cell r="H123">
            <v>0</v>
          </cell>
          <cell r="I123">
            <v>0</v>
          </cell>
          <cell r="J123">
            <v>0</v>
          </cell>
          <cell r="K123">
            <v>0</v>
          </cell>
          <cell r="L123">
            <v>0</v>
          </cell>
          <cell r="M123">
            <v>0</v>
          </cell>
          <cell r="N123">
            <v>0</v>
          </cell>
        </row>
        <row r="124">
          <cell r="A124">
            <v>65</v>
          </cell>
          <cell r="B124" t="str">
            <v>INVPLAN_048</v>
          </cell>
          <cell r="H124">
            <v>0</v>
          </cell>
          <cell r="I124">
            <v>0</v>
          </cell>
          <cell r="J124">
            <v>0</v>
          </cell>
          <cell r="K124">
            <v>0</v>
          </cell>
          <cell r="L124">
            <v>0</v>
          </cell>
          <cell r="M124">
            <v>0</v>
          </cell>
          <cell r="N124">
            <v>0</v>
          </cell>
        </row>
        <row r="125">
          <cell r="A125">
            <v>66</v>
          </cell>
          <cell r="B125" t="str">
            <v>INVPLAN_049</v>
          </cell>
          <cell r="H125">
            <v>0</v>
          </cell>
          <cell r="I125">
            <v>0</v>
          </cell>
          <cell r="J125">
            <v>0</v>
          </cell>
          <cell r="K125">
            <v>0</v>
          </cell>
          <cell r="L125">
            <v>0</v>
          </cell>
          <cell r="M125">
            <v>0</v>
          </cell>
          <cell r="N125">
            <v>0</v>
          </cell>
        </row>
        <row r="126">
          <cell r="A126">
            <v>67</v>
          </cell>
          <cell r="B126" t="str">
            <v>INVPLAN_050</v>
          </cell>
          <cell r="H126">
            <v>0</v>
          </cell>
          <cell r="I126">
            <v>0</v>
          </cell>
          <cell r="J126">
            <v>0</v>
          </cell>
          <cell r="K126">
            <v>0</v>
          </cell>
          <cell r="L126">
            <v>0</v>
          </cell>
          <cell r="M126">
            <v>0</v>
          </cell>
          <cell r="N126">
            <v>0</v>
          </cell>
        </row>
        <row r="127">
          <cell r="A127">
            <v>68</v>
          </cell>
          <cell r="B127" t="str">
            <v>INVPLAN_051</v>
          </cell>
          <cell r="H127">
            <v>0</v>
          </cell>
          <cell r="I127">
            <v>0</v>
          </cell>
          <cell r="J127">
            <v>0</v>
          </cell>
          <cell r="K127">
            <v>0</v>
          </cell>
          <cell r="L127">
            <v>0</v>
          </cell>
          <cell r="M127">
            <v>0</v>
          </cell>
          <cell r="N127">
            <v>0</v>
          </cell>
        </row>
        <row r="128">
          <cell r="A128">
            <v>69</v>
          </cell>
          <cell r="B128" t="str">
            <v>INVPLAN_052</v>
          </cell>
          <cell r="H128">
            <v>0</v>
          </cell>
          <cell r="I128">
            <v>0</v>
          </cell>
          <cell r="J128">
            <v>0</v>
          </cell>
          <cell r="K128">
            <v>0</v>
          </cell>
          <cell r="L128">
            <v>0</v>
          </cell>
          <cell r="M128">
            <v>0</v>
          </cell>
          <cell r="N128">
            <v>0</v>
          </cell>
        </row>
        <row r="129">
          <cell r="A129">
            <v>1</v>
          </cell>
          <cell r="B129" t="str">
            <v>INVPLAN_053</v>
          </cell>
          <cell r="H129">
            <v>0</v>
          </cell>
          <cell r="I129">
            <v>0</v>
          </cell>
          <cell r="J129">
            <v>0</v>
          </cell>
          <cell r="K129">
            <v>0</v>
          </cell>
          <cell r="L129">
            <v>0</v>
          </cell>
          <cell r="M129">
            <v>0</v>
          </cell>
          <cell r="N129">
            <v>0</v>
          </cell>
        </row>
        <row r="130">
          <cell r="A130">
            <v>2</v>
          </cell>
          <cell r="B130" t="str">
            <v>INVPLAN_054</v>
          </cell>
          <cell r="H130">
            <v>0</v>
          </cell>
          <cell r="I130">
            <v>0</v>
          </cell>
          <cell r="J130">
            <v>0</v>
          </cell>
          <cell r="K130">
            <v>0</v>
          </cell>
          <cell r="L130">
            <v>0</v>
          </cell>
          <cell r="M130">
            <v>0</v>
          </cell>
          <cell r="N130">
            <v>0</v>
          </cell>
        </row>
        <row r="131">
          <cell r="A131">
            <v>21</v>
          </cell>
          <cell r="B131" t="str">
            <v>INVPLAN_055</v>
          </cell>
          <cell r="H131">
            <v>0</v>
          </cell>
          <cell r="I131">
            <v>0</v>
          </cell>
          <cell r="J131">
            <v>0</v>
          </cell>
          <cell r="K131">
            <v>0</v>
          </cell>
          <cell r="L131">
            <v>0</v>
          </cell>
          <cell r="M131">
            <v>0</v>
          </cell>
          <cell r="N131">
            <v>0</v>
          </cell>
        </row>
        <row r="132">
          <cell r="A132">
            <v>22</v>
          </cell>
          <cell r="B132" t="str">
            <v>INVPLAN_056</v>
          </cell>
          <cell r="H132">
            <v>0</v>
          </cell>
          <cell r="I132">
            <v>0</v>
          </cell>
          <cell r="J132">
            <v>0</v>
          </cell>
          <cell r="K132">
            <v>0</v>
          </cell>
          <cell r="L132">
            <v>0</v>
          </cell>
          <cell r="M132">
            <v>0</v>
          </cell>
          <cell r="N132">
            <v>0</v>
          </cell>
        </row>
        <row r="133">
          <cell r="A133">
            <v>23</v>
          </cell>
          <cell r="B133" t="str">
            <v>INVPLAN_057</v>
          </cell>
          <cell r="H133">
            <v>0</v>
          </cell>
          <cell r="I133">
            <v>0</v>
          </cell>
          <cell r="J133">
            <v>0</v>
          </cell>
          <cell r="K133">
            <v>0</v>
          </cell>
          <cell r="L133">
            <v>0</v>
          </cell>
          <cell r="M133">
            <v>0</v>
          </cell>
          <cell r="N133">
            <v>0</v>
          </cell>
        </row>
        <row r="134">
          <cell r="A134">
            <v>24</v>
          </cell>
          <cell r="B134" t="str">
            <v>INVPLAN_058</v>
          </cell>
          <cell r="H134">
            <v>0</v>
          </cell>
          <cell r="I134">
            <v>0</v>
          </cell>
          <cell r="J134">
            <v>0</v>
          </cell>
          <cell r="K134">
            <v>0</v>
          </cell>
          <cell r="L134">
            <v>0</v>
          </cell>
          <cell r="M134">
            <v>0</v>
          </cell>
          <cell r="N134">
            <v>0</v>
          </cell>
        </row>
        <row r="135">
          <cell r="A135">
            <v>25</v>
          </cell>
          <cell r="B135" t="str">
            <v>INVPLAN_059</v>
          </cell>
          <cell r="H135">
            <v>0</v>
          </cell>
          <cell r="I135">
            <v>0</v>
          </cell>
          <cell r="J135">
            <v>0</v>
          </cell>
          <cell r="K135">
            <v>0</v>
          </cell>
          <cell r="L135">
            <v>0</v>
          </cell>
          <cell r="M135">
            <v>0</v>
          </cell>
          <cell r="N135">
            <v>0</v>
          </cell>
        </row>
        <row r="136">
          <cell r="A136">
            <v>26</v>
          </cell>
          <cell r="B136" t="str">
            <v>INVPLAN_060</v>
          </cell>
          <cell r="H136">
            <v>0</v>
          </cell>
          <cell r="I136">
            <v>0</v>
          </cell>
          <cell r="J136">
            <v>0</v>
          </cell>
          <cell r="K136">
            <v>0</v>
          </cell>
          <cell r="L136">
            <v>0</v>
          </cell>
          <cell r="M136">
            <v>0</v>
          </cell>
          <cell r="N136">
            <v>0</v>
          </cell>
        </row>
        <row r="137">
          <cell r="A137">
            <v>27</v>
          </cell>
          <cell r="B137" t="str">
            <v>INVPLAN_061</v>
          </cell>
          <cell r="H137">
            <v>0</v>
          </cell>
          <cell r="I137">
            <v>0</v>
          </cell>
          <cell r="J137">
            <v>0</v>
          </cell>
          <cell r="K137">
            <v>0</v>
          </cell>
          <cell r="L137">
            <v>0</v>
          </cell>
          <cell r="M137">
            <v>0</v>
          </cell>
          <cell r="N137">
            <v>0</v>
          </cell>
        </row>
        <row r="138">
          <cell r="A138">
            <v>28</v>
          </cell>
          <cell r="B138" t="str">
            <v>INVPLAN_062</v>
          </cell>
          <cell r="H138">
            <v>0</v>
          </cell>
          <cell r="I138">
            <v>0</v>
          </cell>
          <cell r="J138">
            <v>0</v>
          </cell>
          <cell r="K138">
            <v>0</v>
          </cell>
          <cell r="L138">
            <v>0</v>
          </cell>
          <cell r="M138">
            <v>0</v>
          </cell>
          <cell r="N138">
            <v>0</v>
          </cell>
        </row>
        <row r="139">
          <cell r="A139">
            <v>3</v>
          </cell>
          <cell r="B139" t="str">
            <v>INVPLAN_063</v>
          </cell>
          <cell r="H139">
            <v>0</v>
          </cell>
          <cell r="I139">
            <v>0</v>
          </cell>
          <cell r="J139">
            <v>0</v>
          </cell>
          <cell r="K139">
            <v>0</v>
          </cell>
          <cell r="L139">
            <v>0</v>
          </cell>
          <cell r="M139">
            <v>0</v>
          </cell>
          <cell r="N139">
            <v>0</v>
          </cell>
        </row>
        <row r="140">
          <cell r="A140">
            <v>4</v>
          </cell>
          <cell r="B140" t="str">
            <v>INVPLAN_064</v>
          </cell>
          <cell r="H140">
            <v>0</v>
          </cell>
          <cell r="I140">
            <v>0</v>
          </cell>
          <cell r="J140">
            <v>0</v>
          </cell>
          <cell r="K140">
            <v>0</v>
          </cell>
          <cell r="L140">
            <v>0</v>
          </cell>
          <cell r="M140">
            <v>0</v>
          </cell>
          <cell r="N140">
            <v>0</v>
          </cell>
        </row>
        <row r="141">
          <cell r="A141">
            <v>41</v>
          </cell>
          <cell r="B141" t="str">
            <v>INVPLAN_065</v>
          </cell>
          <cell r="H141" t="e">
            <v>#DIV/0!</v>
          </cell>
          <cell r="I141" t="e">
            <v>#DIV/0!</v>
          </cell>
          <cell r="J141" t="e">
            <v>#DIV/0!</v>
          </cell>
          <cell r="K141" t="e">
            <v>#DIV/0!</v>
          </cell>
          <cell r="L141" t="e">
            <v>#DIV/0!</v>
          </cell>
          <cell r="M141" t="e">
            <v>#DIV/0!</v>
          </cell>
          <cell r="N141" t="e">
            <v>#DIV/0!</v>
          </cell>
        </row>
        <row r="142">
          <cell r="A142">
            <v>42</v>
          </cell>
          <cell r="B142" t="str">
            <v>INVPLAN_066</v>
          </cell>
          <cell r="H142" t="e">
            <v>#DIV/0!</v>
          </cell>
          <cell r="I142" t="e">
            <v>#DIV/0!</v>
          </cell>
          <cell r="J142" t="e">
            <v>#DIV/0!</v>
          </cell>
          <cell r="K142" t="e">
            <v>#DIV/0!</v>
          </cell>
          <cell r="L142" t="e">
            <v>#DIV/0!</v>
          </cell>
          <cell r="M142" t="e">
            <v>#DIV/0!</v>
          </cell>
          <cell r="N142" t="e">
            <v>#DIV/0!</v>
          </cell>
        </row>
        <row r="143">
          <cell r="A143">
            <v>43</v>
          </cell>
          <cell r="B143" t="str">
            <v>INVPLAN_067</v>
          </cell>
          <cell r="H143" t="e">
            <v>#DIV/0!</v>
          </cell>
          <cell r="I143" t="e">
            <v>#DIV/0!</v>
          </cell>
          <cell r="J143" t="e">
            <v>#DIV/0!</v>
          </cell>
          <cell r="K143" t="e">
            <v>#DIV/0!</v>
          </cell>
          <cell r="L143" t="e">
            <v>#DIV/0!</v>
          </cell>
          <cell r="M143" t="e">
            <v>#DIV/0!</v>
          </cell>
          <cell r="N143" t="e">
            <v>#DIV/0!</v>
          </cell>
        </row>
        <row r="144">
          <cell r="A144">
            <v>5</v>
          </cell>
          <cell r="B144" t="str">
            <v>INVPLAN_068</v>
          </cell>
          <cell r="H144">
            <v>0</v>
          </cell>
          <cell r="I144">
            <v>0</v>
          </cell>
          <cell r="J144">
            <v>0</v>
          </cell>
          <cell r="K144">
            <v>0</v>
          </cell>
          <cell r="L144">
            <v>0</v>
          </cell>
          <cell r="M144">
            <v>0</v>
          </cell>
          <cell r="N144">
            <v>0</v>
          </cell>
        </row>
        <row r="145">
          <cell r="A145">
            <v>6</v>
          </cell>
          <cell r="B145" t="str">
            <v>INVPLAN_069</v>
          </cell>
          <cell r="H145">
            <v>0</v>
          </cell>
          <cell r="I145">
            <v>0</v>
          </cell>
          <cell r="J145">
            <v>0</v>
          </cell>
          <cell r="K145">
            <v>0</v>
          </cell>
          <cell r="L145">
            <v>0</v>
          </cell>
          <cell r="M145">
            <v>0</v>
          </cell>
          <cell r="N145">
            <v>0</v>
          </cell>
        </row>
        <row r="146">
          <cell r="A146">
            <v>61</v>
          </cell>
          <cell r="B146" t="str">
            <v>INVPLAN_070</v>
          </cell>
          <cell r="H146">
            <v>0</v>
          </cell>
          <cell r="I146">
            <v>0</v>
          </cell>
          <cell r="J146">
            <v>0</v>
          </cell>
          <cell r="K146">
            <v>0</v>
          </cell>
          <cell r="L146">
            <v>0</v>
          </cell>
          <cell r="M146">
            <v>0</v>
          </cell>
          <cell r="N146">
            <v>0</v>
          </cell>
        </row>
        <row r="147">
          <cell r="A147">
            <v>62</v>
          </cell>
          <cell r="B147" t="str">
            <v>INVPLAN_071</v>
          </cell>
          <cell r="H147">
            <v>0</v>
          </cell>
          <cell r="I147">
            <v>0</v>
          </cell>
          <cell r="J147">
            <v>0</v>
          </cell>
          <cell r="K147">
            <v>0</v>
          </cell>
          <cell r="L147">
            <v>0</v>
          </cell>
          <cell r="M147">
            <v>0</v>
          </cell>
          <cell r="N147">
            <v>0</v>
          </cell>
        </row>
        <row r="148">
          <cell r="A148">
            <v>63</v>
          </cell>
          <cell r="B148" t="str">
            <v>INVPLAN_072</v>
          </cell>
          <cell r="H148">
            <v>0</v>
          </cell>
          <cell r="I148">
            <v>0</v>
          </cell>
          <cell r="J148">
            <v>0</v>
          </cell>
          <cell r="K148">
            <v>0</v>
          </cell>
          <cell r="L148">
            <v>0</v>
          </cell>
          <cell r="M148">
            <v>0</v>
          </cell>
          <cell r="N148">
            <v>0</v>
          </cell>
        </row>
        <row r="149">
          <cell r="A149">
            <v>64</v>
          </cell>
          <cell r="B149" t="str">
            <v>INVPLAN_073</v>
          </cell>
          <cell r="H149">
            <v>0</v>
          </cell>
          <cell r="I149">
            <v>0</v>
          </cell>
          <cell r="J149">
            <v>0</v>
          </cell>
          <cell r="K149">
            <v>0</v>
          </cell>
          <cell r="L149">
            <v>0</v>
          </cell>
          <cell r="M149">
            <v>0</v>
          </cell>
          <cell r="N149">
            <v>0</v>
          </cell>
        </row>
        <row r="150">
          <cell r="A150">
            <v>65</v>
          </cell>
          <cell r="B150" t="str">
            <v>INVPLAN_074</v>
          </cell>
          <cell r="H150">
            <v>0</v>
          </cell>
          <cell r="I150">
            <v>0</v>
          </cell>
          <cell r="J150">
            <v>0</v>
          </cell>
          <cell r="K150">
            <v>0</v>
          </cell>
          <cell r="L150">
            <v>0</v>
          </cell>
          <cell r="M150">
            <v>0</v>
          </cell>
          <cell r="N150">
            <v>0</v>
          </cell>
        </row>
        <row r="151">
          <cell r="A151">
            <v>66</v>
          </cell>
          <cell r="B151" t="str">
            <v>INVPLAN_075</v>
          </cell>
          <cell r="H151">
            <v>0</v>
          </cell>
          <cell r="I151">
            <v>0</v>
          </cell>
          <cell r="J151">
            <v>0</v>
          </cell>
          <cell r="K151">
            <v>0</v>
          </cell>
          <cell r="L151">
            <v>0</v>
          </cell>
          <cell r="M151">
            <v>0</v>
          </cell>
          <cell r="N151">
            <v>0</v>
          </cell>
        </row>
        <row r="152">
          <cell r="A152">
            <v>67</v>
          </cell>
          <cell r="B152" t="str">
            <v>INVPLAN_076</v>
          </cell>
          <cell r="H152">
            <v>0</v>
          </cell>
          <cell r="I152">
            <v>0</v>
          </cell>
          <cell r="J152">
            <v>0</v>
          </cell>
          <cell r="K152">
            <v>0</v>
          </cell>
          <cell r="L152">
            <v>0</v>
          </cell>
          <cell r="M152">
            <v>0</v>
          </cell>
          <cell r="N152">
            <v>0</v>
          </cell>
        </row>
        <row r="153">
          <cell r="A153">
            <v>68</v>
          </cell>
          <cell r="B153" t="str">
            <v>INVPLAN_077</v>
          </cell>
          <cell r="H153">
            <v>0</v>
          </cell>
          <cell r="I153">
            <v>0</v>
          </cell>
          <cell r="J153">
            <v>0</v>
          </cell>
          <cell r="K153">
            <v>0</v>
          </cell>
          <cell r="L153">
            <v>0</v>
          </cell>
          <cell r="M153">
            <v>0</v>
          </cell>
          <cell r="N153">
            <v>0</v>
          </cell>
        </row>
        <row r="154">
          <cell r="A154">
            <v>69</v>
          </cell>
          <cell r="B154" t="str">
            <v>INVPLAN_078</v>
          </cell>
          <cell r="H154">
            <v>0</v>
          </cell>
          <cell r="I154">
            <v>0</v>
          </cell>
          <cell r="J154">
            <v>0</v>
          </cell>
          <cell r="K154">
            <v>0</v>
          </cell>
          <cell r="L154">
            <v>0</v>
          </cell>
          <cell r="M154">
            <v>0</v>
          </cell>
          <cell r="N154">
            <v>0</v>
          </cell>
        </row>
        <row r="155">
          <cell r="A155">
            <v>7</v>
          </cell>
          <cell r="B155" t="str">
            <v>INVPLAN_079</v>
          </cell>
          <cell r="H155">
            <v>0</v>
          </cell>
          <cell r="I155">
            <v>0</v>
          </cell>
          <cell r="J155">
            <v>0</v>
          </cell>
          <cell r="K155">
            <v>0</v>
          </cell>
          <cell r="L155">
            <v>0</v>
          </cell>
          <cell r="M155">
            <v>0</v>
          </cell>
          <cell r="N155">
            <v>0</v>
          </cell>
        </row>
        <row r="156">
          <cell r="A156">
            <v>71</v>
          </cell>
          <cell r="B156" t="str">
            <v>INVPLAN_080</v>
          </cell>
          <cell r="H156">
            <v>0</v>
          </cell>
          <cell r="I156">
            <v>0</v>
          </cell>
          <cell r="J156">
            <v>0</v>
          </cell>
          <cell r="K156">
            <v>0</v>
          </cell>
          <cell r="L156">
            <v>0</v>
          </cell>
          <cell r="M156">
            <v>0</v>
          </cell>
          <cell r="N156">
            <v>0</v>
          </cell>
        </row>
        <row r="157">
          <cell r="A157">
            <v>72</v>
          </cell>
          <cell r="B157" t="str">
            <v>INVPLAN_081</v>
          </cell>
          <cell r="H157">
            <v>0</v>
          </cell>
          <cell r="I157">
            <v>0</v>
          </cell>
          <cell r="J157">
            <v>0</v>
          </cell>
          <cell r="K157">
            <v>0</v>
          </cell>
          <cell r="L157">
            <v>0</v>
          </cell>
          <cell r="M157">
            <v>0</v>
          </cell>
          <cell r="N157">
            <v>0</v>
          </cell>
        </row>
        <row r="158">
          <cell r="A158">
            <v>73</v>
          </cell>
          <cell r="B158" t="str">
            <v>INVPLAN_082</v>
          </cell>
          <cell r="H158">
            <v>0</v>
          </cell>
          <cell r="I158">
            <v>0</v>
          </cell>
          <cell r="J158">
            <v>0</v>
          </cell>
          <cell r="K158">
            <v>0</v>
          </cell>
          <cell r="L158">
            <v>0</v>
          </cell>
          <cell r="M158">
            <v>0</v>
          </cell>
          <cell r="N158">
            <v>0</v>
          </cell>
        </row>
        <row r="159">
          <cell r="A159">
            <v>74</v>
          </cell>
          <cell r="B159" t="str">
            <v>INVPLAN_083</v>
          </cell>
          <cell r="H159">
            <v>0</v>
          </cell>
          <cell r="I159">
            <v>0</v>
          </cell>
          <cell r="J159">
            <v>0</v>
          </cell>
          <cell r="K159">
            <v>0</v>
          </cell>
          <cell r="L159">
            <v>0</v>
          </cell>
          <cell r="M159">
            <v>0</v>
          </cell>
          <cell r="N159">
            <v>0</v>
          </cell>
        </row>
        <row r="160">
          <cell r="A160">
            <v>75</v>
          </cell>
          <cell r="B160" t="str">
            <v>INVPLAN_084</v>
          </cell>
          <cell r="H160">
            <v>0</v>
          </cell>
          <cell r="I160">
            <v>0</v>
          </cell>
          <cell r="J160">
            <v>0</v>
          </cell>
          <cell r="K160">
            <v>0</v>
          </cell>
          <cell r="L160">
            <v>0</v>
          </cell>
          <cell r="M160">
            <v>0</v>
          </cell>
          <cell r="N160">
            <v>0</v>
          </cell>
        </row>
        <row r="161">
          <cell r="A161">
            <v>76</v>
          </cell>
          <cell r="B161" t="str">
            <v>INVPLAN_085</v>
          </cell>
          <cell r="H161">
            <v>0</v>
          </cell>
          <cell r="I161">
            <v>0</v>
          </cell>
          <cell r="J161">
            <v>0</v>
          </cell>
          <cell r="K161">
            <v>0</v>
          </cell>
          <cell r="L161">
            <v>0</v>
          </cell>
          <cell r="M161">
            <v>0</v>
          </cell>
          <cell r="N161">
            <v>0</v>
          </cell>
        </row>
        <row r="162">
          <cell r="A162">
            <v>77</v>
          </cell>
          <cell r="B162" t="str">
            <v>INVPLAN_086</v>
          </cell>
          <cell r="H162">
            <v>0</v>
          </cell>
          <cell r="I162">
            <v>0</v>
          </cell>
          <cell r="J162">
            <v>0</v>
          </cell>
          <cell r="K162">
            <v>0</v>
          </cell>
          <cell r="L162">
            <v>0</v>
          </cell>
          <cell r="M162">
            <v>0</v>
          </cell>
          <cell r="N162">
            <v>0</v>
          </cell>
        </row>
        <row r="163">
          <cell r="A163">
            <v>78</v>
          </cell>
          <cell r="B163" t="str">
            <v>INVPLAN_087</v>
          </cell>
          <cell r="H163">
            <v>0</v>
          </cell>
          <cell r="I163">
            <v>0</v>
          </cell>
          <cell r="J163">
            <v>0</v>
          </cell>
          <cell r="K163">
            <v>0</v>
          </cell>
          <cell r="L163">
            <v>0</v>
          </cell>
          <cell r="M163">
            <v>0</v>
          </cell>
          <cell r="N163">
            <v>0</v>
          </cell>
        </row>
        <row r="164">
          <cell r="A164">
            <v>79</v>
          </cell>
          <cell r="B164" t="str">
            <v>INVPLAN_088</v>
          </cell>
          <cell r="H164">
            <v>0</v>
          </cell>
          <cell r="I164">
            <v>0</v>
          </cell>
          <cell r="J164">
            <v>0</v>
          </cell>
          <cell r="K164">
            <v>0</v>
          </cell>
          <cell r="L164">
            <v>0</v>
          </cell>
          <cell r="M164">
            <v>0</v>
          </cell>
          <cell r="N164">
            <v>0</v>
          </cell>
        </row>
        <row r="165">
          <cell r="A165">
            <v>791</v>
          </cell>
          <cell r="B165" t="str">
            <v>INVPLAN_089</v>
          </cell>
          <cell r="H165">
            <v>0</v>
          </cell>
          <cell r="I165">
            <v>0</v>
          </cell>
          <cell r="J165">
            <v>0</v>
          </cell>
          <cell r="K165">
            <v>0</v>
          </cell>
          <cell r="L165">
            <v>0</v>
          </cell>
          <cell r="M165">
            <v>0</v>
          </cell>
          <cell r="N165">
            <v>0</v>
          </cell>
        </row>
        <row r="166">
          <cell r="A166">
            <v>792</v>
          </cell>
          <cell r="B166" t="str">
            <v>INVPLAN_090</v>
          </cell>
          <cell r="H166">
            <v>0</v>
          </cell>
          <cell r="I166">
            <v>0</v>
          </cell>
          <cell r="J166">
            <v>0</v>
          </cell>
          <cell r="K166">
            <v>0</v>
          </cell>
          <cell r="L166">
            <v>0</v>
          </cell>
          <cell r="M166">
            <v>0</v>
          </cell>
          <cell r="N166">
            <v>0</v>
          </cell>
        </row>
        <row r="167">
          <cell r="A167">
            <v>8</v>
          </cell>
          <cell r="B167" t="str">
            <v>INVPLAN_091</v>
          </cell>
          <cell r="H167">
            <v>0</v>
          </cell>
          <cell r="I167">
            <v>0</v>
          </cell>
          <cell r="J167">
            <v>0</v>
          </cell>
          <cell r="K167">
            <v>0</v>
          </cell>
          <cell r="L167">
            <v>0</v>
          </cell>
          <cell r="M167">
            <v>0</v>
          </cell>
          <cell r="N167">
            <v>0</v>
          </cell>
        </row>
        <row r="168">
          <cell r="A168">
            <v>81</v>
          </cell>
          <cell r="B168" t="str">
            <v>INVPLAN_092</v>
          </cell>
          <cell r="H168">
            <v>0</v>
          </cell>
          <cell r="I168">
            <v>0</v>
          </cell>
          <cell r="J168">
            <v>0</v>
          </cell>
          <cell r="K168">
            <v>0</v>
          </cell>
          <cell r="L168">
            <v>0</v>
          </cell>
          <cell r="M168">
            <v>0</v>
          </cell>
          <cell r="N168">
            <v>0</v>
          </cell>
        </row>
        <row r="169">
          <cell r="A169">
            <v>82</v>
          </cell>
          <cell r="B169" t="str">
            <v>INVPLAN_093</v>
          </cell>
          <cell r="H169">
            <v>0</v>
          </cell>
          <cell r="I169">
            <v>0</v>
          </cell>
          <cell r="J169">
            <v>0</v>
          </cell>
          <cell r="K169">
            <v>0</v>
          </cell>
          <cell r="L169">
            <v>0</v>
          </cell>
          <cell r="M169">
            <v>0</v>
          </cell>
          <cell r="N169">
            <v>0</v>
          </cell>
        </row>
        <row r="170">
          <cell r="A170">
            <v>83</v>
          </cell>
          <cell r="B170" t="str">
            <v>INVPLAN_094</v>
          </cell>
          <cell r="H170">
            <v>0</v>
          </cell>
          <cell r="I170">
            <v>0</v>
          </cell>
          <cell r="J170">
            <v>0</v>
          </cell>
          <cell r="K170">
            <v>0</v>
          </cell>
          <cell r="L170">
            <v>0</v>
          </cell>
          <cell r="M170">
            <v>0</v>
          </cell>
          <cell r="N170">
            <v>0</v>
          </cell>
        </row>
        <row r="171">
          <cell r="A171">
            <v>84</v>
          </cell>
          <cell r="B171" t="str">
            <v>INVPLAN_095</v>
          </cell>
          <cell r="H171">
            <v>0</v>
          </cell>
          <cell r="I171">
            <v>0</v>
          </cell>
          <cell r="J171">
            <v>0</v>
          </cell>
          <cell r="K171">
            <v>0</v>
          </cell>
          <cell r="L171">
            <v>0</v>
          </cell>
          <cell r="M171">
            <v>0</v>
          </cell>
          <cell r="N171">
            <v>0</v>
          </cell>
        </row>
        <row r="172">
          <cell r="A172">
            <v>85</v>
          </cell>
          <cell r="B172" t="str">
            <v>INVPLAN_096</v>
          </cell>
          <cell r="H172">
            <v>0</v>
          </cell>
          <cell r="I172">
            <v>0</v>
          </cell>
          <cell r="J172">
            <v>0</v>
          </cell>
          <cell r="K172">
            <v>0</v>
          </cell>
          <cell r="L172">
            <v>0</v>
          </cell>
          <cell r="M172">
            <v>0</v>
          </cell>
          <cell r="N172">
            <v>0</v>
          </cell>
        </row>
        <row r="173">
          <cell r="A173">
            <v>86</v>
          </cell>
          <cell r="B173" t="str">
            <v>INVPLAN_097</v>
          </cell>
          <cell r="H173">
            <v>0</v>
          </cell>
          <cell r="I173">
            <v>0</v>
          </cell>
          <cell r="J173">
            <v>0</v>
          </cell>
          <cell r="K173">
            <v>0</v>
          </cell>
          <cell r="L173">
            <v>0</v>
          </cell>
          <cell r="M173">
            <v>0</v>
          </cell>
          <cell r="N173">
            <v>0</v>
          </cell>
        </row>
        <row r="174">
          <cell r="A174">
            <v>87</v>
          </cell>
          <cell r="B174" t="str">
            <v>INVPLAN_098</v>
          </cell>
          <cell r="H174">
            <v>0</v>
          </cell>
          <cell r="I174">
            <v>0</v>
          </cell>
          <cell r="J174">
            <v>0</v>
          </cell>
          <cell r="K174">
            <v>0</v>
          </cell>
          <cell r="L174">
            <v>0</v>
          </cell>
          <cell r="M174">
            <v>0</v>
          </cell>
          <cell r="N174">
            <v>0</v>
          </cell>
        </row>
        <row r="175">
          <cell r="A175">
            <v>88</v>
          </cell>
          <cell r="B175" t="str">
            <v>INVPLAN_099</v>
          </cell>
          <cell r="H175">
            <v>0</v>
          </cell>
          <cell r="I175">
            <v>0</v>
          </cell>
          <cell r="J175">
            <v>0</v>
          </cell>
          <cell r="K175">
            <v>0</v>
          </cell>
          <cell r="L175">
            <v>0</v>
          </cell>
          <cell r="M175">
            <v>0</v>
          </cell>
          <cell r="N175">
            <v>0</v>
          </cell>
        </row>
        <row r="176">
          <cell r="A176">
            <v>89</v>
          </cell>
          <cell r="B176" t="str">
            <v>INVPLAN_100</v>
          </cell>
          <cell r="H176" t="e">
            <v>#DIV/0!</v>
          </cell>
          <cell r="I176" t="e">
            <v>#DIV/0!</v>
          </cell>
          <cell r="J176" t="e">
            <v>#DIV/0!</v>
          </cell>
          <cell r="K176" t="e">
            <v>#DIV/0!</v>
          </cell>
          <cell r="L176" t="e">
            <v>#DIV/0!</v>
          </cell>
          <cell r="M176" t="e">
            <v>#DIV/0!</v>
          </cell>
          <cell r="N176" t="e">
            <v>#DIV/0!</v>
          </cell>
        </row>
        <row r="177">
          <cell r="A177">
            <v>90</v>
          </cell>
          <cell r="B177" t="str">
            <v>INVPLAN_101</v>
          </cell>
          <cell r="H177" t="e">
            <v>#DIV/0!</v>
          </cell>
          <cell r="I177" t="e">
            <v>#DIV/0!</v>
          </cell>
          <cell r="J177" t="e">
            <v>#DIV/0!</v>
          </cell>
          <cell r="K177" t="e">
            <v>#DIV/0!</v>
          </cell>
          <cell r="L177" t="e">
            <v>#DIV/0!</v>
          </cell>
          <cell r="M177" t="e">
            <v>#DIV/0!</v>
          </cell>
          <cell r="N177" t="e">
            <v>#DIV/0!</v>
          </cell>
        </row>
        <row r="178">
          <cell r="A178">
            <v>91</v>
          </cell>
          <cell r="B178" t="str">
            <v>INVPLAN_102</v>
          </cell>
          <cell r="H178" t="e">
            <v>#DIV/0!</v>
          </cell>
          <cell r="I178" t="e">
            <v>#DIV/0!</v>
          </cell>
          <cell r="J178" t="e">
            <v>#DIV/0!</v>
          </cell>
          <cell r="K178" t="e">
            <v>#DIV/0!</v>
          </cell>
          <cell r="L178" t="e">
            <v>#DIV/0!</v>
          </cell>
          <cell r="M178" t="e">
            <v>#DIV/0!</v>
          </cell>
          <cell r="N178" t="e">
            <v>#DIV/0!</v>
          </cell>
        </row>
        <row r="179">
          <cell r="A179">
            <v>92</v>
          </cell>
          <cell r="B179" t="str">
            <v>INVPLAN_103</v>
          </cell>
          <cell r="H179">
            <v>0</v>
          </cell>
          <cell r="I179">
            <v>0</v>
          </cell>
          <cell r="J179">
            <v>0</v>
          </cell>
          <cell r="K179">
            <v>0</v>
          </cell>
          <cell r="L179">
            <v>0</v>
          </cell>
          <cell r="M179">
            <v>0</v>
          </cell>
          <cell r="N179">
            <v>0</v>
          </cell>
        </row>
        <row r="180">
          <cell r="A180">
            <v>93</v>
          </cell>
          <cell r="B180" t="str">
            <v>INVPLAN_104</v>
          </cell>
          <cell r="H180">
            <v>0</v>
          </cell>
          <cell r="I180">
            <v>0</v>
          </cell>
          <cell r="J180">
            <v>0</v>
          </cell>
          <cell r="K180">
            <v>0</v>
          </cell>
          <cell r="L180">
            <v>0</v>
          </cell>
          <cell r="M180">
            <v>0</v>
          </cell>
          <cell r="N180">
            <v>0</v>
          </cell>
        </row>
        <row r="181">
          <cell r="A181">
            <v>94</v>
          </cell>
          <cell r="B181" t="str">
            <v>INVPLAN_105</v>
          </cell>
          <cell r="H181">
            <v>0</v>
          </cell>
          <cell r="I181">
            <v>0</v>
          </cell>
          <cell r="J181">
            <v>0</v>
          </cell>
          <cell r="K181">
            <v>0</v>
          </cell>
          <cell r="L181">
            <v>0</v>
          </cell>
          <cell r="M181">
            <v>0</v>
          </cell>
          <cell r="N181">
            <v>0</v>
          </cell>
        </row>
        <row r="182">
          <cell r="A182">
            <v>95</v>
          </cell>
          <cell r="B182" t="str">
            <v>INVPLAN_106</v>
          </cell>
          <cell r="H182">
            <v>0</v>
          </cell>
          <cell r="I182">
            <v>0</v>
          </cell>
          <cell r="J182">
            <v>0</v>
          </cell>
          <cell r="K182">
            <v>0</v>
          </cell>
          <cell r="L182">
            <v>0</v>
          </cell>
          <cell r="M182">
            <v>0</v>
          </cell>
          <cell r="N182">
            <v>0</v>
          </cell>
        </row>
        <row r="183">
          <cell r="A183">
            <v>96</v>
          </cell>
          <cell r="B183" t="str">
            <v>INVPLAN_107</v>
          </cell>
          <cell r="H183">
            <v>0</v>
          </cell>
          <cell r="I183">
            <v>0</v>
          </cell>
          <cell r="J183">
            <v>0</v>
          </cell>
          <cell r="K183">
            <v>0</v>
          </cell>
          <cell r="L183">
            <v>0</v>
          </cell>
          <cell r="M183">
            <v>0</v>
          </cell>
          <cell r="N183">
            <v>0</v>
          </cell>
        </row>
        <row r="184">
          <cell r="A184">
            <v>97</v>
          </cell>
          <cell r="B184" t="str">
            <v>INVPLAN_108</v>
          </cell>
          <cell r="H184">
            <v>0</v>
          </cell>
          <cell r="I184">
            <v>0</v>
          </cell>
          <cell r="J184">
            <v>0</v>
          </cell>
          <cell r="K184">
            <v>0</v>
          </cell>
          <cell r="L184">
            <v>0</v>
          </cell>
          <cell r="M184">
            <v>0</v>
          </cell>
          <cell r="N184">
            <v>0</v>
          </cell>
        </row>
        <row r="185">
          <cell r="A185">
            <v>98</v>
          </cell>
          <cell r="B185" t="str">
            <v>INVPLAN_109</v>
          </cell>
          <cell r="H185" t="e">
            <v>#DIV/0!</v>
          </cell>
          <cell r="I185" t="e">
            <v>#DIV/0!</v>
          </cell>
          <cell r="J185" t="e">
            <v>#DIV/0!</v>
          </cell>
          <cell r="K185" t="e">
            <v>#DIV/0!</v>
          </cell>
          <cell r="L185" t="e">
            <v>#DIV/0!</v>
          </cell>
          <cell r="M185" t="e">
            <v>#DIV/0!</v>
          </cell>
          <cell r="N185" t="e">
            <v>#DIV/0!</v>
          </cell>
        </row>
        <row r="186">
          <cell r="A186">
            <v>99</v>
          </cell>
          <cell r="B186" t="str">
            <v>INVPLAN_110</v>
          </cell>
          <cell r="H186" t="e">
            <v>#DIV/0!</v>
          </cell>
          <cell r="I186" t="e">
            <v>#DIV/0!</v>
          </cell>
          <cell r="J186" t="e">
            <v>#DIV/0!</v>
          </cell>
          <cell r="K186" t="e">
            <v>#DIV/0!</v>
          </cell>
          <cell r="L186" t="e">
            <v>#DIV/0!</v>
          </cell>
          <cell r="M186" t="e">
            <v>#DIV/0!</v>
          </cell>
          <cell r="N186" t="e">
            <v>#DIV/0!</v>
          </cell>
        </row>
        <row r="203">
          <cell r="A203">
            <v>11</v>
          </cell>
          <cell r="B203" t="str">
            <v>FINANCE_001</v>
          </cell>
          <cell r="H203">
            <v>0</v>
          </cell>
          <cell r="I203">
            <v>0</v>
          </cell>
          <cell r="J203">
            <v>0</v>
          </cell>
          <cell r="K203">
            <v>0</v>
          </cell>
          <cell r="L203">
            <v>0</v>
          </cell>
          <cell r="M203">
            <v>0</v>
          </cell>
          <cell r="N203">
            <v>0</v>
          </cell>
        </row>
        <row r="204">
          <cell r="A204">
            <v>12</v>
          </cell>
          <cell r="B204" t="str">
            <v>FINANCE_002</v>
          </cell>
          <cell r="H204">
            <v>0</v>
          </cell>
          <cell r="I204">
            <v>0</v>
          </cell>
          <cell r="J204">
            <v>0</v>
          </cell>
          <cell r="K204">
            <v>0</v>
          </cell>
          <cell r="L204">
            <v>0</v>
          </cell>
          <cell r="M204">
            <v>0</v>
          </cell>
          <cell r="N204">
            <v>0</v>
          </cell>
        </row>
        <row r="205">
          <cell r="A205">
            <v>13</v>
          </cell>
          <cell r="B205" t="str">
            <v>FINANCE_003</v>
          </cell>
          <cell r="H205">
            <v>0</v>
          </cell>
          <cell r="I205">
            <v>0</v>
          </cell>
          <cell r="J205">
            <v>0</v>
          </cell>
          <cell r="K205">
            <v>0</v>
          </cell>
          <cell r="L205">
            <v>0</v>
          </cell>
          <cell r="M205">
            <v>0</v>
          </cell>
          <cell r="N205">
            <v>0</v>
          </cell>
        </row>
        <row r="206">
          <cell r="A206">
            <v>14</v>
          </cell>
          <cell r="B206" t="str">
            <v>FINANCE_004</v>
          </cell>
          <cell r="H206">
            <v>0</v>
          </cell>
          <cell r="I206">
            <v>0</v>
          </cell>
          <cell r="J206">
            <v>0</v>
          </cell>
          <cell r="K206">
            <v>0</v>
          </cell>
          <cell r="L206">
            <v>0</v>
          </cell>
          <cell r="M206">
            <v>0</v>
          </cell>
          <cell r="N206">
            <v>0</v>
          </cell>
        </row>
        <row r="207">
          <cell r="A207">
            <v>15</v>
          </cell>
          <cell r="B207" t="str">
            <v>FINANCE_005</v>
          </cell>
          <cell r="H207">
            <v>0</v>
          </cell>
          <cell r="I207">
            <v>0</v>
          </cell>
          <cell r="J207">
            <v>0</v>
          </cell>
          <cell r="K207">
            <v>0</v>
          </cell>
          <cell r="L207">
            <v>0</v>
          </cell>
          <cell r="M207">
            <v>0</v>
          </cell>
          <cell r="N207">
            <v>0</v>
          </cell>
        </row>
        <row r="208">
          <cell r="A208">
            <v>16</v>
          </cell>
          <cell r="B208" t="str">
            <v>FINANCE_006</v>
          </cell>
          <cell r="H208">
            <v>0</v>
          </cell>
          <cell r="I208">
            <v>0</v>
          </cell>
          <cell r="J208">
            <v>0</v>
          </cell>
          <cell r="K208">
            <v>0</v>
          </cell>
          <cell r="L208">
            <v>0</v>
          </cell>
          <cell r="M208">
            <v>0</v>
          </cell>
          <cell r="N208">
            <v>0</v>
          </cell>
        </row>
        <row r="209">
          <cell r="A209">
            <v>17</v>
          </cell>
          <cell r="B209" t="str">
            <v>FINANCE_007</v>
          </cell>
          <cell r="H209" t="e">
            <v>#DIV/0!</v>
          </cell>
          <cell r="I209" t="e">
            <v>#DIV/0!</v>
          </cell>
          <cell r="J209" t="e">
            <v>#DIV/0!</v>
          </cell>
          <cell r="K209" t="e">
            <v>#DIV/0!</v>
          </cell>
          <cell r="L209" t="e">
            <v>#DIV/0!</v>
          </cell>
          <cell r="M209" t="e">
            <v>#DIV/0!</v>
          </cell>
          <cell r="N209" t="e">
            <v>#DIV/0!</v>
          </cell>
        </row>
        <row r="210">
          <cell r="A210">
            <v>21</v>
          </cell>
          <cell r="B210" t="str">
            <v>FINANCE_008</v>
          </cell>
          <cell r="H210">
            <v>0</v>
          </cell>
          <cell r="I210">
            <v>0</v>
          </cell>
          <cell r="J210">
            <v>0</v>
          </cell>
          <cell r="K210">
            <v>0</v>
          </cell>
          <cell r="L210">
            <v>0</v>
          </cell>
          <cell r="M210">
            <v>0</v>
          </cell>
          <cell r="N210">
            <v>0</v>
          </cell>
        </row>
        <row r="211">
          <cell r="A211">
            <v>22</v>
          </cell>
          <cell r="B211" t="str">
            <v>FINANCE_009</v>
          </cell>
          <cell r="H211">
            <v>0</v>
          </cell>
          <cell r="I211">
            <v>0</v>
          </cell>
          <cell r="J211">
            <v>0</v>
          </cell>
          <cell r="K211">
            <v>0</v>
          </cell>
          <cell r="L211">
            <v>0</v>
          </cell>
          <cell r="M211">
            <v>0</v>
          </cell>
          <cell r="N211">
            <v>0</v>
          </cell>
        </row>
        <row r="212">
          <cell r="A212">
            <v>23</v>
          </cell>
          <cell r="B212" t="str">
            <v>FINANCE_010</v>
          </cell>
          <cell r="H212">
            <v>0</v>
          </cell>
          <cell r="I212">
            <v>0</v>
          </cell>
          <cell r="J212">
            <v>0</v>
          </cell>
          <cell r="K212">
            <v>0</v>
          </cell>
          <cell r="L212">
            <v>0</v>
          </cell>
          <cell r="M212">
            <v>0</v>
          </cell>
          <cell r="N212">
            <v>0</v>
          </cell>
        </row>
        <row r="213">
          <cell r="A213">
            <v>24</v>
          </cell>
          <cell r="B213" t="str">
            <v>FINANCE_011</v>
          </cell>
          <cell r="H213">
            <v>0</v>
          </cell>
          <cell r="I213">
            <v>0</v>
          </cell>
          <cell r="J213">
            <v>0</v>
          </cell>
          <cell r="K213">
            <v>0</v>
          </cell>
          <cell r="L213">
            <v>0</v>
          </cell>
          <cell r="M213">
            <v>0</v>
          </cell>
          <cell r="N213">
            <v>0</v>
          </cell>
        </row>
        <row r="214">
          <cell r="A214">
            <v>25</v>
          </cell>
          <cell r="B214" t="str">
            <v>FINANCE_012</v>
          </cell>
          <cell r="H214">
            <v>0</v>
          </cell>
          <cell r="I214">
            <v>0</v>
          </cell>
          <cell r="J214">
            <v>0</v>
          </cell>
          <cell r="K214">
            <v>0</v>
          </cell>
          <cell r="L214">
            <v>0</v>
          </cell>
          <cell r="M214">
            <v>0</v>
          </cell>
          <cell r="N214">
            <v>0</v>
          </cell>
        </row>
        <row r="215">
          <cell r="A215">
            <v>26</v>
          </cell>
          <cell r="B215" t="str">
            <v>FINANCE_013</v>
          </cell>
          <cell r="H215">
            <v>0</v>
          </cell>
          <cell r="I215">
            <v>0</v>
          </cell>
          <cell r="J215">
            <v>0</v>
          </cell>
          <cell r="K215">
            <v>0</v>
          </cell>
          <cell r="L215">
            <v>0</v>
          </cell>
          <cell r="M215">
            <v>0</v>
          </cell>
          <cell r="N215">
            <v>0</v>
          </cell>
        </row>
        <row r="216">
          <cell r="A216">
            <v>27</v>
          </cell>
          <cell r="B216" t="str">
            <v>FINANCE_014</v>
          </cell>
          <cell r="H216" t="e">
            <v>#DIV/0!</v>
          </cell>
          <cell r="I216" t="e">
            <v>#DIV/0!</v>
          </cell>
          <cell r="J216" t="e">
            <v>#DIV/0!</v>
          </cell>
          <cell r="K216" t="e">
            <v>#DIV/0!</v>
          </cell>
          <cell r="L216" t="e">
            <v>#DIV/0!</v>
          </cell>
          <cell r="M216" t="e">
            <v>#DIV/0!</v>
          </cell>
          <cell r="N216" t="e">
            <v>#DIV/0!</v>
          </cell>
        </row>
        <row r="217">
          <cell r="A217">
            <v>31</v>
          </cell>
          <cell r="B217" t="str">
            <v>FINANCE_015</v>
          </cell>
          <cell r="H217">
            <v>0</v>
          </cell>
          <cell r="I217">
            <v>0</v>
          </cell>
          <cell r="J217">
            <v>0</v>
          </cell>
          <cell r="K217">
            <v>0</v>
          </cell>
          <cell r="L217">
            <v>0</v>
          </cell>
          <cell r="M217">
            <v>0</v>
          </cell>
          <cell r="N217">
            <v>0</v>
          </cell>
        </row>
        <row r="218">
          <cell r="A218">
            <v>32</v>
          </cell>
          <cell r="B218" t="str">
            <v>FINANCE_016</v>
          </cell>
          <cell r="H218">
            <v>0</v>
          </cell>
          <cell r="I218">
            <v>0</v>
          </cell>
          <cell r="J218">
            <v>0</v>
          </cell>
          <cell r="K218">
            <v>0</v>
          </cell>
          <cell r="L218">
            <v>0</v>
          </cell>
          <cell r="M218">
            <v>0</v>
          </cell>
          <cell r="N218">
            <v>0</v>
          </cell>
        </row>
        <row r="219">
          <cell r="A219">
            <v>33</v>
          </cell>
          <cell r="B219" t="str">
            <v>FINANCE_017</v>
          </cell>
          <cell r="H219">
            <v>0</v>
          </cell>
          <cell r="I219">
            <v>0</v>
          </cell>
          <cell r="J219">
            <v>0</v>
          </cell>
          <cell r="K219">
            <v>0</v>
          </cell>
          <cell r="L219">
            <v>0</v>
          </cell>
          <cell r="M219">
            <v>0</v>
          </cell>
          <cell r="N219">
            <v>0</v>
          </cell>
        </row>
        <row r="220">
          <cell r="A220">
            <v>34</v>
          </cell>
          <cell r="B220" t="str">
            <v>FINANCE_018</v>
          </cell>
          <cell r="H220" t="e">
            <v>#DIV/0!</v>
          </cell>
          <cell r="I220" t="e">
            <v>#DIV/0!</v>
          </cell>
          <cell r="J220" t="e">
            <v>#DIV/0!</v>
          </cell>
          <cell r="K220" t="e">
            <v>#DIV/0!</v>
          </cell>
          <cell r="L220" t="e">
            <v>#DIV/0!</v>
          </cell>
          <cell r="M220" t="e">
            <v>#DIV/0!</v>
          </cell>
          <cell r="N220" t="e">
            <v>#DIV/0!</v>
          </cell>
        </row>
        <row r="221">
          <cell r="A221">
            <v>41</v>
          </cell>
          <cell r="B221" t="str">
            <v>FINANCE_019</v>
          </cell>
          <cell r="H221">
            <v>0</v>
          </cell>
          <cell r="I221">
            <v>0</v>
          </cell>
          <cell r="J221">
            <v>0</v>
          </cell>
          <cell r="K221">
            <v>0</v>
          </cell>
          <cell r="L221">
            <v>0</v>
          </cell>
          <cell r="M221">
            <v>0</v>
          </cell>
          <cell r="N221">
            <v>0</v>
          </cell>
        </row>
        <row r="222">
          <cell r="A222">
            <v>42</v>
          </cell>
          <cell r="B222" t="str">
            <v>FINANCE_020</v>
          </cell>
          <cell r="H222">
            <v>0</v>
          </cell>
          <cell r="I222">
            <v>0</v>
          </cell>
          <cell r="J222">
            <v>0</v>
          </cell>
          <cell r="K222">
            <v>0</v>
          </cell>
          <cell r="L222">
            <v>0</v>
          </cell>
          <cell r="M222">
            <v>0</v>
          </cell>
          <cell r="N222">
            <v>0</v>
          </cell>
        </row>
        <row r="223">
          <cell r="A223">
            <v>43</v>
          </cell>
          <cell r="B223" t="str">
            <v>FINANCE_021</v>
          </cell>
          <cell r="H223">
            <v>0</v>
          </cell>
          <cell r="I223">
            <v>0</v>
          </cell>
          <cell r="J223">
            <v>0</v>
          </cell>
          <cell r="K223">
            <v>0</v>
          </cell>
          <cell r="L223">
            <v>0</v>
          </cell>
          <cell r="M223">
            <v>0</v>
          </cell>
          <cell r="N223">
            <v>0</v>
          </cell>
        </row>
        <row r="224">
          <cell r="A224">
            <v>44</v>
          </cell>
          <cell r="B224" t="str">
            <v>FINANCE_022</v>
          </cell>
          <cell r="H224">
            <v>0</v>
          </cell>
          <cell r="I224">
            <v>0</v>
          </cell>
          <cell r="J224">
            <v>0</v>
          </cell>
          <cell r="K224">
            <v>0</v>
          </cell>
          <cell r="L224">
            <v>0</v>
          </cell>
          <cell r="M224">
            <v>0</v>
          </cell>
          <cell r="N224">
            <v>0</v>
          </cell>
        </row>
        <row r="225">
          <cell r="A225">
            <v>45</v>
          </cell>
          <cell r="B225" t="str">
            <v>FINANCE_023</v>
          </cell>
          <cell r="H225">
            <v>0</v>
          </cell>
          <cell r="I225">
            <v>0</v>
          </cell>
          <cell r="J225">
            <v>0</v>
          </cell>
          <cell r="K225">
            <v>0</v>
          </cell>
          <cell r="L225">
            <v>0</v>
          </cell>
          <cell r="M225">
            <v>0</v>
          </cell>
          <cell r="N225">
            <v>0</v>
          </cell>
        </row>
        <row r="226">
          <cell r="A226">
            <v>46</v>
          </cell>
          <cell r="B226" t="str">
            <v>FINANCE_024</v>
          </cell>
          <cell r="H226" t="e">
            <v>#DIV/0!</v>
          </cell>
          <cell r="I226" t="e">
            <v>#DIV/0!</v>
          </cell>
          <cell r="J226" t="e">
            <v>#DIV/0!</v>
          </cell>
          <cell r="K226" t="e">
            <v>#DIV/0!</v>
          </cell>
          <cell r="L226" t="e">
            <v>#DIV/0!</v>
          </cell>
          <cell r="M226" t="e">
            <v>#DIV/0!</v>
          </cell>
          <cell r="N226" t="e">
            <v>#DIV/0!</v>
          </cell>
        </row>
        <row r="227">
          <cell r="A227">
            <v>51</v>
          </cell>
          <cell r="B227" t="str">
            <v>FINANCE_025</v>
          </cell>
          <cell r="H227">
            <v>0</v>
          </cell>
          <cell r="I227">
            <v>0</v>
          </cell>
          <cell r="J227">
            <v>0</v>
          </cell>
          <cell r="K227">
            <v>0</v>
          </cell>
          <cell r="L227">
            <v>0</v>
          </cell>
          <cell r="M227">
            <v>0</v>
          </cell>
          <cell r="N227">
            <v>0</v>
          </cell>
        </row>
        <row r="228">
          <cell r="A228">
            <v>52</v>
          </cell>
          <cell r="B228" t="str">
            <v>FINANCE_026</v>
          </cell>
          <cell r="H228">
            <v>0</v>
          </cell>
          <cell r="I228">
            <v>0</v>
          </cell>
          <cell r="J228">
            <v>0</v>
          </cell>
          <cell r="K228">
            <v>0</v>
          </cell>
          <cell r="L228">
            <v>0</v>
          </cell>
          <cell r="M228">
            <v>0</v>
          </cell>
          <cell r="N228">
            <v>0</v>
          </cell>
        </row>
        <row r="229">
          <cell r="A229">
            <v>53</v>
          </cell>
          <cell r="B229" t="str">
            <v>FINANCE_027</v>
          </cell>
          <cell r="H229">
            <v>0</v>
          </cell>
          <cell r="I229">
            <v>0</v>
          </cell>
          <cell r="J229">
            <v>0</v>
          </cell>
          <cell r="K229">
            <v>0</v>
          </cell>
          <cell r="L229">
            <v>0</v>
          </cell>
          <cell r="M229">
            <v>0</v>
          </cell>
          <cell r="N229">
            <v>0</v>
          </cell>
        </row>
        <row r="230">
          <cell r="A230">
            <v>54</v>
          </cell>
          <cell r="B230" t="str">
            <v>FINANCE_028</v>
          </cell>
          <cell r="H230" t="e">
            <v>#DIV/0!</v>
          </cell>
          <cell r="I230" t="e">
            <v>#DIV/0!</v>
          </cell>
          <cell r="J230" t="e">
            <v>#DIV/0!</v>
          </cell>
          <cell r="K230" t="e">
            <v>#DIV/0!</v>
          </cell>
          <cell r="L230" t="e">
            <v>#DIV/0!</v>
          </cell>
          <cell r="M230" t="e">
            <v>#DIV/0!</v>
          </cell>
          <cell r="N230" t="e">
            <v>#DIV/0!</v>
          </cell>
        </row>
        <row r="231">
          <cell r="A231">
            <v>61</v>
          </cell>
          <cell r="B231" t="str">
            <v>FINANCE_029</v>
          </cell>
          <cell r="H231">
            <v>0</v>
          </cell>
          <cell r="I231">
            <v>0</v>
          </cell>
          <cell r="J231">
            <v>0</v>
          </cell>
          <cell r="K231">
            <v>0</v>
          </cell>
          <cell r="L231">
            <v>0</v>
          </cell>
          <cell r="M231">
            <v>0</v>
          </cell>
          <cell r="N231">
            <v>0</v>
          </cell>
        </row>
        <row r="232">
          <cell r="A232">
            <v>62</v>
          </cell>
          <cell r="B232" t="str">
            <v>FINANCE_030</v>
          </cell>
          <cell r="H232">
            <v>0</v>
          </cell>
          <cell r="I232">
            <v>0</v>
          </cell>
          <cell r="J232">
            <v>0</v>
          </cell>
          <cell r="K232">
            <v>0</v>
          </cell>
          <cell r="L232">
            <v>0</v>
          </cell>
          <cell r="M232">
            <v>0</v>
          </cell>
          <cell r="N232">
            <v>0</v>
          </cell>
        </row>
        <row r="233">
          <cell r="A233">
            <v>63</v>
          </cell>
          <cell r="B233" t="str">
            <v>FINANCE_031</v>
          </cell>
          <cell r="H233">
            <v>0</v>
          </cell>
          <cell r="I233">
            <v>0</v>
          </cell>
          <cell r="J233">
            <v>0</v>
          </cell>
          <cell r="K233">
            <v>0</v>
          </cell>
          <cell r="L233">
            <v>0</v>
          </cell>
          <cell r="M233">
            <v>0</v>
          </cell>
          <cell r="N233">
            <v>0</v>
          </cell>
        </row>
        <row r="234">
          <cell r="A234">
            <v>64</v>
          </cell>
          <cell r="B234" t="str">
            <v>FINANCE_032</v>
          </cell>
          <cell r="H234">
            <v>0</v>
          </cell>
          <cell r="I234">
            <v>0</v>
          </cell>
          <cell r="J234">
            <v>0</v>
          </cell>
          <cell r="K234">
            <v>0</v>
          </cell>
          <cell r="L234">
            <v>0</v>
          </cell>
          <cell r="M234">
            <v>0</v>
          </cell>
          <cell r="N234">
            <v>0</v>
          </cell>
        </row>
        <row r="235">
          <cell r="A235">
            <v>65</v>
          </cell>
          <cell r="B235" t="str">
            <v>FINANCE_033</v>
          </cell>
          <cell r="H235" t="e">
            <v>#DIV/0!</v>
          </cell>
          <cell r="I235" t="e">
            <v>#DIV/0!</v>
          </cell>
          <cell r="J235" t="e">
            <v>#DIV/0!</v>
          </cell>
          <cell r="K235" t="e">
            <v>#DIV/0!</v>
          </cell>
          <cell r="L235" t="e">
            <v>#DIV/0!</v>
          </cell>
          <cell r="M235" t="e">
            <v>#DIV/0!</v>
          </cell>
          <cell r="N235" t="e">
            <v>#DIV/0!</v>
          </cell>
        </row>
        <row r="236">
          <cell r="A236">
            <v>71</v>
          </cell>
          <cell r="B236" t="str">
            <v>FINANCE_034</v>
          </cell>
          <cell r="H236">
            <v>0</v>
          </cell>
          <cell r="I236">
            <v>0</v>
          </cell>
          <cell r="J236">
            <v>0</v>
          </cell>
          <cell r="K236">
            <v>0</v>
          </cell>
          <cell r="L236">
            <v>0</v>
          </cell>
          <cell r="M236">
            <v>0</v>
          </cell>
          <cell r="N236">
            <v>0</v>
          </cell>
        </row>
        <row r="237">
          <cell r="A237">
            <v>72</v>
          </cell>
          <cell r="B237" t="str">
            <v>FINANCE_035</v>
          </cell>
          <cell r="H237">
            <v>0</v>
          </cell>
          <cell r="I237">
            <v>0</v>
          </cell>
          <cell r="J237">
            <v>0</v>
          </cell>
          <cell r="K237">
            <v>0</v>
          </cell>
          <cell r="L237">
            <v>0</v>
          </cell>
          <cell r="M237">
            <v>0</v>
          </cell>
          <cell r="N237">
            <v>0</v>
          </cell>
        </row>
        <row r="238">
          <cell r="A238">
            <v>73</v>
          </cell>
          <cell r="B238" t="str">
            <v>FINANCE_036</v>
          </cell>
          <cell r="H238">
            <v>0</v>
          </cell>
          <cell r="I238">
            <v>0</v>
          </cell>
          <cell r="J238">
            <v>0</v>
          </cell>
          <cell r="K238">
            <v>0</v>
          </cell>
          <cell r="L238">
            <v>0</v>
          </cell>
          <cell r="M238">
            <v>0</v>
          </cell>
          <cell r="N238">
            <v>0</v>
          </cell>
        </row>
        <row r="239">
          <cell r="A239">
            <v>74</v>
          </cell>
          <cell r="B239" t="str">
            <v>FINANCE_037</v>
          </cell>
          <cell r="H239">
            <v>0</v>
          </cell>
          <cell r="I239">
            <v>0</v>
          </cell>
          <cell r="J239">
            <v>0</v>
          </cell>
          <cell r="K239">
            <v>0</v>
          </cell>
          <cell r="L239">
            <v>0</v>
          </cell>
          <cell r="M239">
            <v>0</v>
          </cell>
          <cell r="N239">
            <v>0</v>
          </cell>
        </row>
        <row r="240">
          <cell r="A240">
            <v>81</v>
          </cell>
          <cell r="B240" t="str">
            <v>FINANCE_038</v>
          </cell>
          <cell r="H240">
            <v>0</v>
          </cell>
          <cell r="I240">
            <v>0</v>
          </cell>
          <cell r="J240">
            <v>0</v>
          </cell>
          <cell r="K240">
            <v>0</v>
          </cell>
          <cell r="L240">
            <v>0</v>
          </cell>
          <cell r="M240">
            <v>0</v>
          </cell>
          <cell r="N240">
            <v>0</v>
          </cell>
        </row>
        <row r="241">
          <cell r="A241">
            <v>82</v>
          </cell>
          <cell r="B241" t="str">
            <v>FINANCE_039</v>
          </cell>
          <cell r="H241">
            <v>0</v>
          </cell>
          <cell r="I241">
            <v>0</v>
          </cell>
          <cell r="J241">
            <v>0</v>
          </cell>
          <cell r="K241">
            <v>0</v>
          </cell>
          <cell r="L241">
            <v>0</v>
          </cell>
          <cell r="M241">
            <v>0</v>
          </cell>
          <cell r="N241">
            <v>0</v>
          </cell>
        </row>
        <row r="242">
          <cell r="A242">
            <v>83</v>
          </cell>
          <cell r="B242" t="str">
            <v>FINANCE_040</v>
          </cell>
          <cell r="H242">
            <v>0</v>
          </cell>
          <cell r="I242">
            <v>0</v>
          </cell>
          <cell r="J242">
            <v>0</v>
          </cell>
          <cell r="K242">
            <v>0</v>
          </cell>
          <cell r="L242">
            <v>0</v>
          </cell>
          <cell r="M242">
            <v>0</v>
          </cell>
          <cell r="N242">
            <v>0</v>
          </cell>
        </row>
        <row r="243">
          <cell r="A243">
            <v>84</v>
          </cell>
          <cell r="B243" t="str">
            <v>FINANCE_041</v>
          </cell>
          <cell r="H243" t="e">
            <v>#DIV/0!</v>
          </cell>
          <cell r="I243" t="e">
            <v>#DIV/0!</v>
          </cell>
          <cell r="J243" t="e">
            <v>#DIV/0!</v>
          </cell>
          <cell r="K243" t="e">
            <v>#DIV/0!</v>
          </cell>
          <cell r="L243" t="e">
            <v>#DIV/0!</v>
          </cell>
          <cell r="M243" t="e">
            <v>#DIV/0!</v>
          </cell>
          <cell r="N243" t="e">
            <v>#DIV/0!</v>
          </cell>
        </row>
        <row r="244">
          <cell r="A244">
            <v>11</v>
          </cell>
          <cell r="B244" t="str">
            <v>NAT_IND_001</v>
          </cell>
          <cell r="H244">
            <v>0</v>
          </cell>
          <cell r="I244">
            <v>0</v>
          </cell>
          <cell r="J244">
            <v>0</v>
          </cell>
          <cell r="K244">
            <v>0</v>
          </cell>
          <cell r="L244">
            <v>0</v>
          </cell>
          <cell r="M244">
            <v>0</v>
          </cell>
          <cell r="N244">
            <v>0</v>
          </cell>
        </row>
        <row r="245">
          <cell r="A245">
            <v>12</v>
          </cell>
          <cell r="B245" t="str">
            <v>NAT_IND_002</v>
          </cell>
          <cell r="H245">
            <v>0</v>
          </cell>
          <cell r="I245">
            <v>0</v>
          </cell>
          <cell r="J245">
            <v>0</v>
          </cell>
          <cell r="K245">
            <v>0</v>
          </cell>
          <cell r="L245">
            <v>0</v>
          </cell>
          <cell r="M245">
            <v>0</v>
          </cell>
          <cell r="N245">
            <v>0</v>
          </cell>
        </row>
        <row r="246">
          <cell r="A246">
            <v>13</v>
          </cell>
          <cell r="B246" t="str">
            <v>NAT_IND_003</v>
          </cell>
          <cell r="H246">
            <v>0</v>
          </cell>
          <cell r="I246">
            <v>0</v>
          </cell>
          <cell r="J246">
            <v>0</v>
          </cell>
          <cell r="K246">
            <v>0</v>
          </cell>
          <cell r="L246">
            <v>0</v>
          </cell>
          <cell r="M246">
            <v>0</v>
          </cell>
          <cell r="N246">
            <v>0</v>
          </cell>
        </row>
        <row r="247">
          <cell r="A247">
            <v>14</v>
          </cell>
          <cell r="B247" t="str">
            <v>NAT_IND_004</v>
          </cell>
          <cell r="H247">
            <v>0</v>
          </cell>
          <cell r="I247">
            <v>0</v>
          </cell>
          <cell r="J247">
            <v>0</v>
          </cell>
          <cell r="K247">
            <v>0</v>
          </cell>
          <cell r="L247">
            <v>0</v>
          </cell>
          <cell r="M247">
            <v>0</v>
          </cell>
          <cell r="N247">
            <v>0</v>
          </cell>
        </row>
        <row r="248">
          <cell r="A248">
            <v>15</v>
          </cell>
          <cell r="B248" t="str">
            <v>NAT_IND_005</v>
          </cell>
          <cell r="H248" t="e">
            <v>#DIV/0!</v>
          </cell>
          <cell r="I248" t="e">
            <v>#DIV/0!</v>
          </cell>
          <cell r="J248" t="e">
            <v>#DIV/0!</v>
          </cell>
          <cell r="K248" t="e">
            <v>#DIV/0!</v>
          </cell>
          <cell r="L248" t="e">
            <v>#DIV/0!</v>
          </cell>
          <cell r="M248" t="e">
            <v>#DIV/0!</v>
          </cell>
          <cell r="N248" t="e">
            <v>#DIV/0!</v>
          </cell>
        </row>
        <row r="249">
          <cell r="A249">
            <v>16</v>
          </cell>
          <cell r="B249" t="str">
            <v>NAT_IND_006</v>
          </cell>
          <cell r="H249">
            <v>0</v>
          </cell>
          <cell r="I249">
            <v>0</v>
          </cell>
          <cell r="J249">
            <v>0</v>
          </cell>
          <cell r="K249">
            <v>0</v>
          </cell>
          <cell r="L249">
            <v>0</v>
          </cell>
          <cell r="M249">
            <v>0</v>
          </cell>
          <cell r="N249">
            <v>0</v>
          </cell>
        </row>
        <row r="250">
          <cell r="A250">
            <v>17</v>
          </cell>
          <cell r="B250" t="str">
            <v>NAT_IND_007</v>
          </cell>
          <cell r="H250" t="e">
            <v>#DIV/0!</v>
          </cell>
          <cell r="I250" t="e">
            <v>#DIV/0!</v>
          </cell>
          <cell r="J250" t="e">
            <v>#DIV/0!</v>
          </cell>
          <cell r="K250" t="e">
            <v>#DIV/0!</v>
          </cell>
          <cell r="L250" t="e">
            <v>#DIV/0!</v>
          </cell>
          <cell r="M250" t="e">
            <v>#DIV/0!</v>
          </cell>
          <cell r="N250" t="e">
            <v>#DIV/0!</v>
          </cell>
        </row>
        <row r="251">
          <cell r="A251">
            <v>18</v>
          </cell>
          <cell r="B251" t="str">
            <v>NAT_IND_008</v>
          </cell>
          <cell r="H251">
            <v>0</v>
          </cell>
          <cell r="I251">
            <v>0</v>
          </cell>
          <cell r="J251">
            <v>0</v>
          </cell>
          <cell r="K251">
            <v>0</v>
          </cell>
          <cell r="L251">
            <v>0</v>
          </cell>
          <cell r="M251">
            <v>0</v>
          </cell>
          <cell r="N251">
            <v>0</v>
          </cell>
        </row>
        <row r="252">
          <cell r="A252">
            <v>19</v>
          </cell>
          <cell r="B252" t="str">
            <v>NAT_IND_009</v>
          </cell>
          <cell r="H252" t="e">
            <v>#DIV/0!</v>
          </cell>
          <cell r="I252" t="e">
            <v>#DIV/0!</v>
          </cell>
          <cell r="J252" t="e">
            <v>#DIV/0!</v>
          </cell>
          <cell r="K252" t="e">
            <v>#DIV/0!</v>
          </cell>
          <cell r="L252" t="e">
            <v>#DIV/0!</v>
          </cell>
          <cell r="M252" t="e">
            <v>#DIV/0!</v>
          </cell>
          <cell r="N252" t="e">
            <v>#DIV/0!</v>
          </cell>
        </row>
        <row r="253">
          <cell r="A253">
            <v>191</v>
          </cell>
          <cell r="B253" t="str">
            <v>NAT_IND_010</v>
          </cell>
          <cell r="H253">
            <v>0</v>
          </cell>
          <cell r="I253">
            <v>0</v>
          </cell>
          <cell r="J253">
            <v>0</v>
          </cell>
          <cell r="K253">
            <v>0</v>
          </cell>
          <cell r="L253">
            <v>0</v>
          </cell>
          <cell r="M253">
            <v>0</v>
          </cell>
          <cell r="N253">
            <v>0</v>
          </cell>
        </row>
        <row r="254">
          <cell r="A254">
            <v>192</v>
          </cell>
          <cell r="B254" t="str">
            <v>NAT_IND_011</v>
          </cell>
          <cell r="H254">
            <v>0</v>
          </cell>
          <cell r="I254">
            <v>0</v>
          </cell>
          <cell r="J254">
            <v>0</v>
          </cell>
          <cell r="K254">
            <v>0</v>
          </cell>
          <cell r="L254">
            <v>0</v>
          </cell>
          <cell r="M254">
            <v>0</v>
          </cell>
          <cell r="N254">
            <v>0</v>
          </cell>
        </row>
        <row r="255">
          <cell r="A255">
            <v>193</v>
          </cell>
          <cell r="B255" t="str">
            <v>NAT_IND_012</v>
          </cell>
          <cell r="H255">
            <v>0</v>
          </cell>
          <cell r="I255">
            <v>0</v>
          </cell>
          <cell r="J255">
            <v>0</v>
          </cell>
          <cell r="K255">
            <v>0</v>
          </cell>
          <cell r="L255">
            <v>0</v>
          </cell>
          <cell r="M255">
            <v>0</v>
          </cell>
          <cell r="N255">
            <v>0</v>
          </cell>
        </row>
        <row r="256">
          <cell r="A256">
            <v>194</v>
          </cell>
          <cell r="B256" t="str">
            <v>NAT_IND_013</v>
          </cell>
          <cell r="H256">
            <v>0</v>
          </cell>
          <cell r="I256">
            <v>0</v>
          </cell>
          <cell r="J256">
            <v>0</v>
          </cell>
          <cell r="K256">
            <v>0</v>
          </cell>
          <cell r="L256">
            <v>0</v>
          </cell>
          <cell r="M256">
            <v>0</v>
          </cell>
          <cell r="N256">
            <v>0</v>
          </cell>
        </row>
        <row r="257">
          <cell r="A257">
            <v>195</v>
          </cell>
          <cell r="B257" t="str">
            <v>NAT_IND_014</v>
          </cell>
          <cell r="H257">
            <v>0</v>
          </cell>
          <cell r="I257">
            <v>0</v>
          </cell>
          <cell r="J257">
            <v>0</v>
          </cell>
          <cell r="K257">
            <v>0</v>
          </cell>
          <cell r="L257">
            <v>0</v>
          </cell>
          <cell r="M257">
            <v>0</v>
          </cell>
          <cell r="N257">
            <v>0</v>
          </cell>
        </row>
        <row r="258">
          <cell r="A258">
            <v>21</v>
          </cell>
          <cell r="B258" t="str">
            <v>NAT_IND_015</v>
          </cell>
          <cell r="H258">
            <v>0</v>
          </cell>
          <cell r="I258">
            <v>0</v>
          </cell>
          <cell r="J258">
            <v>0</v>
          </cell>
          <cell r="K258">
            <v>0</v>
          </cell>
          <cell r="L258">
            <v>0</v>
          </cell>
          <cell r="M258">
            <v>0</v>
          </cell>
          <cell r="N258">
            <v>0</v>
          </cell>
        </row>
        <row r="259">
          <cell r="A259">
            <v>22</v>
          </cell>
          <cell r="B259" t="str">
            <v>NAT_IND_016</v>
          </cell>
          <cell r="H259" t="e">
            <v>#DIV/0!</v>
          </cell>
          <cell r="I259" t="e">
            <v>#DIV/0!</v>
          </cell>
          <cell r="J259" t="e">
            <v>#DIV/0!</v>
          </cell>
          <cell r="K259" t="e">
            <v>#DIV/0!</v>
          </cell>
          <cell r="L259" t="e">
            <v>#DIV/0!</v>
          </cell>
          <cell r="M259" t="e">
            <v>#DIV/0!</v>
          </cell>
          <cell r="N259" t="e">
            <v>#DIV/0!</v>
          </cell>
        </row>
        <row r="260">
          <cell r="A260">
            <v>23</v>
          </cell>
          <cell r="B260" t="str">
            <v>NAT_IND_017</v>
          </cell>
          <cell r="H260">
            <v>0</v>
          </cell>
          <cell r="I260">
            <v>0</v>
          </cell>
          <cell r="J260">
            <v>0</v>
          </cell>
          <cell r="K260">
            <v>0</v>
          </cell>
          <cell r="L260">
            <v>0</v>
          </cell>
          <cell r="M260">
            <v>0</v>
          </cell>
          <cell r="N260">
            <v>0</v>
          </cell>
        </row>
        <row r="261">
          <cell r="A261">
            <v>24</v>
          </cell>
          <cell r="B261" t="str">
            <v>NAT_IND_018</v>
          </cell>
          <cell r="H261" t="e">
            <v>#DIV/0!</v>
          </cell>
          <cell r="I261" t="e">
            <v>#DIV/0!</v>
          </cell>
          <cell r="J261" t="e">
            <v>#DIV/0!</v>
          </cell>
          <cell r="K261" t="e">
            <v>#DIV/0!</v>
          </cell>
          <cell r="L261" t="e">
            <v>#DIV/0!</v>
          </cell>
          <cell r="M261" t="e">
            <v>#DIV/0!</v>
          </cell>
          <cell r="N261" t="e">
            <v>#DIV/0!</v>
          </cell>
        </row>
        <row r="262">
          <cell r="A262">
            <v>25</v>
          </cell>
          <cell r="B262" t="str">
            <v>NAT_IND_019</v>
          </cell>
          <cell r="H262">
            <v>0</v>
          </cell>
          <cell r="I262">
            <v>0</v>
          </cell>
          <cell r="J262">
            <v>0</v>
          </cell>
          <cell r="K262">
            <v>0</v>
          </cell>
          <cell r="L262">
            <v>0</v>
          </cell>
          <cell r="M262">
            <v>0</v>
          </cell>
          <cell r="N262">
            <v>0</v>
          </cell>
        </row>
        <row r="263">
          <cell r="A263">
            <v>26</v>
          </cell>
          <cell r="B263" t="str">
            <v>NAT_IND_020</v>
          </cell>
          <cell r="H263" t="e">
            <v>#DIV/0!</v>
          </cell>
          <cell r="I263" t="e">
            <v>#DIV/0!</v>
          </cell>
          <cell r="J263" t="e">
            <v>#DIV/0!</v>
          </cell>
          <cell r="K263" t="e">
            <v>#DIV/0!</v>
          </cell>
          <cell r="L263" t="e">
            <v>#DIV/0!</v>
          </cell>
          <cell r="M263" t="e">
            <v>#DIV/0!</v>
          </cell>
          <cell r="N263" t="e">
            <v>#DIV/0!</v>
          </cell>
        </row>
        <row r="264">
          <cell r="A264">
            <v>26</v>
          </cell>
          <cell r="B264" t="str">
            <v>NAT_IND_021</v>
          </cell>
          <cell r="H264">
            <v>0</v>
          </cell>
          <cell r="I264">
            <v>0</v>
          </cell>
          <cell r="J264">
            <v>0</v>
          </cell>
          <cell r="K264">
            <v>0</v>
          </cell>
          <cell r="L264">
            <v>0</v>
          </cell>
          <cell r="M264">
            <v>0</v>
          </cell>
          <cell r="N264">
            <v>0</v>
          </cell>
        </row>
        <row r="265">
          <cell r="A265">
            <v>27</v>
          </cell>
          <cell r="B265" t="str">
            <v>NAT_IND_022</v>
          </cell>
          <cell r="H265">
            <v>0</v>
          </cell>
          <cell r="I265">
            <v>0</v>
          </cell>
          <cell r="J265">
            <v>0</v>
          </cell>
          <cell r="K265">
            <v>0</v>
          </cell>
          <cell r="L265">
            <v>0</v>
          </cell>
          <cell r="M265">
            <v>0</v>
          </cell>
          <cell r="N265">
            <v>0</v>
          </cell>
        </row>
        <row r="266">
          <cell r="A266">
            <v>28</v>
          </cell>
          <cell r="B266" t="str">
            <v>NAT_IND_023</v>
          </cell>
          <cell r="H266">
            <v>0</v>
          </cell>
          <cell r="I266">
            <v>0</v>
          </cell>
          <cell r="J266">
            <v>0</v>
          </cell>
          <cell r="K266">
            <v>0</v>
          </cell>
          <cell r="L266">
            <v>0</v>
          </cell>
          <cell r="M266">
            <v>0</v>
          </cell>
          <cell r="N266">
            <v>0</v>
          </cell>
        </row>
        <row r="267">
          <cell r="A267">
            <v>29</v>
          </cell>
          <cell r="B267" t="str">
            <v>NAT_IND_024</v>
          </cell>
          <cell r="H267">
            <v>0</v>
          </cell>
          <cell r="I267">
            <v>0</v>
          </cell>
          <cell r="J267">
            <v>0</v>
          </cell>
          <cell r="K267">
            <v>0</v>
          </cell>
          <cell r="L267">
            <v>0</v>
          </cell>
          <cell r="M267">
            <v>0</v>
          </cell>
          <cell r="N267">
            <v>0</v>
          </cell>
        </row>
        <row r="268">
          <cell r="A268">
            <v>291</v>
          </cell>
          <cell r="B268" t="str">
            <v>NAT_IND_025</v>
          </cell>
          <cell r="H268">
            <v>0</v>
          </cell>
          <cell r="I268">
            <v>0</v>
          </cell>
          <cell r="J268">
            <v>0</v>
          </cell>
          <cell r="K268">
            <v>0</v>
          </cell>
          <cell r="L268">
            <v>0</v>
          </cell>
          <cell r="M268">
            <v>0</v>
          </cell>
          <cell r="N268">
            <v>0</v>
          </cell>
        </row>
        <row r="269">
          <cell r="A269">
            <v>31</v>
          </cell>
          <cell r="B269" t="str">
            <v>NAT_IND_026</v>
          </cell>
          <cell r="H269">
            <v>0</v>
          </cell>
          <cell r="I269">
            <v>0</v>
          </cell>
          <cell r="J269">
            <v>0</v>
          </cell>
          <cell r="K269">
            <v>0</v>
          </cell>
          <cell r="L269">
            <v>0</v>
          </cell>
          <cell r="M269">
            <v>0</v>
          </cell>
          <cell r="N269">
            <v>0</v>
          </cell>
        </row>
        <row r="270">
          <cell r="A270">
            <v>32</v>
          </cell>
          <cell r="B270" t="str">
            <v>NAT_IND_027</v>
          </cell>
          <cell r="H270" t="e">
            <v>#DIV/0!</v>
          </cell>
          <cell r="I270" t="e">
            <v>#DIV/0!</v>
          </cell>
          <cell r="J270" t="e">
            <v>#DIV/0!</v>
          </cell>
          <cell r="K270" t="e">
            <v>#DIV/0!</v>
          </cell>
          <cell r="L270" t="e">
            <v>#DIV/0!</v>
          </cell>
          <cell r="M270" t="e">
            <v>#DIV/0!</v>
          </cell>
          <cell r="N270" t="e">
            <v>#DIV/0!</v>
          </cell>
        </row>
        <row r="271">
          <cell r="A271">
            <v>33</v>
          </cell>
          <cell r="B271" t="str">
            <v>NAT_IND_028</v>
          </cell>
          <cell r="H271">
            <v>0</v>
          </cell>
          <cell r="I271">
            <v>0</v>
          </cell>
          <cell r="J271">
            <v>0</v>
          </cell>
          <cell r="K271">
            <v>0</v>
          </cell>
          <cell r="L271">
            <v>0</v>
          </cell>
          <cell r="M271">
            <v>0</v>
          </cell>
          <cell r="N271">
            <v>0</v>
          </cell>
        </row>
        <row r="272">
          <cell r="A272">
            <v>34</v>
          </cell>
          <cell r="B272" t="str">
            <v>NAT_IND_029</v>
          </cell>
          <cell r="H272" t="e">
            <v>#DIV/0!</v>
          </cell>
          <cell r="I272" t="e">
            <v>#DIV/0!</v>
          </cell>
          <cell r="J272" t="e">
            <v>#DIV/0!</v>
          </cell>
          <cell r="K272" t="e">
            <v>#DIV/0!</v>
          </cell>
          <cell r="L272" t="e">
            <v>#DIV/0!</v>
          </cell>
          <cell r="M272" t="e">
            <v>#DIV/0!</v>
          </cell>
          <cell r="N272" t="e">
            <v>#DIV/0!</v>
          </cell>
        </row>
        <row r="273">
          <cell r="A273">
            <v>35</v>
          </cell>
          <cell r="B273" t="str">
            <v>NAT_IND_030</v>
          </cell>
          <cell r="H273">
            <v>0</v>
          </cell>
          <cell r="I273">
            <v>0</v>
          </cell>
          <cell r="J273">
            <v>0</v>
          </cell>
          <cell r="K273">
            <v>0</v>
          </cell>
          <cell r="L273">
            <v>0</v>
          </cell>
          <cell r="M273">
            <v>0</v>
          </cell>
          <cell r="N273">
            <v>0</v>
          </cell>
        </row>
        <row r="274">
          <cell r="A274">
            <v>36</v>
          </cell>
          <cell r="B274" t="str">
            <v>NAT_IND_031</v>
          </cell>
          <cell r="H274">
            <v>0</v>
          </cell>
          <cell r="I274">
            <v>0</v>
          </cell>
          <cell r="J274">
            <v>0</v>
          </cell>
          <cell r="K274">
            <v>0</v>
          </cell>
          <cell r="L274">
            <v>0</v>
          </cell>
          <cell r="M274">
            <v>0</v>
          </cell>
          <cell r="N274">
            <v>0</v>
          </cell>
        </row>
        <row r="275">
          <cell r="A275">
            <v>41</v>
          </cell>
          <cell r="B275" t="str">
            <v>NAT_IND_032</v>
          </cell>
          <cell r="H275">
            <v>0</v>
          </cell>
          <cell r="I275">
            <v>0</v>
          </cell>
          <cell r="J275">
            <v>0</v>
          </cell>
          <cell r="K275">
            <v>0</v>
          </cell>
          <cell r="L275">
            <v>0</v>
          </cell>
          <cell r="M275">
            <v>0</v>
          </cell>
          <cell r="N275">
            <v>0</v>
          </cell>
        </row>
        <row r="276">
          <cell r="A276">
            <v>42</v>
          </cell>
          <cell r="B276" t="str">
            <v>NAT_IND_033</v>
          </cell>
          <cell r="H276" t="e">
            <v>#DIV/0!</v>
          </cell>
          <cell r="I276" t="e">
            <v>#DIV/0!</v>
          </cell>
          <cell r="J276" t="e">
            <v>#DIV/0!</v>
          </cell>
          <cell r="K276" t="e">
            <v>#DIV/0!</v>
          </cell>
          <cell r="L276" t="e">
            <v>#DIV/0!</v>
          </cell>
          <cell r="M276" t="e">
            <v>#DIV/0!</v>
          </cell>
          <cell r="N276" t="e">
            <v>#DIV/0!</v>
          </cell>
        </row>
        <row r="277">
          <cell r="A277">
            <v>43</v>
          </cell>
          <cell r="B277" t="str">
            <v>NAT_IND_034</v>
          </cell>
          <cell r="H277">
            <v>0</v>
          </cell>
          <cell r="I277">
            <v>0</v>
          </cell>
          <cell r="J277">
            <v>0</v>
          </cell>
          <cell r="K277">
            <v>0</v>
          </cell>
          <cell r="L277">
            <v>0</v>
          </cell>
          <cell r="M277">
            <v>0</v>
          </cell>
          <cell r="N277">
            <v>0</v>
          </cell>
        </row>
        <row r="278">
          <cell r="A278">
            <v>44</v>
          </cell>
          <cell r="B278" t="str">
            <v>NAT_IND_035</v>
          </cell>
          <cell r="H278">
            <v>0</v>
          </cell>
          <cell r="I278">
            <v>0</v>
          </cell>
          <cell r="J278">
            <v>0</v>
          </cell>
          <cell r="K278">
            <v>0</v>
          </cell>
          <cell r="L278">
            <v>0</v>
          </cell>
          <cell r="M278">
            <v>0</v>
          </cell>
          <cell r="N278">
            <v>0</v>
          </cell>
        </row>
        <row r="279">
          <cell r="A279">
            <v>51</v>
          </cell>
          <cell r="B279" t="str">
            <v>NAT_IND_036</v>
          </cell>
          <cell r="H279">
            <v>0</v>
          </cell>
          <cell r="I279">
            <v>0</v>
          </cell>
          <cell r="J279">
            <v>0</v>
          </cell>
          <cell r="K279">
            <v>0</v>
          </cell>
          <cell r="L279">
            <v>0</v>
          </cell>
          <cell r="M279">
            <v>0</v>
          </cell>
          <cell r="N279">
            <v>0</v>
          </cell>
        </row>
        <row r="280">
          <cell r="A280">
            <v>52</v>
          </cell>
          <cell r="B280" t="str">
            <v>NAT_IND_037</v>
          </cell>
          <cell r="H280" t="e">
            <v>#DIV/0!</v>
          </cell>
          <cell r="I280" t="e">
            <v>#DIV/0!</v>
          </cell>
          <cell r="J280" t="e">
            <v>#DIV/0!</v>
          </cell>
          <cell r="K280" t="e">
            <v>#DIV/0!</v>
          </cell>
          <cell r="L280" t="e">
            <v>#DIV/0!</v>
          </cell>
          <cell r="M280" t="e">
            <v>#DIV/0!</v>
          </cell>
          <cell r="N280" t="e">
            <v>#DIV/0!</v>
          </cell>
        </row>
        <row r="281">
          <cell r="A281">
            <v>53</v>
          </cell>
          <cell r="B281" t="str">
            <v>NAT_IND_038</v>
          </cell>
          <cell r="H281">
            <v>0</v>
          </cell>
          <cell r="I281">
            <v>0</v>
          </cell>
          <cell r="J281">
            <v>0</v>
          </cell>
          <cell r="K281">
            <v>0</v>
          </cell>
          <cell r="L281">
            <v>0</v>
          </cell>
          <cell r="M281">
            <v>0</v>
          </cell>
          <cell r="N281">
            <v>0</v>
          </cell>
        </row>
        <row r="282">
          <cell r="A282">
            <v>54</v>
          </cell>
          <cell r="B282" t="str">
            <v>NAT_IND_039</v>
          </cell>
          <cell r="H282">
            <v>0</v>
          </cell>
          <cell r="I282">
            <v>0</v>
          </cell>
          <cell r="J282">
            <v>0</v>
          </cell>
          <cell r="K282">
            <v>0</v>
          </cell>
          <cell r="L282">
            <v>0</v>
          </cell>
          <cell r="M282">
            <v>0</v>
          </cell>
          <cell r="N282">
            <v>0</v>
          </cell>
        </row>
        <row r="283">
          <cell r="A283">
            <v>55</v>
          </cell>
          <cell r="B283" t="str">
            <v>NAT_IND_040</v>
          </cell>
          <cell r="H283" t="e">
            <v>#DIV/0!</v>
          </cell>
          <cell r="I283" t="e">
            <v>#DIV/0!</v>
          </cell>
          <cell r="J283" t="e">
            <v>#DIV/0!</v>
          </cell>
          <cell r="K283" t="e">
            <v>#DIV/0!</v>
          </cell>
          <cell r="L283" t="e">
            <v>#DIV/0!</v>
          </cell>
          <cell r="M283" t="e">
            <v>#DIV/0!</v>
          </cell>
          <cell r="N283" t="e">
            <v>#DIV/0!</v>
          </cell>
        </row>
        <row r="284">
          <cell r="A284">
            <v>61</v>
          </cell>
          <cell r="B284" t="str">
            <v>NAT_IND_041</v>
          </cell>
          <cell r="H284" t="e">
            <v>#DIV/0!</v>
          </cell>
          <cell r="I284" t="e">
            <v>#DIV/0!</v>
          </cell>
          <cell r="J284" t="e">
            <v>#DIV/0!</v>
          </cell>
          <cell r="K284" t="e">
            <v>#DIV/0!</v>
          </cell>
          <cell r="L284" t="e">
            <v>#DIV/0!</v>
          </cell>
          <cell r="M284" t="e">
            <v>#DIV/0!</v>
          </cell>
          <cell r="N284" t="e">
            <v>#DIV/0!</v>
          </cell>
        </row>
        <row r="285">
          <cell r="A285">
            <v>62</v>
          </cell>
          <cell r="B285" t="str">
            <v>NAT_IND_042</v>
          </cell>
          <cell r="H285">
            <v>0</v>
          </cell>
          <cell r="I285">
            <v>0</v>
          </cell>
          <cell r="J285">
            <v>0</v>
          </cell>
          <cell r="K285">
            <v>0</v>
          </cell>
          <cell r="L285">
            <v>0</v>
          </cell>
          <cell r="M285">
            <v>0</v>
          </cell>
          <cell r="N285">
            <v>0</v>
          </cell>
        </row>
        <row r="286">
          <cell r="A286">
            <v>63</v>
          </cell>
          <cell r="B286" t="str">
            <v>NAT_IND_043</v>
          </cell>
          <cell r="H286">
            <v>0</v>
          </cell>
          <cell r="I286">
            <v>0</v>
          </cell>
          <cell r="J286">
            <v>0</v>
          </cell>
          <cell r="K286">
            <v>0</v>
          </cell>
          <cell r="L286">
            <v>0</v>
          </cell>
          <cell r="M286">
            <v>0</v>
          </cell>
          <cell r="N286">
            <v>0</v>
          </cell>
        </row>
      </sheetData>
      <sheetData sheetId="6"/>
      <sheetData sheetId="7"/>
      <sheetData sheetId="8"/>
      <sheetData sheetId="9" refreshError="1">
        <row r="5">
          <cell r="K5" t="str">
            <v>ИТОГ по всем БЕ</v>
          </cell>
        </row>
        <row r="77">
          <cell r="A77">
            <v>1</v>
          </cell>
          <cell r="B77" t="str">
            <v>INVPLAN_001</v>
          </cell>
          <cell r="H77">
            <v>0</v>
          </cell>
          <cell r="I77">
            <v>0</v>
          </cell>
          <cell r="J77">
            <v>0</v>
          </cell>
          <cell r="K77">
            <v>0</v>
          </cell>
          <cell r="L77">
            <v>0</v>
          </cell>
          <cell r="M77">
            <v>0</v>
          </cell>
          <cell r="N77">
            <v>0</v>
          </cell>
        </row>
        <row r="78">
          <cell r="A78">
            <v>2</v>
          </cell>
          <cell r="B78" t="str">
            <v>INVPLAN_002</v>
          </cell>
          <cell r="H78">
            <v>0</v>
          </cell>
          <cell r="I78">
            <v>0</v>
          </cell>
          <cell r="J78">
            <v>0</v>
          </cell>
          <cell r="K78">
            <v>0</v>
          </cell>
          <cell r="L78">
            <v>0</v>
          </cell>
          <cell r="M78">
            <v>0</v>
          </cell>
          <cell r="N78">
            <v>0</v>
          </cell>
        </row>
        <row r="79">
          <cell r="A79">
            <v>21</v>
          </cell>
          <cell r="B79" t="str">
            <v>INVPLAN_003</v>
          </cell>
          <cell r="H79">
            <v>0</v>
          </cell>
          <cell r="I79">
            <v>0</v>
          </cell>
          <cell r="J79">
            <v>0</v>
          </cell>
          <cell r="K79">
            <v>0</v>
          </cell>
          <cell r="L79">
            <v>0</v>
          </cell>
          <cell r="M79">
            <v>0</v>
          </cell>
          <cell r="N79">
            <v>0</v>
          </cell>
        </row>
        <row r="80">
          <cell r="A80">
            <v>22</v>
          </cell>
          <cell r="B80" t="str">
            <v>INVPLAN_004</v>
          </cell>
          <cell r="H80">
            <v>0</v>
          </cell>
          <cell r="I80">
            <v>0</v>
          </cell>
          <cell r="J80">
            <v>0</v>
          </cell>
          <cell r="K80">
            <v>0</v>
          </cell>
          <cell r="L80">
            <v>0</v>
          </cell>
          <cell r="M80">
            <v>0</v>
          </cell>
          <cell r="N80">
            <v>0</v>
          </cell>
        </row>
        <row r="81">
          <cell r="A81">
            <v>23</v>
          </cell>
          <cell r="B81" t="str">
            <v>INVPLAN_005</v>
          </cell>
          <cell r="H81">
            <v>0</v>
          </cell>
          <cell r="I81">
            <v>0</v>
          </cell>
          <cell r="J81">
            <v>0</v>
          </cell>
          <cell r="K81">
            <v>0</v>
          </cell>
          <cell r="L81">
            <v>0</v>
          </cell>
          <cell r="M81">
            <v>0</v>
          </cell>
          <cell r="N81">
            <v>0</v>
          </cell>
        </row>
        <row r="82">
          <cell r="A82">
            <v>24</v>
          </cell>
          <cell r="B82" t="str">
            <v>INVPLAN_006</v>
          </cell>
          <cell r="H82">
            <v>0</v>
          </cell>
          <cell r="I82">
            <v>0</v>
          </cell>
          <cell r="J82">
            <v>0</v>
          </cell>
          <cell r="K82">
            <v>0</v>
          </cell>
          <cell r="L82">
            <v>0</v>
          </cell>
          <cell r="M82">
            <v>0</v>
          </cell>
          <cell r="N82">
            <v>0</v>
          </cell>
        </row>
        <row r="83">
          <cell r="A83">
            <v>25</v>
          </cell>
          <cell r="B83" t="str">
            <v>INVPLAN_007</v>
          </cell>
          <cell r="H83">
            <v>0</v>
          </cell>
          <cell r="I83">
            <v>0</v>
          </cell>
          <cell r="J83">
            <v>0</v>
          </cell>
          <cell r="K83">
            <v>0</v>
          </cell>
          <cell r="L83">
            <v>0</v>
          </cell>
          <cell r="M83">
            <v>0</v>
          </cell>
          <cell r="N83">
            <v>0</v>
          </cell>
        </row>
        <row r="84">
          <cell r="A84">
            <v>26</v>
          </cell>
          <cell r="B84" t="str">
            <v>INVPLAN_008</v>
          </cell>
          <cell r="H84">
            <v>0</v>
          </cell>
          <cell r="I84">
            <v>0</v>
          </cell>
          <cell r="J84">
            <v>0</v>
          </cell>
          <cell r="K84">
            <v>0</v>
          </cell>
          <cell r="L84">
            <v>0</v>
          </cell>
          <cell r="M84">
            <v>0</v>
          </cell>
          <cell r="N84">
            <v>0</v>
          </cell>
        </row>
        <row r="85">
          <cell r="A85">
            <v>27</v>
          </cell>
          <cell r="B85" t="str">
            <v>INVPLAN_009</v>
          </cell>
          <cell r="H85">
            <v>0</v>
          </cell>
          <cell r="I85">
            <v>0</v>
          </cell>
          <cell r="J85">
            <v>0</v>
          </cell>
          <cell r="K85">
            <v>0</v>
          </cell>
          <cell r="L85">
            <v>0</v>
          </cell>
          <cell r="M85">
            <v>0</v>
          </cell>
          <cell r="N85">
            <v>0</v>
          </cell>
        </row>
        <row r="86">
          <cell r="A86">
            <v>28</v>
          </cell>
          <cell r="B86" t="str">
            <v>INVPLAN_010</v>
          </cell>
          <cell r="H86">
            <v>0</v>
          </cell>
          <cell r="I86">
            <v>0</v>
          </cell>
          <cell r="J86">
            <v>0</v>
          </cell>
          <cell r="K86">
            <v>0</v>
          </cell>
          <cell r="L86">
            <v>0</v>
          </cell>
          <cell r="M86">
            <v>0</v>
          </cell>
          <cell r="N86">
            <v>0</v>
          </cell>
        </row>
        <row r="87">
          <cell r="A87">
            <v>3</v>
          </cell>
          <cell r="B87" t="str">
            <v>INVPLAN_011</v>
          </cell>
          <cell r="H87">
            <v>0</v>
          </cell>
          <cell r="I87">
            <v>0</v>
          </cell>
          <cell r="J87">
            <v>0</v>
          </cell>
          <cell r="K87">
            <v>0</v>
          </cell>
          <cell r="L87">
            <v>0</v>
          </cell>
          <cell r="M87">
            <v>0</v>
          </cell>
          <cell r="N87">
            <v>0</v>
          </cell>
        </row>
        <row r="88">
          <cell r="A88">
            <v>4</v>
          </cell>
          <cell r="B88" t="str">
            <v>INVPLAN_012</v>
          </cell>
          <cell r="H88">
            <v>0</v>
          </cell>
          <cell r="I88">
            <v>0</v>
          </cell>
          <cell r="J88">
            <v>0</v>
          </cell>
          <cell r="K88">
            <v>0</v>
          </cell>
          <cell r="L88">
            <v>0</v>
          </cell>
          <cell r="M88">
            <v>0</v>
          </cell>
          <cell r="N88">
            <v>0</v>
          </cell>
        </row>
        <row r="89">
          <cell r="A89">
            <v>41</v>
          </cell>
          <cell r="B89" t="str">
            <v>INVPLAN_013</v>
          </cell>
          <cell r="H89" t="e">
            <v>#DIV/0!</v>
          </cell>
          <cell r="I89" t="e">
            <v>#DIV/0!</v>
          </cell>
          <cell r="J89" t="e">
            <v>#DIV/0!</v>
          </cell>
          <cell r="K89" t="e">
            <v>#DIV/0!</v>
          </cell>
          <cell r="L89" t="e">
            <v>#DIV/0!</v>
          </cell>
          <cell r="M89" t="e">
            <v>#DIV/0!</v>
          </cell>
          <cell r="N89" t="e">
            <v>#DIV/0!</v>
          </cell>
        </row>
        <row r="90">
          <cell r="A90">
            <v>42</v>
          </cell>
          <cell r="B90" t="str">
            <v>INVPLAN_014</v>
          </cell>
          <cell r="H90" t="e">
            <v>#DIV/0!</v>
          </cell>
          <cell r="I90" t="e">
            <v>#DIV/0!</v>
          </cell>
          <cell r="J90" t="e">
            <v>#DIV/0!</v>
          </cell>
          <cell r="K90" t="e">
            <v>#DIV/0!</v>
          </cell>
          <cell r="L90" t="e">
            <v>#DIV/0!</v>
          </cell>
          <cell r="M90" t="e">
            <v>#DIV/0!</v>
          </cell>
          <cell r="N90" t="e">
            <v>#DIV/0!</v>
          </cell>
        </row>
        <row r="91">
          <cell r="A91">
            <v>43</v>
          </cell>
          <cell r="B91" t="str">
            <v>INVPLAN_015</v>
          </cell>
          <cell r="H91" t="e">
            <v>#DIV/0!</v>
          </cell>
          <cell r="I91" t="e">
            <v>#DIV/0!</v>
          </cell>
          <cell r="J91" t="e">
            <v>#DIV/0!</v>
          </cell>
          <cell r="K91" t="e">
            <v>#DIV/0!</v>
          </cell>
          <cell r="L91" t="e">
            <v>#DIV/0!</v>
          </cell>
          <cell r="M91" t="e">
            <v>#DIV/0!</v>
          </cell>
          <cell r="N91" t="e">
            <v>#DIV/0!</v>
          </cell>
        </row>
        <row r="92">
          <cell r="A92">
            <v>44</v>
          </cell>
          <cell r="B92" t="str">
            <v>INVPLAN_016</v>
          </cell>
          <cell r="H92" t="e">
            <v>#DIV/0!</v>
          </cell>
          <cell r="I92" t="e">
            <v>#DIV/0!</v>
          </cell>
          <cell r="J92" t="e">
            <v>#DIV/0!</v>
          </cell>
          <cell r="K92" t="e">
            <v>#DIV/0!</v>
          </cell>
          <cell r="L92" t="e">
            <v>#DIV/0!</v>
          </cell>
          <cell r="M92" t="e">
            <v>#DIV/0!</v>
          </cell>
          <cell r="N92" t="e">
            <v>#DIV/0!</v>
          </cell>
        </row>
        <row r="93">
          <cell r="A93">
            <v>5</v>
          </cell>
          <cell r="B93" t="str">
            <v>INVPLAN_017</v>
          </cell>
          <cell r="H93">
            <v>0</v>
          </cell>
          <cell r="I93">
            <v>0</v>
          </cell>
          <cell r="J93">
            <v>0</v>
          </cell>
          <cell r="K93">
            <v>0</v>
          </cell>
          <cell r="L93">
            <v>0</v>
          </cell>
          <cell r="M93">
            <v>0</v>
          </cell>
          <cell r="N93">
            <v>0</v>
          </cell>
        </row>
        <row r="94">
          <cell r="A94">
            <v>6</v>
          </cell>
          <cell r="B94" t="str">
            <v>INVPLAN_018</v>
          </cell>
          <cell r="H94">
            <v>0</v>
          </cell>
          <cell r="I94">
            <v>0</v>
          </cell>
          <cell r="J94">
            <v>0</v>
          </cell>
          <cell r="K94">
            <v>0</v>
          </cell>
          <cell r="L94">
            <v>0</v>
          </cell>
          <cell r="M94">
            <v>0</v>
          </cell>
          <cell r="N94">
            <v>0</v>
          </cell>
        </row>
        <row r="95">
          <cell r="A95">
            <v>61</v>
          </cell>
          <cell r="B95" t="str">
            <v>INVPLAN_019</v>
          </cell>
          <cell r="H95">
            <v>0</v>
          </cell>
          <cell r="I95">
            <v>0</v>
          </cell>
          <cell r="J95">
            <v>0</v>
          </cell>
          <cell r="K95">
            <v>0</v>
          </cell>
          <cell r="L95">
            <v>0</v>
          </cell>
          <cell r="M95">
            <v>0</v>
          </cell>
          <cell r="N95">
            <v>0</v>
          </cell>
        </row>
        <row r="96">
          <cell r="A96">
            <v>62</v>
          </cell>
          <cell r="B96" t="str">
            <v>INVPLAN_020</v>
          </cell>
          <cell r="H96" t="e">
            <v>#DIV/0!</v>
          </cell>
          <cell r="I96" t="e">
            <v>#DIV/0!</v>
          </cell>
          <cell r="J96" t="e">
            <v>#DIV/0!</v>
          </cell>
          <cell r="K96" t="e">
            <v>#DIV/0!</v>
          </cell>
          <cell r="L96" t="e">
            <v>#DIV/0!</v>
          </cell>
          <cell r="M96" t="e">
            <v>#DIV/0!</v>
          </cell>
          <cell r="N96" t="e">
            <v>#DIV/0!</v>
          </cell>
        </row>
        <row r="97">
          <cell r="A97">
            <v>63</v>
          </cell>
          <cell r="B97" t="str">
            <v>INVPLAN_021</v>
          </cell>
          <cell r="H97">
            <v>0</v>
          </cell>
          <cell r="I97">
            <v>0</v>
          </cell>
          <cell r="J97">
            <v>0</v>
          </cell>
          <cell r="K97">
            <v>0</v>
          </cell>
          <cell r="L97">
            <v>0</v>
          </cell>
          <cell r="M97">
            <v>0</v>
          </cell>
          <cell r="N97">
            <v>0</v>
          </cell>
        </row>
        <row r="98">
          <cell r="A98">
            <v>64</v>
          </cell>
          <cell r="B98" t="str">
            <v>INVPLAN_022</v>
          </cell>
          <cell r="H98">
            <v>0</v>
          </cell>
          <cell r="I98">
            <v>0</v>
          </cell>
          <cell r="J98">
            <v>0</v>
          </cell>
          <cell r="K98">
            <v>0</v>
          </cell>
          <cell r="L98">
            <v>0</v>
          </cell>
          <cell r="M98">
            <v>0</v>
          </cell>
          <cell r="N98">
            <v>0</v>
          </cell>
        </row>
        <row r="99">
          <cell r="A99">
            <v>65</v>
          </cell>
          <cell r="B99" t="str">
            <v>INVPLAN_023</v>
          </cell>
          <cell r="H99">
            <v>0</v>
          </cell>
          <cell r="I99">
            <v>0</v>
          </cell>
          <cell r="J99">
            <v>0</v>
          </cell>
          <cell r="K99">
            <v>0</v>
          </cell>
          <cell r="L99">
            <v>0</v>
          </cell>
          <cell r="M99">
            <v>0</v>
          </cell>
          <cell r="N99">
            <v>0</v>
          </cell>
        </row>
        <row r="100">
          <cell r="A100">
            <v>66</v>
          </cell>
          <cell r="B100" t="str">
            <v>INVPLAN_024</v>
          </cell>
          <cell r="H100">
            <v>0</v>
          </cell>
          <cell r="I100">
            <v>0</v>
          </cell>
          <cell r="J100">
            <v>0</v>
          </cell>
          <cell r="K100">
            <v>0</v>
          </cell>
          <cell r="L100">
            <v>0</v>
          </cell>
          <cell r="M100">
            <v>0</v>
          </cell>
          <cell r="N100">
            <v>0</v>
          </cell>
        </row>
        <row r="101">
          <cell r="A101">
            <v>67</v>
          </cell>
          <cell r="B101" t="str">
            <v>INVPLAN_025</v>
          </cell>
          <cell r="H101">
            <v>0</v>
          </cell>
          <cell r="I101">
            <v>0</v>
          </cell>
          <cell r="J101">
            <v>0</v>
          </cell>
          <cell r="K101">
            <v>0</v>
          </cell>
          <cell r="L101">
            <v>0</v>
          </cell>
          <cell r="M101">
            <v>0</v>
          </cell>
          <cell r="N101">
            <v>0</v>
          </cell>
        </row>
        <row r="102">
          <cell r="A102">
            <v>68</v>
          </cell>
          <cell r="B102" t="str">
            <v>INVPLAN_026</v>
          </cell>
          <cell r="H102">
            <v>0</v>
          </cell>
          <cell r="I102">
            <v>0</v>
          </cell>
          <cell r="J102">
            <v>0</v>
          </cell>
          <cell r="K102">
            <v>0</v>
          </cell>
          <cell r="L102">
            <v>0</v>
          </cell>
          <cell r="M102">
            <v>0</v>
          </cell>
          <cell r="N102">
            <v>0</v>
          </cell>
        </row>
        <row r="103">
          <cell r="A103">
            <v>1</v>
          </cell>
          <cell r="B103" t="str">
            <v>INVPLAN_027</v>
          </cell>
          <cell r="H103">
            <v>0</v>
          </cell>
          <cell r="I103">
            <v>0</v>
          </cell>
          <cell r="J103">
            <v>0</v>
          </cell>
          <cell r="K103">
            <v>0</v>
          </cell>
          <cell r="L103">
            <v>0</v>
          </cell>
          <cell r="M103">
            <v>0</v>
          </cell>
          <cell r="N103">
            <v>0</v>
          </cell>
        </row>
        <row r="104">
          <cell r="A104">
            <v>2</v>
          </cell>
          <cell r="B104" t="str">
            <v>INVPLAN_028</v>
          </cell>
          <cell r="H104">
            <v>0</v>
          </cell>
          <cell r="I104">
            <v>0</v>
          </cell>
          <cell r="J104">
            <v>0</v>
          </cell>
          <cell r="K104">
            <v>0</v>
          </cell>
          <cell r="L104">
            <v>0</v>
          </cell>
          <cell r="M104">
            <v>0</v>
          </cell>
          <cell r="N104">
            <v>0</v>
          </cell>
        </row>
        <row r="105">
          <cell r="A105">
            <v>21</v>
          </cell>
          <cell r="B105" t="str">
            <v>INVPLAN_029</v>
          </cell>
          <cell r="H105">
            <v>0</v>
          </cell>
          <cell r="I105">
            <v>0</v>
          </cell>
          <cell r="J105">
            <v>0</v>
          </cell>
          <cell r="K105">
            <v>0</v>
          </cell>
          <cell r="L105">
            <v>0</v>
          </cell>
          <cell r="M105">
            <v>0</v>
          </cell>
          <cell r="N105">
            <v>0</v>
          </cell>
        </row>
        <row r="106">
          <cell r="A106">
            <v>22</v>
          </cell>
          <cell r="B106" t="str">
            <v>INVPLAN_030</v>
          </cell>
          <cell r="H106">
            <v>0</v>
          </cell>
          <cell r="I106">
            <v>0</v>
          </cell>
          <cell r="J106">
            <v>0</v>
          </cell>
          <cell r="K106">
            <v>0</v>
          </cell>
          <cell r="L106">
            <v>0</v>
          </cell>
          <cell r="M106">
            <v>0</v>
          </cell>
          <cell r="N106">
            <v>0</v>
          </cell>
        </row>
        <row r="107">
          <cell r="A107">
            <v>23</v>
          </cell>
          <cell r="B107" t="str">
            <v>INVPLAN_031</v>
          </cell>
          <cell r="H107">
            <v>0</v>
          </cell>
          <cell r="I107">
            <v>0</v>
          </cell>
          <cell r="J107">
            <v>0</v>
          </cell>
          <cell r="K107">
            <v>0</v>
          </cell>
          <cell r="L107">
            <v>0</v>
          </cell>
          <cell r="M107">
            <v>0</v>
          </cell>
          <cell r="N107">
            <v>0</v>
          </cell>
        </row>
        <row r="108">
          <cell r="A108">
            <v>24</v>
          </cell>
          <cell r="B108" t="str">
            <v>INVPLAN_032</v>
          </cell>
          <cell r="H108">
            <v>0</v>
          </cell>
          <cell r="I108">
            <v>0</v>
          </cell>
          <cell r="J108">
            <v>0</v>
          </cell>
          <cell r="K108">
            <v>0</v>
          </cell>
          <cell r="L108">
            <v>0</v>
          </cell>
          <cell r="M108">
            <v>0</v>
          </cell>
          <cell r="N108">
            <v>0</v>
          </cell>
        </row>
        <row r="109">
          <cell r="A109">
            <v>25</v>
          </cell>
          <cell r="B109" t="str">
            <v>INVPLAN_033</v>
          </cell>
          <cell r="H109">
            <v>0</v>
          </cell>
          <cell r="I109">
            <v>0</v>
          </cell>
          <cell r="J109">
            <v>0</v>
          </cell>
          <cell r="K109">
            <v>0</v>
          </cell>
          <cell r="L109">
            <v>0</v>
          </cell>
          <cell r="M109">
            <v>0</v>
          </cell>
          <cell r="N109">
            <v>0</v>
          </cell>
        </row>
        <row r="110">
          <cell r="A110">
            <v>26</v>
          </cell>
          <cell r="B110" t="str">
            <v>INVPLAN_034</v>
          </cell>
          <cell r="H110">
            <v>0</v>
          </cell>
          <cell r="I110">
            <v>0</v>
          </cell>
          <cell r="J110">
            <v>0</v>
          </cell>
          <cell r="K110">
            <v>0</v>
          </cell>
          <cell r="L110">
            <v>0</v>
          </cell>
          <cell r="M110">
            <v>0</v>
          </cell>
          <cell r="N110">
            <v>0</v>
          </cell>
        </row>
        <row r="111">
          <cell r="A111">
            <v>27</v>
          </cell>
          <cell r="B111" t="str">
            <v>INVPLAN_035</v>
          </cell>
          <cell r="H111">
            <v>0</v>
          </cell>
          <cell r="I111">
            <v>0</v>
          </cell>
          <cell r="J111">
            <v>0</v>
          </cell>
          <cell r="K111">
            <v>0</v>
          </cell>
          <cell r="L111">
            <v>0</v>
          </cell>
          <cell r="M111">
            <v>0</v>
          </cell>
          <cell r="N111">
            <v>0</v>
          </cell>
        </row>
        <row r="112">
          <cell r="A112">
            <v>28</v>
          </cell>
          <cell r="B112" t="str">
            <v>INVPLAN_036</v>
          </cell>
          <cell r="H112">
            <v>0</v>
          </cell>
          <cell r="I112">
            <v>0</v>
          </cell>
          <cell r="J112">
            <v>0</v>
          </cell>
          <cell r="K112">
            <v>0</v>
          </cell>
          <cell r="L112">
            <v>0</v>
          </cell>
          <cell r="M112">
            <v>0</v>
          </cell>
          <cell r="N112">
            <v>0</v>
          </cell>
        </row>
        <row r="113">
          <cell r="A113">
            <v>3</v>
          </cell>
          <cell r="B113" t="str">
            <v>INVPLAN_037</v>
          </cell>
          <cell r="H113">
            <v>0</v>
          </cell>
          <cell r="I113">
            <v>0</v>
          </cell>
          <cell r="J113">
            <v>0</v>
          </cell>
          <cell r="K113">
            <v>0</v>
          </cell>
          <cell r="L113">
            <v>0</v>
          </cell>
          <cell r="M113">
            <v>0</v>
          </cell>
          <cell r="N113">
            <v>0</v>
          </cell>
        </row>
        <row r="114">
          <cell r="A114">
            <v>4</v>
          </cell>
          <cell r="B114" t="str">
            <v>INVPLAN_038</v>
          </cell>
          <cell r="H114">
            <v>0</v>
          </cell>
          <cell r="I114">
            <v>0</v>
          </cell>
          <cell r="J114">
            <v>0</v>
          </cell>
          <cell r="K114">
            <v>0</v>
          </cell>
          <cell r="L114">
            <v>0</v>
          </cell>
          <cell r="M114">
            <v>0</v>
          </cell>
          <cell r="N114">
            <v>0</v>
          </cell>
        </row>
        <row r="115">
          <cell r="A115">
            <v>41</v>
          </cell>
          <cell r="B115" t="str">
            <v>INVPLAN_039</v>
          </cell>
          <cell r="H115" t="e">
            <v>#DIV/0!</v>
          </cell>
          <cell r="I115" t="e">
            <v>#DIV/0!</v>
          </cell>
          <cell r="J115" t="e">
            <v>#DIV/0!</v>
          </cell>
          <cell r="K115" t="e">
            <v>#DIV/0!</v>
          </cell>
          <cell r="L115" t="e">
            <v>#DIV/0!</v>
          </cell>
          <cell r="M115" t="e">
            <v>#DIV/0!</v>
          </cell>
          <cell r="N115" t="e">
            <v>#DIV/0!</v>
          </cell>
        </row>
        <row r="116">
          <cell r="A116">
            <v>42</v>
          </cell>
          <cell r="B116" t="str">
            <v>INVPLAN_040</v>
          </cell>
          <cell r="H116" t="e">
            <v>#DIV/0!</v>
          </cell>
          <cell r="I116" t="e">
            <v>#DIV/0!</v>
          </cell>
          <cell r="J116" t="e">
            <v>#DIV/0!</v>
          </cell>
          <cell r="K116" t="e">
            <v>#DIV/0!</v>
          </cell>
          <cell r="L116" t="e">
            <v>#DIV/0!</v>
          </cell>
          <cell r="M116" t="e">
            <v>#DIV/0!</v>
          </cell>
          <cell r="N116" t="e">
            <v>#DIV/0!</v>
          </cell>
        </row>
        <row r="117">
          <cell r="A117">
            <v>43</v>
          </cell>
          <cell r="B117" t="str">
            <v>INVPLAN_041</v>
          </cell>
          <cell r="H117" t="e">
            <v>#DIV/0!</v>
          </cell>
          <cell r="I117" t="e">
            <v>#DIV/0!</v>
          </cell>
          <cell r="J117" t="e">
            <v>#DIV/0!</v>
          </cell>
          <cell r="K117" t="e">
            <v>#DIV/0!</v>
          </cell>
          <cell r="L117" t="e">
            <v>#DIV/0!</v>
          </cell>
          <cell r="M117" t="e">
            <v>#DIV/0!</v>
          </cell>
          <cell r="N117" t="e">
            <v>#DIV/0!</v>
          </cell>
        </row>
        <row r="118">
          <cell r="A118">
            <v>5</v>
          </cell>
          <cell r="B118" t="str">
            <v>INVPLAN_042</v>
          </cell>
          <cell r="H118">
            <v>0</v>
          </cell>
          <cell r="I118">
            <v>0</v>
          </cell>
          <cell r="J118">
            <v>0</v>
          </cell>
          <cell r="K118">
            <v>0</v>
          </cell>
          <cell r="L118">
            <v>0</v>
          </cell>
          <cell r="M118">
            <v>0</v>
          </cell>
          <cell r="N118">
            <v>0</v>
          </cell>
        </row>
        <row r="119">
          <cell r="A119">
            <v>6</v>
          </cell>
          <cell r="B119" t="str">
            <v>INVPLAN_043</v>
          </cell>
          <cell r="H119">
            <v>0</v>
          </cell>
          <cell r="I119">
            <v>0</v>
          </cell>
          <cell r="J119">
            <v>0</v>
          </cell>
          <cell r="K119">
            <v>0</v>
          </cell>
          <cell r="L119">
            <v>0</v>
          </cell>
          <cell r="M119">
            <v>0</v>
          </cell>
          <cell r="N119">
            <v>0</v>
          </cell>
        </row>
        <row r="120">
          <cell r="A120">
            <v>61</v>
          </cell>
          <cell r="B120" t="str">
            <v>INVPLAN_044</v>
          </cell>
          <cell r="H120">
            <v>0</v>
          </cell>
          <cell r="I120">
            <v>0</v>
          </cell>
          <cell r="J120">
            <v>0</v>
          </cell>
          <cell r="K120">
            <v>0</v>
          </cell>
          <cell r="L120">
            <v>0</v>
          </cell>
          <cell r="M120">
            <v>0</v>
          </cell>
          <cell r="N120">
            <v>0</v>
          </cell>
        </row>
        <row r="121">
          <cell r="A121">
            <v>62</v>
          </cell>
          <cell r="B121" t="str">
            <v>INVPLAN_045</v>
          </cell>
          <cell r="H121">
            <v>0</v>
          </cell>
          <cell r="I121">
            <v>0</v>
          </cell>
          <cell r="J121">
            <v>0</v>
          </cell>
          <cell r="K121">
            <v>0</v>
          </cell>
          <cell r="L121">
            <v>0</v>
          </cell>
          <cell r="M121">
            <v>0</v>
          </cell>
          <cell r="N121">
            <v>0</v>
          </cell>
        </row>
        <row r="122">
          <cell r="A122">
            <v>63</v>
          </cell>
          <cell r="B122" t="str">
            <v>INVPLAN_046</v>
          </cell>
          <cell r="H122">
            <v>0</v>
          </cell>
          <cell r="I122">
            <v>0</v>
          </cell>
          <cell r="J122">
            <v>0</v>
          </cell>
          <cell r="K122">
            <v>0</v>
          </cell>
          <cell r="L122">
            <v>0</v>
          </cell>
          <cell r="M122">
            <v>0</v>
          </cell>
          <cell r="N122">
            <v>0</v>
          </cell>
        </row>
        <row r="123">
          <cell r="A123">
            <v>64</v>
          </cell>
          <cell r="B123" t="str">
            <v>INVPLAN_047</v>
          </cell>
          <cell r="H123">
            <v>0</v>
          </cell>
          <cell r="I123">
            <v>0</v>
          </cell>
          <cell r="J123">
            <v>0</v>
          </cell>
          <cell r="K123">
            <v>0</v>
          </cell>
          <cell r="L123">
            <v>0</v>
          </cell>
          <cell r="M123">
            <v>0</v>
          </cell>
          <cell r="N123">
            <v>0</v>
          </cell>
        </row>
        <row r="124">
          <cell r="A124">
            <v>65</v>
          </cell>
          <cell r="B124" t="str">
            <v>INVPLAN_048</v>
          </cell>
          <cell r="H124">
            <v>0</v>
          </cell>
          <cell r="I124">
            <v>0</v>
          </cell>
          <cell r="J124">
            <v>0</v>
          </cell>
          <cell r="K124">
            <v>0</v>
          </cell>
          <cell r="L124">
            <v>0</v>
          </cell>
          <cell r="M124">
            <v>0</v>
          </cell>
          <cell r="N124">
            <v>0</v>
          </cell>
        </row>
        <row r="125">
          <cell r="A125">
            <v>66</v>
          </cell>
          <cell r="B125" t="str">
            <v>INVPLAN_049</v>
          </cell>
          <cell r="H125">
            <v>0</v>
          </cell>
          <cell r="I125">
            <v>0</v>
          </cell>
          <cell r="J125">
            <v>0</v>
          </cell>
          <cell r="K125">
            <v>0</v>
          </cell>
          <cell r="L125">
            <v>0</v>
          </cell>
          <cell r="M125">
            <v>0</v>
          </cell>
          <cell r="N125">
            <v>0</v>
          </cell>
        </row>
        <row r="126">
          <cell r="A126">
            <v>67</v>
          </cell>
          <cell r="B126" t="str">
            <v>INVPLAN_050</v>
          </cell>
          <cell r="H126">
            <v>0</v>
          </cell>
          <cell r="I126">
            <v>0</v>
          </cell>
          <cell r="J126">
            <v>0</v>
          </cell>
          <cell r="K126">
            <v>0</v>
          </cell>
          <cell r="L126">
            <v>0</v>
          </cell>
          <cell r="M126">
            <v>0</v>
          </cell>
          <cell r="N126">
            <v>0</v>
          </cell>
        </row>
        <row r="127">
          <cell r="A127">
            <v>68</v>
          </cell>
          <cell r="B127" t="str">
            <v>INVPLAN_051</v>
          </cell>
          <cell r="H127">
            <v>0</v>
          </cell>
          <cell r="I127">
            <v>0</v>
          </cell>
          <cell r="J127">
            <v>0</v>
          </cell>
          <cell r="K127">
            <v>0</v>
          </cell>
          <cell r="L127">
            <v>0</v>
          </cell>
          <cell r="M127">
            <v>0</v>
          </cell>
          <cell r="N127">
            <v>0</v>
          </cell>
        </row>
        <row r="128">
          <cell r="A128">
            <v>69</v>
          </cell>
          <cell r="B128" t="str">
            <v>INVPLAN_052</v>
          </cell>
          <cell r="H128">
            <v>0</v>
          </cell>
          <cell r="I128">
            <v>0</v>
          </cell>
          <cell r="J128">
            <v>0</v>
          </cell>
          <cell r="K128">
            <v>0</v>
          </cell>
          <cell r="L128">
            <v>0</v>
          </cell>
          <cell r="M128">
            <v>0</v>
          </cell>
          <cell r="N128">
            <v>0</v>
          </cell>
        </row>
        <row r="129">
          <cell r="A129">
            <v>1</v>
          </cell>
          <cell r="B129" t="str">
            <v>INVPLAN_053</v>
          </cell>
          <cell r="H129">
            <v>0</v>
          </cell>
          <cell r="I129">
            <v>0</v>
          </cell>
          <cell r="J129">
            <v>0</v>
          </cell>
          <cell r="K129">
            <v>0</v>
          </cell>
          <cell r="L129">
            <v>0</v>
          </cell>
          <cell r="M129">
            <v>0</v>
          </cell>
          <cell r="N129">
            <v>0</v>
          </cell>
        </row>
        <row r="130">
          <cell r="A130">
            <v>2</v>
          </cell>
          <cell r="B130" t="str">
            <v>INVPLAN_054</v>
          </cell>
          <cell r="H130">
            <v>0</v>
          </cell>
          <cell r="I130">
            <v>0</v>
          </cell>
          <cell r="J130">
            <v>0</v>
          </cell>
          <cell r="K130">
            <v>0</v>
          </cell>
          <cell r="L130">
            <v>0</v>
          </cell>
          <cell r="M130">
            <v>0</v>
          </cell>
          <cell r="N130">
            <v>0</v>
          </cell>
        </row>
        <row r="131">
          <cell r="A131">
            <v>21</v>
          </cell>
          <cell r="B131" t="str">
            <v>INVPLAN_055</v>
          </cell>
          <cell r="H131">
            <v>0</v>
          </cell>
          <cell r="I131">
            <v>0</v>
          </cell>
          <cell r="J131">
            <v>0</v>
          </cell>
          <cell r="K131">
            <v>0</v>
          </cell>
          <cell r="L131">
            <v>0</v>
          </cell>
          <cell r="M131">
            <v>0</v>
          </cell>
          <cell r="N131">
            <v>0</v>
          </cell>
        </row>
        <row r="132">
          <cell r="A132">
            <v>22</v>
          </cell>
          <cell r="B132" t="str">
            <v>INVPLAN_056</v>
          </cell>
          <cell r="H132">
            <v>0</v>
          </cell>
          <cell r="I132">
            <v>0</v>
          </cell>
          <cell r="J132">
            <v>0</v>
          </cell>
          <cell r="K132">
            <v>0</v>
          </cell>
          <cell r="L132">
            <v>0</v>
          </cell>
          <cell r="M132">
            <v>0</v>
          </cell>
          <cell r="N132">
            <v>0</v>
          </cell>
        </row>
        <row r="133">
          <cell r="A133">
            <v>23</v>
          </cell>
          <cell r="B133" t="str">
            <v>INVPLAN_057</v>
          </cell>
          <cell r="H133">
            <v>0</v>
          </cell>
          <cell r="I133">
            <v>0</v>
          </cell>
          <cell r="J133">
            <v>0</v>
          </cell>
          <cell r="K133">
            <v>0</v>
          </cell>
          <cell r="L133">
            <v>0</v>
          </cell>
          <cell r="M133">
            <v>0</v>
          </cell>
          <cell r="N133">
            <v>0</v>
          </cell>
        </row>
        <row r="134">
          <cell r="A134">
            <v>24</v>
          </cell>
          <cell r="B134" t="str">
            <v>INVPLAN_058</v>
          </cell>
          <cell r="H134">
            <v>0</v>
          </cell>
          <cell r="I134">
            <v>0</v>
          </cell>
          <cell r="J134">
            <v>0</v>
          </cell>
          <cell r="K134">
            <v>0</v>
          </cell>
          <cell r="L134">
            <v>0</v>
          </cell>
          <cell r="M134">
            <v>0</v>
          </cell>
          <cell r="N134">
            <v>0</v>
          </cell>
        </row>
        <row r="135">
          <cell r="A135">
            <v>25</v>
          </cell>
          <cell r="B135" t="str">
            <v>INVPLAN_059</v>
          </cell>
          <cell r="H135">
            <v>0</v>
          </cell>
          <cell r="I135">
            <v>0</v>
          </cell>
          <cell r="J135">
            <v>0</v>
          </cell>
          <cell r="K135">
            <v>0</v>
          </cell>
          <cell r="L135">
            <v>0</v>
          </cell>
          <cell r="M135">
            <v>0</v>
          </cell>
          <cell r="N135">
            <v>0</v>
          </cell>
        </row>
        <row r="136">
          <cell r="A136">
            <v>26</v>
          </cell>
          <cell r="B136" t="str">
            <v>INVPLAN_060</v>
          </cell>
          <cell r="H136">
            <v>0</v>
          </cell>
          <cell r="I136">
            <v>0</v>
          </cell>
          <cell r="J136">
            <v>0</v>
          </cell>
          <cell r="K136">
            <v>0</v>
          </cell>
          <cell r="L136">
            <v>0</v>
          </cell>
          <cell r="M136">
            <v>0</v>
          </cell>
          <cell r="N136">
            <v>0</v>
          </cell>
        </row>
        <row r="137">
          <cell r="A137">
            <v>27</v>
          </cell>
          <cell r="B137" t="str">
            <v>INVPLAN_061</v>
          </cell>
          <cell r="H137">
            <v>0</v>
          </cell>
          <cell r="I137">
            <v>0</v>
          </cell>
          <cell r="J137">
            <v>0</v>
          </cell>
          <cell r="K137">
            <v>0</v>
          </cell>
          <cell r="L137">
            <v>0</v>
          </cell>
          <cell r="M137">
            <v>0</v>
          </cell>
          <cell r="N137">
            <v>0</v>
          </cell>
        </row>
        <row r="138">
          <cell r="A138">
            <v>28</v>
          </cell>
          <cell r="B138" t="str">
            <v>INVPLAN_062</v>
          </cell>
          <cell r="H138">
            <v>0</v>
          </cell>
          <cell r="I138">
            <v>0</v>
          </cell>
          <cell r="J138">
            <v>0</v>
          </cell>
          <cell r="K138">
            <v>0</v>
          </cell>
          <cell r="L138">
            <v>0</v>
          </cell>
          <cell r="M138">
            <v>0</v>
          </cell>
          <cell r="N138">
            <v>0</v>
          </cell>
        </row>
        <row r="139">
          <cell r="A139">
            <v>3</v>
          </cell>
          <cell r="B139" t="str">
            <v>INVPLAN_063</v>
          </cell>
          <cell r="H139">
            <v>0</v>
          </cell>
          <cell r="I139">
            <v>0</v>
          </cell>
          <cell r="J139">
            <v>0</v>
          </cell>
          <cell r="K139">
            <v>0</v>
          </cell>
          <cell r="L139">
            <v>0</v>
          </cell>
          <cell r="M139">
            <v>0</v>
          </cell>
          <cell r="N139">
            <v>0</v>
          </cell>
        </row>
        <row r="140">
          <cell r="A140">
            <v>4</v>
          </cell>
          <cell r="B140" t="str">
            <v>INVPLAN_064</v>
          </cell>
          <cell r="H140">
            <v>0</v>
          </cell>
          <cell r="I140">
            <v>0</v>
          </cell>
          <cell r="J140">
            <v>0</v>
          </cell>
          <cell r="K140">
            <v>0</v>
          </cell>
          <cell r="L140">
            <v>0</v>
          </cell>
          <cell r="M140">
            <v>0</v>
          </cell>
          <cell r="N140">
            <v>0</v>
          </cell>
        </row>
        <row r="141">
          <cell r="A141">
            <v>41</v>
          </cell>
          <cell r="B141" t="str">
            <v>INVPLAN_065</v>
          </cell>
          <cell r="H141" t="e">
            <v>#DIV/0!</v>
          </cell>
          <cell r="I141" t="e">
            <v>#DIV/0!</v>
          </cell>
          <cell r="J141" t="e">
            <v>#DIV/0!</v>
          </cell>
          <cell r="K141" t="e">
            <v>#DIV/0!</v>
          </cell>
          <cell r="L141" t="e">
            <v>#DIV/0!</v>
          </cell>
          <cell r="M141" t="e">
            <v>#DIV/0!</v>
          </cell>
          <cell r="N141" t="e">
            <v>#DIV/0!</v>
          </cell>
        </row>
        <row r="142">
          <cell r="A142">
            <v>42</v>
          </cell>
          <cell r="B142" t="str">
            <v>INVPLAN_066</v>
          </cell>
          <cell r="H142" t="e">
            <v>#DIV/0!</v>
          </cell>
          <cell r="I142" t="e">
            <v>#DIV/0!</v>
          </cell>
          <cell r="J142" t="e">
            <v>#DIV/0!</v>
          </cell>
          <cell r="K142" t="e">
            <v>#DIV/0!</v>
          </cell>
          <cell r="L142" t="e">
            <v>#DIV/0!</v>
          </cell>
          <cell r="M142" t="e">
            <v>#DIV/0!</v>
          </cell>
          <cell r="N142" t="e">
            <v>#DIV/0!</v>
          </cell>
        </row>
        <row r="143">
          <cell r="A143">
            <v>43</v>
          </cell>
          <cell r="B143" t="str">
            <v>INVPLAN_067</v>
          </cell>
          <cell r="H143" t="e">
            <v>#DIV/0!</v>
          </cell>
          <cell r="I143" t="e">
            <v>#DIV/0!</v>
          </cell>
          <cell r="J143" t="e">
            <v>#DIV/0!</v>
          </cell>
          <cell r="K143" t="e">
            <v>#DIV/0!</v>
          </cell>
          <cell r="L143" t="e">
            <v>#DIV/0!</v>
          </cell>
          <cell r="M143" t="e">
            <v>#DIV/0!</v>
          </cell>
          <cell r="N143" t="e">
            <v>#DIV/0!</v>
          </cell>
        </row>
        <row r="144">
          <cell r="A144">
            <v>5</v>
          </cell>
          <cell r="B144" t="str">
            <v>INVPLAN_068</v>
          </cell>
          <cell r="H144">
            <v>0</v>
          </cell>
          <cell r="I144">
            <v>0</v>
          </cell>
          <cell r="J144">
            <v>0</v>
          </cell>
          <cell r="K144">
            <v>0</v>
          </cell>
          <cell r="L144">
            <v>0</v>
          </cell>
          <cell r="M144">
            <v>0</v>
          </cell>
          <cell r="N144">
            <v>0</v>
          </cell>
        </row>
        <row r="145">
          <cell r="A145">
            <v>6</v>
          </cell>
          <cell r="B145" t="str">
            <v>INVPLAN_069</v>
          </cell>
          <cell r="H145">
            <v>0</v>
          </cell>
          <cell r="I145">
            <v>0</v>
          </cell>
          <cell r="J145">
            <v>0</v>
          </cell>
          <cell r="K145">
            <v>0</v>
          </cell>
          <cell r="L145">
            <v>0</v>
          </cell>
          <cell r="M145">
            <v>0</v>
          </cell>
          <cell r="N145">
            <v>0</v>
          </cell>
        </row>
        <row r="146">
          <cell r="A146">
            <v>61</v>
          </cell>
          <cell r="B146" t="str">
            <v>INVPLAN_070</v>
          </cell>
          <cell r="H146">
            <v>0</v>
          </cell>
          <cell r="I146">
            <v>0</v>
          </cell>
          <cell r="J146">
            <v>0</v>
          </cell>
          <cell r="K146">
            <v>0</v>
          </cell>
          <cell r="L146">
            <v>0</v>
          </cell>
          <cell r="M146">
            <v>0</v>
          </cell>
          <cell r="N146">
            <v>0</v>
          </cell>
        </row>
        <row r="147">
          <cell r="A147">
            <v>62</v>
          </cell>
          <cell r="B147" t="str">
            <v>INVPLAN_071</v>
          </cell>
          <cell r="H147">
            <v>0</v>
          </cell>
          <cell r="I147">
            <v>0</v>
          </cell>
          <cell r="J147">
            <v>0</v>
          </cell>
          <cell r="K147">
            <v>0</v>
          </cell>
          <cell r="L147">
            <v>0</v>
          </cell>
          <cell r="M147">
            <v>0</v>
          </cell>
          <cell r="N147">
            <v>0</v>
          </cell>
        </row>
        <row r="148">
          <cell r="A148">
            <v>63</v>
          </cell>
          <cell r="B148" t="str">
            <v>INVPLAN_072</v>
          </cell>
          <cell r="H148">
            <v>0</v>
          </cell>
          <cell r="I148">
            <v>0</v>
          </cell>
          <cell r="J148">
            <v>0</v>
          </cell>
          <cell r="K148">
            <v>0</v>
          </cell>
          <cell r="L148">
            <v>0</v>
          </cell>
          <cell r="M148">
            <v>0</v>
          </cell>
          <cell r="N148">
            <v>0</v>
          </cell>
        </row>
        <row r="149">
          <cell r="A149">
            <v>64</v>
          </cell>
          <cell r="B149" t="str">
            <v>INVPLAN_073</v>
          </cell>
          <cell r="H149">
            <v>0</v>
          </cell>
          <cell r="I149">
            <v>0</v>
          </cell>
          <cell r="J149">
            <v>0</v>
          </cell>
          <cell r="K149">
            <v>0</v>
          </cell>
          <cell r="L149">
            <v>0</v>
          </cell>
          <cell r="M149">
            <v>0</v>
          </cell>
          <cell r="N149">
            <v>0</v>
          </cell>
        </row>
        <row r="150">
          <cell r="A150">
            <v>65</v>
          </cell>
          <cell r="B150" t="str">
            <v>INVPLAN_074</v>
          </cell>
          <cell r="H150">
            <v>0</v>
          </cell>
          <cell r="I150">
            <v>0</v>
          </cell>
          <cell r="J150">
            <v>0</v>
          </cell>
          <cell r="K150">
            <v>0</v>
          </cell>
          <cell r="L150">
            <v>0</v>
          </cell>
          <cell r="M150">
            <v>0</v>
          </cell>
          <cell r="N150">
            <v>0</v>
          </cell>
        </row>
        <row r="151">
          <cell r="A151">
            <v>66</v>
          </cell>
          <cell r="B151" t="str">
            <v>INVPLAN_075</v>
          </cell>
          <cell r="H151">
            <v>0</v>
          </cell>
          <cell r="I151">
            <v>0</v>
          </cell>
          <cell r="J151">
            <v>0</v>
          </cell>
          <cell r="K151">
            <v>0</v>
          </cell>
          <cell r="L151">
            <v>0</v>
          </cell>
          <cell r="M151">
            <v>0</v>
          </cell>
          <cell r="N151">
            <v>0</v>
          </cell>
        </row>
        <row r="152">
          <cell r="A152">
            <v>67</v>
          </cell>
          <cell r="B152" t="str">
            <v>INVPLAN_076</v>
          </cell>
          <cell r="H152">
            <v>0</v>
          </cell>
          <cell r="I152">
            <v>0</v>
          </cell>
          <cell r="J152">
            <v>0</v>
          </cell>
          <cell r="K152">
            <v>0</v>
          </cell>
          <cell r="L152">
            <v>0</v>
          </cell>
          <cell r="M152">
            <v>0</v>
          </cell>
          <cell r="N152">
            <v>0</v>
          </cell>
        </row>
        <row r="153">
          <cell r="A153">
            <v>68</v>
          </cell>
          <cell r="B153" t="str">
            <v>INVPLAN_077</v>
          </cell>
          <cell r="H153">
            <v>0</v>
          </cell>
          <cell r="I153">
            <v>0</v>
          </cell>
          <cell r="J153">
            <v>0</v>
          </cell>
          <cell r="K153">
            <v>0</v>
          </cell>
          <cell r="L153">
            <v>0</v>
          </cell>
          <cell r="M153">
            <v>0</v>
          </cell>
          <cell r="N153">
            <v>0</v>
          </cell>
        </row>
        <row r="154">
          <cell r="A154">
            <v>69</v>
          </cell>
          <cell r="B154" t="str">
            <v>INVPLAN_078</v>
          </cell>
          <cell r="H154">
            <v>0</v>
          </cell>
          <cell r="I154">
            <v>0</v>
          </cell>
          <cell r="J154">
            <v>0</v>
          </cell>
          <cell r="K154">
            <v>0</v>
          </cell>
          <cell r="L154">
            <v>0</v>
          </cell>
          <cell r="M154">
            <v>0</v>
          </cell>
          <cell r="N154">
            <v>0</v>
          </cell>
        </row>
        <row r="155">
          <cell r="A155">
            <v>7</v>
          </cell>
          <cell r="B155" t="str">
            <v>INVPLAN_079</v>
          </cell>
          <cell r="H155">
            <v>0</v>
          </cell>
          <cell r="I155">
            <v>0</v>
          </cell>
          <cell r="J155">
            <v>0</v>
          </cell>
          <cell r="K155">
            <v>0</v>
          </cell>
          <cell r="L155">
            <v>0</v>
          </cell>
          <cell r="M155">
            <v>0</v>
          </cell>
          <cell r="N155">
            <v>0</v>
          </cell>
        </row>
        <row r="156">
          <cell r="A156">
            <v>71</v>
          </cell>
          <cell r="B156" t="str">
            <v>INVPLAN_080</v>
          </cell>
          <cell r="H156">
            <v>0</v>
          </cell>
          <cell r="I156">
            <v>0</v>
          </cell>
          <cell r="J156">
            <v>0</v>
          </cell>
          <cell r="K156">
            <v>0</v>
          </cell>
          <cell r="L156">
            <v>0</v>
          </cell>
          <cell r="M156">
            <v>0</v>
          </cell>
          <cell r="N156">
            <v>0</v>
          </cell>
        </row>
        <row r="157">
          <cell r="A157">
            <v>72</v>
          </cell>
          <cell r="B157" t="str">
            <v>INVPLAN_081</v>
          </cell>
          <cell r="H157">
            <v>0</v>
          </cell>
          <cell r="I157">
            <v>0</v>
          </cell>
          <cell r="J157">
            <v>0</v>
          </cell>
          <cell r="K157">
            <v>0</v>
          </cell>
          <cell r="L157">
            <v>0</v>
          </cell>
          <cell r="M157">
            <v>0</v>
          </cell>
          <cell r="N157">
            <v>0</v>
          </cell>
        </row>
        <row r="158">
          <cell r="A158">
            <v>73</v>
          </cell>
          <cell r="B158" t="str">
            <v>INVPLAN_082</v>
          </cell>
          <cell r="H158">
            <v>0</v>
          </cell>
          <cell r="I158">
            <v>0</v>
          </cell>
          <cell r="J158">
            <v>0</v>
          </cell>
          <cell r="K158">
            <v>0</v>
          </cell>
          <cell r="L158">
            <v>0</v>
          </cell>
          <cell r="M158">
            <v>0</v>
          </cell>
          <cell r="N158">
            <v>0</v>
          </cell>
        </row>
        <row r="159">
          <cell r="A159">
            <v>74</v>
          </cell>
          <cell r="B159" t="str">
            <v>INVPLAN_083</v>
          </cell>
          <cell r="H159">
            <v>0</v>
          </cell>
          <cell r="I159">
            <v>0</v>
          </cell>
          <cell r="J159">
            <v>0</v>
          </cell>
          <cell r="K159">
            <v>0</v>
          </cell>
          <cell r="L159">
            <v>0</v>
          </cell>
          <cell r="M159">
            <v>0</v>
          </cell>
          <cell r="N159">
            <v>0</v>
          </cell>
        </row>
        <row r="160">
          <cell r="A160">
            <v>75</v>
          </cell>
          <cell r="B160" t="str">
            <v>INVPLAN_084</v>
          </cell>
          <cell r="H160">
            <v>0</v>
          </cell>
          <cell r="I160">
            <v>0</v>
          </cell>
          <cell r="J160">
            <v>0</v>
          </cell>
          <cell r="K160">
            <v>0</v>
          </cell>
          <cell r="L160">
            <v>0</v>
          </cell>
          <cell r="M160">
            <v>0</v>
          </cell>
          <cell r="N160">
            <v>0</v>
          </cell>
        </row>
        <row r="161">
          <cell r="A161">
            <v>76</v>
          </cell>
          <cell r="B161" t="str">
            <v>INVPLAN_085</v>
          </cell>
          <cell r="H161">
            <v>0</v>
          </cell>
          <cell r="I161">
            <v>0</v>
          </cell>
          <cell r="J161">
            <v>0</v>
          </cell>
          <cell r="K161">
            <v>0</v>
          </cell>
          <cell r="L161">
            <v>0</v>
          </cell>
          <cell r="M161">
            <v>0</v>
          </cell>
          <cell r="N161">
            <v>0</v>
          </cell>
        </row>
        <row r="162">
          <cell r="A162">
            <v>77</v>
          </cell>
          <cell r="B162" t="str">
            <v>INVPLAN_086</v>
          </cell>
          <cell r="H162">
            <v>0</v>
          </cell>
          <cell r="I162">
            <v>0</v>
          </cell>
          <cell r="J162">
            <v>0</v>
          </cell>
          <cell r="K162">
            <v>0</v>
          </cell>
          <cell r="L162">
            <v>0</v>
          </cell>
          <cell r="M162">
            <v>0</v>
          </cell>
          <cell r="N162">
            <v>0</v>
          </cell>
        </row>
        <row r="163">
          <cell r="A163">
            <v>78</v>
          </cell>
          <cell r="B163" t="str">
            <v>INVPLAN_087</v>
          </cell>
          <cell r="H163">
            <v>0</v>
          </cell>
          <cell r="I163">
            <v>0</v>
          </cell>
          <cell r="J163">
            <v>0</v>
          </cell>
          <cell r="K163">
            <v>0</v>
          </cell>
          <cell r="L163">
            <v>0</v>
          </cell>
          <cell r="M163">
            <v>0</v>
          </cell>
          <cell r="N163">
            <v>0</v>
          </cell>
        </row>
        <row r="164">
          <cell r="A164">
            <v>79</v>
          </cell>
          <cell r="B164" t="str">
            <v>INVPLAN_088</v>
          </cell>
          <cell r="H164">
            <v>0</v>
          </cell>
          <cell r="I164">
            <v>0</v>
          </cell>
          <cell r="J164">
            <v>0</v>
          </cell>
          <cell r="K164">
            <v>0</v>
          </cell>
          <cell r="L164">
            <v>0</v>
          </cell>
          <cell r="M164">
            <v>0</v>
          </cell>
          <cell r="N164">
            <v>0</v>
          </cell>
        </row>
        <row r="165">
          <cell r="A165">
            <v>791</v>
          </cell>
          <cell r="B165" t="str">
            <v>INVPLAN_089</v>
          </cell>
          <cell r="H165">
            <v>0</v>
          </cell>
          <cell r="I165">
            <v>0</v>
          </cell>
          <cell r="J165">
            <v>0</v>
          </cell>
          <cell r="K165">
            <v>0</v>
          </cell>
          <cell r="L165">
            <v>0</v>
          </cell>
          <cell r="M165">
            <v>0</v>
          </cell>
          <cell r="N165">
            <v>0</v>
          </cell>
        </row>
        <row r="166">
          <cell r="A166">
            <v>792</v>
          </cell>
          <cell r="B166" t="str">
            <v>INVPLAN_090</v>
          </cell>
          <cell r="H166">
            <v>0</v>
          </cell>
          <cell r="I166">
            <v>0</v>
          </cell>
          <cell r="J166">
            <v>0</v>
          </cell>
          <cell r="K166">
            <v>0</v>
          </cell>
          <cell r="L166">
            <v>0</v>
          </cell>
          <cell r="M166">
            <v>0</v>
          </cell>
          <cell r="N166">
            <v>0</v>
          </cell>
        </row>
        <row r="167">
          <cell r="A167">
            <v>8</v>
          </cell>
          <cell r="B167" t="str">
            <v>INVPLAN_091</v>
          </cell>
          <cell r="H167">
            <v>0</v>
          </cell>
          <cell r="I167">
            <v>0</v>
          </cell>
          <cell r="J167">
            <v>0</v>
          </cell>
          <cell r="K167">
            <v>0</v>
          </cell>
          <cell r="L167">
            <v>0</v>
          </cell>
          <cell r="M167">
            <v>0</v>
          </cell>
          <cell r="N167">
            <v>0</v>
          </cell>
        </row>
        <row r="168">
          <cell r="A168">
            <v>81</v>
          </cell>
          <cell r="B168" t="str">
            <v>INVPLAN_092</v>
          </cell>
          <cell r="H168">
            <v>0</v>
          </cell>
          <cell r="I168">
            <v>0</v>
          </cell>
          <cell r="J168">
            <v>0</v>
          </cell>
          <cell r="K168">
            <v>0</v>
          </cell>
          <cell r="L168">
            <v>0</v>
          </cell>
          <cell r="M168">
            <v>0</v>
          </cell>
          <cell r="N168">
            <v>0</v>
          </cell>
        </row>
        <row r="169">
          <cell r="A169">
            <v>82</v>
          </cell>
          <cell r="B169" t="str">
            <v>INVPLAN_093</v>
          </cell>
          <cell r="H169">
            <v>0</v>
          </cell>
          <cell r="I169">
            <v>0</v>
          </cell>
          <cell r="J169">
            <v>0</v>
          </cell>
          <cell r="K169">
            <v>0</v>
          </cell>
          <cell r="L169">
            <v>0</v>
          </cell>
          <cell r="M169">
            <v>0</v>
          </cell>
          <cell r="N169">
            <v>0</v>
          </cell>
        </row>
        <row r="170">
          <cell r="A170">
            <v>83</v>
          </cell>
          <cell r="B170" t="str">
            <v>INVPLAN_094</v>
          </cell>
          <cell r="H170">
            <v>0</v>
          </cell>
          <cell r="I170">
            <v>0</v>
          </cell>
          <cell r="J170">
            <v>0</v>
          </cell>
          <cell r="K170">
            <v>0</v>
          </cell>
          <cell r="L170">
            <v>0</v>
          </cell>
          <cell r="M170">
            <v>0</v>
          </cell>
          <cell r="N170">
            <v>0</v>
          </cell>
        </row>
        <row r="171">
          <cell r="A171">
            <v>84</v>
          </cell>
          <cell r="B171" t="str">
            <v>INVPLAN_095</v>
          </cell>
          <cell r="H171">
            <v>0</v>
          </cell>
          <cell r="I171">
            <v>0</v>
          </cell>
          <cell r="J171">
            <v>0</v>
          </cell>
          <cell r="K171">
            <v>0</v>
          </cell>
          <cell r="L171">
            <v>0</v>
          </cell>
          <cell r="M171">
            <v>0</v>
          </cell>
          <cell r="N171">
            <v>0</v>
          </cell>
        </row>
        <row r="172">
          <cell r="A172">
            <v>85</v>
          </cell>
          <cell r="B172" t="str">
            <v>INVPLAN_096</v>
          </cell>
          <cell r="H172">
            <v>0</v>
          </cell>
          <cell r="I172">
            <v>0</v>
          </cell>
          <cell r="J172">
            <v>0</v>
          </cell>
          <cell r="K172">
            <v>0</v>
          </cell>
          <cell r="L172">
            <v>0</v>
          </cell>
          <cell r="M172">
            <v>0</v>
          </cell>
          <cell r="N172">
            <v>0</v>
          </cell>
        </row>
        <row r="173">
          <cell r="A173">
            <v>86</v>
          </cell>
          <cell r="B173" t="str">
            <v>INVPLAN_097</v>
          </cell>
          <cell r="H173">
            <v>0</v>
          </cell>
          <cell r="I173">
            <v>0</v>
          </cell>
          <cell r="J173">
            <v>0</v>
          </cell>
          <cell r="K173">
            <v>0</v>
          </cell>
          <cell r="L173">
            <v>0</v>
          </cell>
          <cell r="M173">
            <v>0</v>
          </cell>
          <cell r="N173">
            <v>0</v>
          </cell>
        </row>
        <row r="174">
          <cell r="A174">
            <v>87</v>
          </cell>
          <cell r="B174" t="str">
            <v>INVPLAN_098</v>
          </cell>
          <cell r="H174">
            <v>0</v>
          </cell>
          <cell r="I174">
            <v>0</v>
          </cell>
          <cell r="J174">
            <v>0</v>
          </cell>
          <cell r="K174">
            <v>0</v>
          </cell>
          <cell r="L174">
            <v>0</v>
          </cell>
          <cell r="M174">
            <v>0</v>
          </cell>
          <cell r="N174">
            <v>0</v>
          </cell>
        </row>
        <row r="175">
          <cell r="A175">
            <v>88</v>
          </cell>
          <cell r="B175" t="str">
            <v>INVPLAN_099</v>
          </cell>
          <cell r="H175">
            <v>0</v>
          </cell>
          <cell r="I175">
            <v>0</v>
          </cell>
          <cell r="J175">
            <v>0</v>
          </cell>
          <cell r="K175">
            <v>0</v>
          </cell>
          <cell r="L175">
            <v>0</v>
          </cell>
          <cell r="M175">
            <v>0</v>
          </cell>
          <cell r="N175">
            <v>0</v>
          </cell>
        </row>
        <row r="176">
          <cell r="A176">
            <v>89</v>
          </cell>
          <cell r="B176" t="str">
            <v>INVPLAN_100</v>
          </cell>
          <cell r="H176" t="e">
            <v>#DIV/0!</v>
          </cell>
          <cell r="I176" t="e">
            <v>#DIV/0!</v>
          </cell>
          <cell r="J176" t="e">
            <v>#DIV/0!</v>
          </cell>
          <cell r="K176" t="e">
            <v>#DIV/0!</v>
          </cell>
          <cell r="L176" t="e">
            <v>#DIV/0!</v>
          </cell>
          <cell r="M176" t="e">
            <v>#DIV/0!</v>
          </cell>
          <cell r="N176" t="e">
            <v>#DIV/0!</v>
          </cell>
        </row>
        <row r="177">
          <cell r="A177">
            <v>90</v>
          </cell>
          <cell r="B177" t="str">
            <v>INVPLAN_101</v>
          </cell>
          <cell r="H177" t="e">
            <v>#DIV/0!</v>
          </cell>
          <cell r="I177" t="e">
            <v>#DIV/0!</v>
          </cell>
          <cell r="J177" t="e">
            <v>#DIV/0!</v>
          </cell>
          <cell r="K177" t="e">
            <v>#DIV/0!</v>
          </cell>
          <cell r="L177" t="e">
            <v>#DIV/0!</v>
          </cell>
          <cell r="M177" t="e">
            <v>#DIV/0!</v>
          </cell>
          <cell r="N177" t="e">
            <v>#DIV/0!</v>
          </cell>
        </row>
        <row r="178">
          <cell r="A178">
            <v>91</v>
          </cell>
          <cell r="B178" t="str">
            <v>INVPLAN_102</v>
          </cell>
          <cell r="H178" t="e">
            <v>#DIV/0!</v>
          </cell>
          <cell r="I178" t="e">
            <v>#DIV/0!</v>
          </cell>
          <cell r="J178" t="e">
            <v>#DIV/0!</v>
          </cell>
          <cell r="K178" t="e">
            <v>#DIV/0!</v>
          </cell>
          <cell r="L178" t="e">
            <v>#DIV/0!</v>
          </cell>
          <cell r="M178" t="e">
            <v>#DIV/0!</v>
          </cell>
          <cell r="N178" t="e">
            <v>#DIV/0!</v>
          </cell>
        </row>
        <row r="179">
          <cell r="A179">
            <v>92</v>
          </cell>
          <cell r="B179" t="str">
            <v>INVPLAN_103</v>
          </cell>
          <cell r="H179">
            <v>0</v>
          </cell>
          <cell r="I179">
            <v>0</v>
          </cell>
          <cell r="J179">
            <v>0</v>
          </cell>
          <cell r="K179">
            <v>0</v>
          </cell>
          <cell r="L179">
            <v>0</v>
          </cell>
          <cell r="M179">
            <v>0</v>
          </cell>
          <cell r="N179">
            <v>0</v>
          </cell>
        </row>
        <row r="180">
          <cell r="A180">
            <v>93</v>
          </cell>
          <cell r="B180" t="str">
            <v>INVPLAN_104</v>
          </cell>
          <cell r="H180">
            <v>0</v>
          </cell>
          <cell r="I180">
            <v>0</v>
          </cell>
          <cell r="J180">
            <v>0</v>
          </cell>
          <cell r="K180">
            <v>0</v>
          </cell>
          <cell r="L180">
            <v>0</v>
          </cell>
          <cell r="M180">
            <v>0</v>
          </cell>
          <cell r="N180">
            <v>0</v>
          </cell>
        </row>
        <row r="181">
          <cell r="A181">
            <v>94</v>
          </cell>
          <cell r="B181" t="str">
            <v>INVPLAN_105</v>
          </cell>
          <cell r="H181">
            <v>0</v>
          </cell>
          <cell r="I181">
            <v>0</v>
          </cell>
          <cell r="J181">
            <v>0</v>
          </cell>
          <cell r="K181">
            <v>0</v>
          </cell>
          <cell r="L181">
            <v>0</v>
          </cell>
          <cell r="M181">
            <v>0</v>
          </cell>
          <cell r="N181">
            <v>0</v>
          </cell>
        </row>
        <row r="182">
          <cell r="A182">
            <v>95</v>
          </cell>
          <cell r="B182" t="str">
            <v>INVPLAN_106</v>
          </cell>
          <cell r="H182">
            <v>0</v>
          </cell>
          <cell r="I182">
            <v>0</v>
          </cell>
          <cell r="J182">
            <v>0</v>
          </cell>
          <cell r="K182">
            <v>0</v>
          </cell>
          <cell r="L182">
            <v>0</v>
          </cell>
          <cell r="M182">
            <v>0</v>
          </cell>
          <cell r="N182">
            <v>0</v>
          </cell>
        </row>
        <row r="183">
          <cell r="A183">
            <v>96</v>
          </cell>
          <cell r="B183" t="str">
            <v>INVPLAN_107</v>
          </cell>
          <cell r="H183">
            <v>0</v>
          </cell>
          <cell r="I183">
            <v>0</v>
          </cell>
          <cell r="J183">
            <v>0</v>
          </cell>
          <cell r="K183">
            <v>0</v>
          </cell>
          <cell r="L183">
            <v>0</v>
          </cell>
          <cell r="M183">
            <v>0</v>
          </cell>
          <cell r="N183">
            <v>0</v>
          </cell>
        </row>
        <row r="184">
          <cell r="A184">
            <v>97</v>
          </cell>
          <cell r="B184" t="str">
            <v>INVPLAN_108</v>
          </cell>
          <cell r="H184">
            <v>0</v>
          </cell>
          <cell r="I184">
            <v>0</v>
          </cell>
          <cell r="J184">
            <v>0</v>
          </cell>
          <cell r="K184">
            <v>0</v>
          </cell>
          <cell r="L184">
            <v>0</v>
          </cell>
          <cell r="M184">
            <v>0</v>
          </cell>
          <cell r="N184">
            <v>0</v>
          </cell>
        </row>
        <row r="185">
          <cell r="A185">
            <v>98</v>
          </cell>
          <cell r="B185" t="str">
            <v>INVPLAN_109</v>
          </cell>
          <cell r="H185" t="e">
            <v>#DIV/0!</v>
          </cell>
          <cell r="I185" t="e">
            <v>#DIV/0!</v>
          </cell>
          <cell r="J185" t="e">
            <v>#DIV/0!</v>
          </cell>
          <cell r="K185" t="e">
            <v>#DIV/0!</v>
          </cell>
          <cell r="L185" t="e">
            <v>#DIV/0!</v>
          </cell>
          <cell r="M185" t="e">
            <v>#DIV/0!</v>
          </cell>
          <cell r="N185" t="e">
            <v>#DIV/0!</v>
          </cell>
        </row>
        <row r="186">
          <cell r="A186">
            <v>99</v>
          </cell>
          <cell r="B186" t="str">
            <v>INVPLAN_110</v>
          </cell>
          <cell r="H186" t="e">
            <v>#DIV/0!</v>
          </cell>
          <cell r="I186" t="e">
            <v>#DIV/0!</v>
          </cell>
          <cell r="J186" t="e">
            <v>#DIV/0!</v>
          </cell>
          <cell r="K186" t="e">
            <v>#DIV/0!</v>
          </cell>
          <cell r="L186" t="e">
            <v>#DIV/0!</v>
          </cell>
          <cell r="M186" t="e">
            <v>#DIV/0!</v>
          </cell>
          <cell r="N186" t="e">
            <v>#DIV/0!</v>
          </cell>
        </row>
        <row r="203">
          <cell r="A203">
            <v>11</v>
          </cell>
          <cell r="B203" t="str">
            <v>FINANCE_001</v>
          </cell>
          <cell r="H203">
            <v>0</v>
          </cell>
          <cell r="I203">
            <v>0</v>
          </cell>
          <cell r="J203">
            <v>0</v>
          </cell>
          <cell r="K203">
            <v>0</v>
          </cell>
          <cell r="L203">
            <v>0</v>
          </cell>
          <cell r="M203">
            <v>0</v>
          </cell>
          <cell r="N203">
            <v>0</v>
          </cell>
        </row>
        <row r="204">
          <cell r="A204">
            <v>12</v>
          </cell>
          <cell r="B204" t="str">
            <v>FINANCE_002</v>
          </cell>
          <cell r="H204">
            <v>0</v>
          </cell>
          <cell r="I204">
            <v>0</v>
          </cell>
          <cell r="J204">
            <v>0</v>
          </cell>
          <cell r="K204">
            <v>0</v>
          </cell>
          <cell r="L204">
            <v>0</v>
          </cell>
          <cell r="M204">
            <v>0</v>
          </cell>
          <cell r="N204">
            <v>0</v>
          </cell>
        </row>
        <row r="205">
          <cell r="A205">
            <v>13</v>
          </cell>
          <cell r="B205" t="str">
            <v>FINANCE_003</v>
          </cell>
          <cell r="H205">
            <v>0</v>
          </cell>
          <cell r="I205">
            <v>0</v>
          </cell>
          <cell r="J205">
            <v>0</v>
          </cell>
          <cell r="K205">
            <v>0</v>
          </cell>
          <cell r="L205">
            <v>0</v>
          </cell>
          <cell r="M205">
            <v>0</v>
          </cell>
          <cell r="N205">
            <v>0</v>
          </cell>
        </row>
        <row r="206">
          <cell r="A206">
            <v>14</v>
          </cell>
          <cell r="B206" t="str">
            <v>FINANCE_004</v>
          </cell>
          <cell r="H206">
            <v>0</v>
          </cell>
          <cell r="I206">
            <v>0</v>
          </cell>
          <cell r="J206">
            <v>0</v>
          </cell>
          <cell r="K206">
            <v>0</v>
          </cell>
          <cell r="L206">
            <v>0</v>
          </cell>
          <cell r="M206">
            <v>0</v>
          </cell>
          <cell r="N206">
            <v>0</v>
          </cell>
        </row>
        <row r="207">
          <cell r="A207">
            <v>15</v>
          </cell>
          <cell r="B207" t="str">
            <v>FINANCE_005</v>
          </cell>
          <cell r="H207">
            <v>0</v>
          </cell>
          <cell r="I207">
            <v>0</v>
          </cell>
          <cell r="J207">
            <v>0</v>
          </cell>
          <cell r="K207">
            <v>0</v>
          </cell>
          <cell r="L207">
            <v>0</v>
          </cell>
          <cell r="M207">
            <v>0</v>
          </cell>
          <cell r="N207">
            <v>0</v>
          </cell>
        </row>
        <row r="208">
          <cell r="A208">
            <v>16</v>
          </cell>
          <cell r="B208" t="str">
            <v>FINANCE_006</v>
          </cell>
          <cell r="H208">
            <v>0</v>
          </cell>
          <cell r="I208">
            <v>0</v>
          </cell>
          <cell r="J208">
            <v>0</v>
          </cell>
          <cell r="K208">
            <v>0</v>
          </cell>
          <cell r="L208">
            <v>0</v>
          </cell>
          <cell r="M208">
            <v>0</v>
          </cell>
          <cell r="N208">
            <v>0</v>
          </cell>
        </row>
        <row r="209">
          <cell r="A209">
            <v>17</v>
          </cell>
          <cell r="B209" t="str">
            <v>FINANCE_007</v>
          </cell>
          <cell r="H209" t="e">
            <v>#DIV/0!</v>
          </cell>
          <cell r="I209" t="e">
            <v>#DIV/0!</v>
          </cell>
          <cell r="J209" t="e">
            <v>#DIV/0!</v>
          </cell>
          <cell r="K209" t="e">
            <v>#DIV/0!</v>
          </cell>
          <cell r="L209" t="e">
            <v>#DIV/0!</v>
          </cell>
          <cell r="M209" t="e">
            <v>#DIV/0!</v>
          </cell>
          <cell r="N209" t="e">
            <v>#DIV/0!</v>
          </cell>
        </row>
        <row r="210">
          <cell r="A210">
            <v>21</v>
          </cell>
          <cell r="B210" t="str">
            <v>FINANCE_008</v>
          </cell>
          <cell r="H210">
            <v>0</v>
          </cell>
          <cell r="I210">
            <v>0</v>
          </cell>
          <cell r="J210">
            <v>0</v>
          </cell>
          <cell r="K210">
            <v>0</v>
          </cell>
          <cell r="L210">
            <v>0</v>
          </cell>
          <cell r="M210">
            <v>0</v>
          </cell>
          <cell r="N210">
            <v>0</v>
          </cell>
        </row>
        <row r="211">
          <cell r="A211">
            <v>22</v>
          </cell>
          <cell r="B211" t="str">
            <v>FINANCE_009</v>
          </cell>
          <cell r="H211">
            <v>0</v>
          </cell>
          <cell r="I211">
            <v>0</v>
          </cell>
          <cell r="J211">
            <v>0</v>
          </cell>
          <cell r="K211">
            <v>0</v>
          </cell>
          <cell r="L211">
            <v>0</v>
          </cell>
          <cell r="M211">
            <v>0</v>
          </cell>
          <cell r="N211">
            <v>0</v>
          </cell>
        </row>
        <row r="212">
          <cell r="A212">
            <v>23</v>
          </cell>
          <cell r="B212" t="str">
            <v>FINANCE_010</v>
          </cell>
          <cell r="H212">
            <v>0</v>
          </cell>
          <cell r="I212">
            <v>0</v>
          </cell>
          <cell r="J212">
            <v>0</v>
          </cell>
          <cell r="K212">
            <v>0</v>
          </cell>
          <cell r="L212">
            <v>0</v>
          </cell>
          <cell r="M212">
            <v>0</v>
          </cell>
          <cell r="N212">
            <v>0</v>
          </cell>
        </row>
        <row r="213">
          <cell r="A213">
            <v>24</v>
          </cell>
          <cell r="B213" t="str">
            <v>FINANCE_011</v>
          </cell>
          <cell r="H213">
            <v>0</v>
          </cell>
          <cell r="I213">
            <v>0</v>
          </cell>
          <cell r="J213">
            <v>0</v>
          </cell>
          <cell r="K213">
            <v>0</v>
          </cell>
          <cell r="L213">
            <v>0</v>
          </cell>
          <cell r="M213">
            <v>0</v>
          </cell>
          <cell r="N213">
            <v>0</v>
          </cell>
        </row>
        <row r="214">
          <cell r="A214">
            <v>25</v>
          </cell>
          <cell r="B214" t="str">
            <v>FINANCE_012</v>
          </cell>
          <cell r="H214">
            <v>0</v>
          </cell>
          <cell r="I214">
            <v>0</v>
          </cell>
          <cell r="J214">
            <v>0</v>
          </cell>
          <cell r="K214">
            <v>0</v>
          </cell>
          <cell r="L214">
            <v>0</v>
          </cell>
          <cell r="M214">
            <v>0</v>
          </cell>
          <cell r="N214">
            <v>0</v>
          </cell>
        </row>
        <row r="215">
          <cell r="A215">
            <v>26</v>
          </cell>
          <cell r="B215" t="str">
            <v>FINANCE_013</v>
          </cell>
          <cell r="H215">
            <v>0</v>
          </cell>
          <cell r="I215">
            <v>0</v>
          </cell>
          <cell r="J215">
            <v>0</v>
          </cell>
          <cell r="K215">
            <v>0</v>
          </cell>
          <cell r="L215">
            <v>0</v>
          </cell>
          <cell r="M215">
            <v>0</v>
          </cell>
          <cell r="N215">
            <v>0</v>
          </cell>
        </row>
        <row r="216">
          <cell r="A216">
            <v>27</v>
          </cell>
          <cell r="B216" t="str">
            <v>FINANCE_014</v>
          </cell>
          <cell r="H216" t="e">
            <v>#DIV/0!</v>
          </cell>
          <cell r="I216" t="e">
            <v>#DIV/0!</v>
          </cell>
          <cell r="J216" t="e">
            <v>#DIV/0!</v>
          </cell>
          <cell r="K216" t="e">
            <v>#DIV/0!</v>
          </cell>
          <cell r="L216" t="e">
            <v>#DIV/0!</v>
          </cell>
          <cell r="M216" t="e">
            <v>#DIV/0!</v>
          </cell>
          <cell r="N216" t="e">
            <v>#DIV/0!</v>
          </cell>
        </row>
        <row r="217">
          <cell r="A217">
            <v>31</v>
          </cell>
          <cell r="B217" t="str">
            <v>FINANCE_015</v>
          </cell>
          <cell r="H217">
            <v>0</v>
          </cell>
          <cell r="I217">
            <v>0</v>
          </cell>
          <cell r="J217">
            <v>0</v>
          </cell>
          <cell r="K217">
            <v>0</v>
          </cell>
          <cell r="L217">
            <v>0</v>
          </cell>
          <cell r="M217">
            <v>0</v>
          </cell>
          <cell r="N217">
            <v>0</v>
          </cell>
        </row>
        <row r="218">
          <cell r="A218">
            <v>32</v>
          </cell>
          <cell r="B218" t="str">
            <v>FINANCE_016</v>
          </cell>
          <cell r="H218">
            <v>0</v>
          </cell>
          <cell r="I218">
            <v>0</v>
          </cell>
          <cell r="J218">
            <v>0</v>
          </cell>
          <cell r="K218">
            <v>0</v>
          </cell>
          <cell r="L218">
            <v>0</v>
          </cell>
          <cell r="M218">
            <v>0</v>
          </cell>
          <cell r="N218">
            <v>0</v>
          </cell>
        </row>
        <row r="219">
          <cell r="A219">
            <v>33</v>
          </cell>
          <cell r="B219" t="str">
            <v>FINANCE_017</v>
          </cell>
          <cell r="H219">
            <v>0</v>
          </cell>
          <cell r="I219">
            <v>0</v>
          </cell>
          <cell r="J219">
            <v>0</v>
          </cell>
          <cell r="K219">
            <v>0</v>
          </cell>
          <cell r="L219">
            <v>0</v>
          </cell>
          <cell r="M219">
            <v>0</v>
          </cell>
          <cell r="N219">
            <v>0</v>
          </cell>
        </row>
        <row r="220">
          <cell r="A220">
            <v>34</v>
          </cell>
          <cell r="B220" t="str">
            <v>FINANCE_018</v>
          </cell>
          <cell r="H220" t="e">
            <v>#DIV/0!</v>
          </cell>
          <cell r="I220" t="e">
            <v>#DIV/0!</v>
          </cell>
          <cell r="J220" t="e">
            <v>#DIV/0!</v>
          </cell>
          <cell r="K220" t="e">
            <v>#DIV/0!</v>
          </cell>
          <cell r="L220" t="e">
            <v>#DIV/0!</v>
          </cell>
          <cell r="M220" t="e">
            <v>#DIV/0!</v>
          </cell>
          <cell r="N220" t="e">
            <v>#DIV/0!</v>
          </cell>
        </row>
        <row r="221">
          <cell r="A221">
            <v>41</v>
          </cell>
          <cell r="B221" t="str">
            <v>FINANCE_019</v>
          </cell>
          <cell r="H221">
            <v>0</v>
          </cell>
          <cell r="I221">
            <v>0</v>
          </cell>
          <cell r="J221">
            <v>0</v>
          </cell>
          <cell r="K221">
            <v>0</v>
          </cell>
          <cell r="L221">
            <v>0</v>
          </cell>
          <cell r="M221">
            <v>0</v>
          </cell>
          <cell r="N221">
            <v>0</v>
          </cell>
        </row>
        <row r="222">
          <cell r="A222">
            <v>42</v>
          </cell>
          <cell r="B222" t="str">
            <v>FINANCE_020</v>
          </cell>
          <cell r="H222">
            <v>0</v>
          </cell>
          <cell r="I222">
            <v>0</v>
          </cell>
          <cell r="J222">
            <v>0</v>
          </cell>
          <cell r="K222">
            <v>0</v>
          </cell>
          <cell r="L222">
            <v>0</v>
          </cell>
          <cell r="M222">
            <v>0</v>
          </cell>
          <cell r="N222">
            <v>0</v>
          </cell>
        </row>
        <row r="223">
          <cell r="A223">
            <v>43</v>
          </cell>
          <cell r="B223" t="str">
            <v>FINANCE_021</v>
          </cell>
          <cell r="H223">
            <v>0</v>
          </cell>
          <cell r="I223">
            <v>0</v>
          </cell>
          <cell r="J223">
            <v>0</v>
          </cell>
          <cell r="K223">
            <v>0</v>
          </cell>
          <cell r="L223">
            <v>0</v>
          </cell>
          <cell r="M223">
            <v>0</v>
          </cell>
          <cell r="N223">
            <v>0</v>
          </cell>
        </row>
        <row r="224">
          <cell r="A224">
            <v>44</v>
          </cell>
          <cell r="B224" t="str">
            <v>FINANCE_022</v>
          </cell>
          <cell r="H224">
            <v>0</v>
          </cell>
          <cell r="I224">
            <v>0</v>
          </cell>
          <cell r="J224">
            <v>0</v>
          </cell>
          <cell r="K224">
            <v>0</v>
          </cell>
          <cell r="L224">
            <v>0</v>
          </cell>
          <cell r="M224">
            <v>0</v>
          </cell>
          <cell r="N224">
            <v>0</v>
          </cell>
        </row>
        <row r="225">
          <cell r="A225">
            <v>45</v>
          </cell>
          <cell r="B225" t="str">
            <v>FINANCE_023</v>
          </cell>
          <cell r="H225">
            <v>0</v>
          </cell>
          <cell r="I225">
            <v>0</v>
          </cell>
          <cell r="J225">
            <v>0</v>
          </cell>
          <cell r="K225">
            <v>0</v>
          </cell>
          <cell r="L225">
            <v>0</v>
          </cell>
          <cell r="M225">
            <v>0</v>
          </cell>
          <cell r="N225">
            <v>0</v>
          </cell>
        </row>
        <row r="226">
          <cell r="A226">
            <v>46</v>
          </cell>
          <cell r="B226" t="str">
            <v>FINANCE_024</v>
          </cell>
          <cell r="H226" t="e">
            <v>#DIV/0!</v>
          </cell>
          <cell r="I226" t="e">
            <v>#DIV/0!</v>
          </cell>
          <cell r="J226" t="e">
            <v>#DIV/0!</v>
          </cell>
          <cell r="K226" t="e">
            <v>#DIV/0!</v>
          </cell>
          <cell r="L226" t="e">
            <v>#DIV/0!</v>
          </cell>
          <cell r="M226" t="e">
            <v>#DIV/0!</v>
          </cell>
          <cell r="N226" t="e">
            <v>#DIV/0!</v>
          </cell>
        </row>
        <row r="227">
          <cell r="A227">
            <v>51</v>
          </cell>
          <cell r="B227" t="str">
            <v>FINANCE_025</v>
          </cell>
          <cell r="H227">
            <v>0</v>
          </cell>
          <cell r="I227">
            <v>0</v>
          </cell>
          <cell r="J227">
            <v>0</v>
          </cell>
          <cell r="K227">
            <v>0</v>
          </cell>
          <cell r="L227">
            <v>0</v>
          </cell>
          <cell r="M227">
            <v>0</v>
          </cell>
          <cell r="N227">
            <v>0</v>
          </cell>
        </row>
        <row r="228">
          <cell r="A228">
            <v>52</v>
          </cell>
          <cell r="B228" t="str">
            <v>FINANCE_026</v>
          </cell>
          <cell r="H228">
            <v>0</v>
          </cell>
          <cell r="I228">
            <v>0</v>
          </cell>
          <cell r="J228">
            <v>0</v>
          </cell>
          <cell r="K228">
            <v>0</v>
          </cell>
          <cell r="L228">
            <v>0</v>
          </cell>
          <cell r="M228">
            <v>0</v>
          </cell>
          <cell r="N228">
            <v>0</v>
          </cell>
        </row>
        <row r="229">
          <cell r="A229">
            <v>53</v>
          </cell>
          <cell r="B229" t="str">
            <v>FINANCE_027</v>
          </cell>
          <cell r="H229">
            <v>0</v>
          </cell>
          <cell r="I229">
            <v>0</v>
          </cell>
          <cell r="J229">
            <v>0</v>
          </cell>
          <cell r="K229">
            <v>0</v>
          </cell>
          <cell r="L229">
            <v>0</v>
          </cell>
          <cell r="M229">
            <v>0</v>
          </cell>
          <cell r="N229">
            <v>0</v>
          </cell>
        </row>
        <row r="230">
          <cell r="A230">
            <v>54</v>
          </cell>
          <cell r="B230" t="str">
            <v>FINANCE_028</v>
          </cell>
          <cell r="H230" t="e">
            <v>#DIV/0!</v>
          </cell>
          <cell r="I230" t="e">
            <v>#DIV/0!</v>
          </cell>
          <cell r="J230" t="e">
            <v>#DIV/0!</v>
          </cell>
          <cell r="K230" t="e">
            <v>#DIV/0!</v>
          </cell>
          <cell r="L230" t="e">
            <v>#DIV/0!</v>
          </cell>
          <cell r="M230" t="e">
            <v>#DIV/0!</v>
          </cell>
          <cell r="N230" t="e">
            <v>#DIV/0!</v>
          </cell>
        </row>
        <row r="231">
          <cell r="A231">
            <v>61</v>
          </cell>
          <cell r="B231" t="str">
            <v>FINANCE_029</v>
          </cell>
          <cell r="H231">
            <v>0</v>
          </cell>
          <cell r="I231">
            <v>0</v>
          </cell>
          <cell r="J231">
            <v>0</v>
          </cell>
          <cell r="K231">
            <v>0</v>
          </cell>
          <cell r="L231">
            <v>0</v>
          </cell>
          <cell r="M231">
            <v>0</v>
          </cell>
          <cell r="N231">
            <v>0</v>
          </cell>
        </row>
        <row r="232">
          <cell r="A232">
            <v>62</v>
          </cell>
          <cell r="B232" t="str">
            <v>FINANCE_030</v>
          </cell>
          <cell r="H232">
            <v>0</v>
          </cell>
          <cell r="I232">
            <v>0</v>
          </cell>
          <cell r="J232">
            <v>0</v>
          </cell>
          <cell r="K232">
            <v>0</v>
          </cell>
          <cell r="L232">
            <v>0</v>
          </cell>
          <cell r="M232">
            <v>0</v>
          </cell>
          <cell r="N232">
            <v>0</v>
          </cell>
        </row>
        <row r="233">
          <cell r="A233">
            <v>63</v>
          </cell>
          <cell r="B233" t="str">
            <v>FINANCE_031</v>
          </cell>
          <cell r="H233">
            <v>0</v>
          </cell>
          <cell r="I233">
            <v>0</v>
          </cell>
          <cell r="J233">
            <v>0</v>
          </cell>
          <cell r="K233">
            <v>0</v>
          </cell>
          <cell r="L233">
            <v>0</v>
          </cell>
          <cell r="M233">
            <v>0</v>
          </cell>
          <cell r="N233">
            <v>0</v>
          </cell>
        </row>
        <row r="234">
          <cell r="A234">
            <v>64</v>
          </cell>
          <cell r="B234" t="str">
            <v>FINANCE_032</v>
          </cell>
          <cell r="H234">
            <v>0</v>
          </cell>
          <cell r="I234">
            <v>0</v>
          </cell>
          <cell r="J234">
            <v>0</v>
          </cell>
          <cell r="K234">
            <v>0</v>
          </cell>
          <cell r="L234">
            <v>0</v>
          </cell>
          <cell r="M234">
            <v>0</v>
          </cell>
          <cell r="N234">
            <v>0</v>
          </cell>
        </row>
        <row r="235">
          <cell r="A235">
            <v>65</v>
          </cell>
          <cell r="B235" t="str">
            <v>FINANCE_033</v>
          </cell>
          <cell r="H235" t="e">
            <v>#DIV/0!</v>
          </cell>
          <cell r="I235" t="e">
            <v>#DIV/0!</v>
          </cell>
          <cell r="J235" t="e">
            <v>#DIV/0!</v>
          </cell>
          <cell r="K235" t="e">
            <v>#DIV/0!</v>
          </cell>
          <cell r="L235" t="e">
            <v>#DIV/0!</v>
          </cell>
          <cell r="M235" t="e">
            <v>#DIV/0!</v>
          </cell>
          <cell r="N235" t="e">
            <v>#DIV/0!</v>
          </cell>
        </row>
        <row r="236">
          <cell r="A236">
            <v>71</v>
          </cell>
          <cell r="B236" t="str">
            <v>FINANCE_034</v>
          </cell>
          <cell r="H236">
            <v>0</v>
          </cell>
          <cell r="I236">
            <v>0</v>
          </cell>
          <cell r="J236">
            <v>0</v>
          </cell>
          <cell r="K236">
            <v>0</v>
          </cell>
          <cell r="L236">
            <v>0</v>
          </cell>
          <cell r="M236">
            <v>0</v>
          </cell>
          <cell r="N236">
            <v>0</v>
          </cell>
        </row>
        <row r="237">
          <cell r="A237">
            <v>72</v>
          </cell>
          <cell r="B237" t="str">
            <v>FINANCE_035</v>
          </cell>
          <cell r="H237">
            <v>0</v>
          </cell>
          <cell r="I237">
            <v>0</v>
          </cell>
          <cell r="J237">
            <v>0</v>
          </cell>
          <cell r="K237">
            <v>0</v>
          </cell>
          <cell r="L237">
            <v>0</v>
          </cell>
          <cell r="M237">
            <v>0</v>
          </cell>
          <cell r="N237">
            <v>0</v>
          </cell>
        </row>
        <row r="238">
          <cell r="A238">
            <v>73</v>
          </cell>
          <cell r="B238" t="str">
            <v>FINANCE_036</v>
          </cell>
          <cell r="H238">
            <v>0</v>
          </cell>
          <cell r="I238">
            <v>0</v>
          </cell>
          <cell r="J238">
            <v>0</v>
          </cell>
          <cell r="K238">
            <v>0</v>
          </cell>
          <cell r="L238">
            <v>0</v>
          </cell>
          <cell r="M238">
            <v>0</v>
          </cell>
          <cell r="N238">
            <v>0</v>
          </cell>
        </row>
        <row r="239">
          <cell r="A239">
            <v>74</v>
          </cell>
          <cell r="B239" t="str">
            <v>FINANCE_037</v>
          </cell>
          <cell r="H239">
            <v>0</v>
          </cell>
          <cell r="I239">
            <v>0</v>
          </cell>
          <cell r="J239">
            <v>0</v>
          </cell>
          <cell r="K239">
            <v>0</v>
          </cell>
          <cell r="L239">
            <v>0</v>
          </cell>
          <cell r="M239">
            <v>0</v>
          </cell>
          <cell r="N239">
            <v>0</v>
          </cell>
        </row>
        <row r="240">
          <cell r="A240">
            <v>81</v>
          </cell>
          <cell r="B240" t="str">
            <v>FINANCE_038</v>
          </cell>
          <cell r="H240">
            <v>0</v>
          </cell>
          <cell r="I240">
            <v>0</v>
          </cell>
          <cell r="J240">
            <v>0</v>
          </cell>
          <cell r="K240">
            <v>0</v>
          </cell>
          <cell r="L240">
            <v>0</v>
          </cell>
          <cell r="M240">
            <v>0</v>
          </cell>
          <cell r="N240">
            <v>0</v>
          </cell>
        </row>
        <row r="241">
          <cell r="A241">
            <v>82</v>
          </cell>
          <cell r="B241" t="str">
            <v>FINANCE_039</v>
          </cell>
          <cell r="H241">
            <v>0</v>
          </cell>
          <cell r="I241">
            <v>0</v>
          </cell>
          <cell r="J241">
            <v>0</v>
          </cell>
          <cell r="K241">
            <v>0</v>
          </cell>
          <cell r="L241">
            <v>0</v>
          </cell>
          <cell r="M241">
            <v>0</v>
          </cell>
          <cell r="N241">
            <v>0</v>
          </cell>
        </row>
        <row r="242">
          <cell r="A242">
            <v>83</v>
          </cell>
          <cell r="B242" t="str">
            <v>FINANCE_040</v>
          </cell>
          <cell r="H242">
            <v>0</v>
          </cell>
          <cell r="I242">
            <v>0</v>
          </cell>
          <cell r="J242">
            <v>0</v>
          </cell>
          <cell r="K242">
            <v>0</v>
          </cell>
          <cell r="L242">
            <v>0</v>
          </cell>
          <cell r="M242">
            <v>0</v>
          </cell>
          <cell r="N242">
            <v>0</v>
          </cell>
        </row>
        <row r="243">
          <cell r="A243">
            <v>84</v>
          </cell>
          <cell r="B243" t="str">
            <v>FINANCE_041</v>
          </cell>
          <cell r="H243" t="e">
            <v>#DIV/0!</v>
          </cell>
          <cell r="I243" t="e">
            <v>#DIV/0!</v>
          </cell>
          <cell r="J243" t="e">
            <v>#DIV/0!</v>
          </cell>
          <cell r="K243" t="e">
            <v>#DIV/0!</v>
          </cell>
          <cell r="L243" t="e">
            <v>#DIV/0!</v>
          </cell>
          <cell r="M243" t="e">
            <v>#DIV/0!</v>
          </cell>
          <cell r="N243" t="e">
            <v>#DIV/0!</v>
          </cell>
        </row>
        <row r="244">
          <cell r="A244">
            <v>11</v>
          </cell>
          <cell r="B244" t="str">
            <v>NAT_IND_001</v>
          </cell>
          <cell r="H244">
            <v>0</v>
          </cell>
          <cell r="I244">
            <v>0</v>
          </cell>
          <cell r="J244">
            <v>0</v>
          </cell>
          <cell r="K244">
            <v>0</v>
          </cell>
          <cell r="L244">
            <v>0</v>
          </cell>
          <cell r="M244">
            <v>0</v>
          </cell>
          <cell r="N244">
            <v>0</v>
          </cell>
        </row>
        <row r="245">
          <cell r="A245">
            <v>12</v>
          </cell>
          <cell r="B245" t="str">
            <v>NAT_IND_002</v>
          </cell>
          <cell r="H245">
            <v>0</v>
          </cell>
          <cell r="I245">
            <v>0</v>
          </cell>
          <cell r="J245">
            <v>0</v>
          </cell>
          <cell r="K245">
            <v>0</v>
          </cell>
          <cell r="L245">
            <v>0</v>
          </cell>
          <cell r="M245">
            <v>0</v>
          </cell>
          <cell r="N245">
            <v>0</v>
          </cell>
        </row>
        <row r="246">
          <cell r="A246">
            <v>13</v>
          </cell>
          <cell r="B246" t="str">
            <v>NAT_IND_003</v>
          </cell>
          <cell r="H246">
            <v>0</v>
          </cell>
          <cell r="I246">
            <v>0</v>
          </cell>
          <cell r="J246">
            <v>0</v>
          </cell>
          <cell r="K246">
            <v>0</v>
          </cell>
          <cell r="L246">
            <v>0</v>
          </cell>
          <cell r="M246">
            <v>0</v>
          </cell>
          <cell r="N246">
            <v>0</v>
          </cell>
        </row>
        <row r="247">
          <cell r="A247">
            <v>14</v>
          </cell>
          <cell r="B247" t="str">
            <v>NAT_IND_004</v>
          </cell>
          <cell r="H247">
            <v>0</v>
          </cell>
          <cell r="I247">
            <v>0</v>
          </cell>
          <cell r="J247">
            <v>0</v>
          </cell>
          <cell r="K247">
            <v>0</v>
          </cell>
          <cell r="L247">
            <v>0</v>
          </cell>
          <cell r="M247">
            <v>0</v>
          </cell>
          <cell r="N247">
            <v>0</v>
          </cell>
        </row>
        <row r="248">
          <cell r="A248">
            <v>15</v>
          </cell>
          <cell r="B248" t="str">
            <v>NAT_IND_005</v>
          </cell>
          <cell r="H248" t="e">
            <v>#DIV/0!</v>
          </cell>
          <cell r="I248" t="e">
            <v>#DIV/0!</v>
          </cell>
          <cell r="J248" t="e">
            <v>#DIV/0!</v>
          </cell>
          <cell r="K248" t="e">
            <v>#DIV/0!</v>
          </cell>
          <cell r="L248" t="e">
            <v>#DIV/0!</v>
          </cell>
          <cell r="M248" t="e">
            <v>#DIV/0!</v>
          </cell>
          <cell r="N248" t="e">
            <v>#DIV/0!</v>
          </cell>
        </row>
        <row r="249">
          <cell r="A249">
            <v>16</v>
          </cell>
          <cell r="B249" t="str">
            <v>NAT_IND_006</v>
          </cell>
          <cell r="H249">
            <v>0</v>
          </cell>
          <cell r="I249">
            <v>0</v>
          </cell>
          <cell r="J249">
            <v>0</v>
          </cell>
          <cell r="K249">
            <v>0</v>
          </cell>
          <cell r="L249">
            <v>0</v>
          </cell>
          <cell r="M249">
            <v>0</v>
          </cell>
          <cell r="N249">
            <v>0</v>
          </cell>
        </row>
        <row r="250">
          <cell r="A250">
            <v>17</v>
          </cell>
          <cell r="B250" t="str">
            <v>NAT_IND_007</v>
          </cell>
          <cell r="H250" t="e">
            <v>#DIV/0!</v>
          </cell>
          <cell r="I250" t="e">
            <v>#DIV/0!</v>
          </cell>
          <cell r="J250" t="e">
            <v>#DIV/0!</v>
          </cell>
          <cell r="K250" t="e">
            <v>#DIV/0!</v>
          </cell>
          <cell r="L250" t="e">
            <v>#DIV/0!</v>
          </cell>
          <cell r="M250" t="e">
            <v>#DIV/0!</v>
          </cell>
          <cell r="N250" t="e">
            <v>#DIV/0!</v>
          </cell>
        </row>
        <row r="251">
          <cell r="A251">
            <v>18</v>
          </cell>
          <cell r="B251" t="str">
            <v>NAT_IND_008</v>
          </cell>
          <cell r="H251">
            <v>0</v>
          </cell>
          <cell r="I251">
            <v>0</v>
          </cell>
          <cell r="J251">
            <v>0</v>
          </cell>
          <cell r="K251">
            <v>0</v>
          </cell>
          <cell r="L251">
            <v>0</v>
          </cell>
          <cell r="M251">
            <v>0</v>
          </cell>
          <cell r="N251">
            <v>0</v>
          </cell>
        </row>
        <row r="252">
          <cell r="A252">
            <v>19</v>
          </cell>
          <cell r="B252" t="str">
            <v>NAT_IND_009</v>
          </cell>
          <cell r="H252" t="e">
            <v>#DIV/0!</v>
          </cell>
          <cell r="I252" t="e">
            <v>#DIV/0!</v>
          </cell>
          <cell r="J252" t="e">
            <v>#DIV/0!</v>
          </cell>
          <cell r="K252" t="e">
            <v>#DIV/0!</v>
          </cell>
          <cell r="L252" t="e">
            <v>#DIV/0!</v>
          </cell>
          <cell r="M252" t="e">
            <v>#DIV/0!</v>
          </cell>
          <cell r="N252" t="e">
            <v>#DIV/0!</v>
          </cell>
        </row>
        <row r="253">
          <cell r="A253">
            <v>191</v>
          </cell>
          <cell r="B253" t="str">
            <v>NAT_IND_010</v>
          </cell>
          <cell r="H253">
            <v>0</v>
          </cell>
          <cell r="I253">
            <v>0</v>
          </cell>
          <cell r="J253">
            <v>0</v>
          </cell>
          <cell r="K253">
            <v>0</v>
          </cell>
          <cell r="L253">
            <v>0</v>
          </cell>
          <cell r="M253">
            <v>0</v>
          </cell>
          <cell r="N253">
            <v>0</v>
          </cell>
        </row>
        <row r="254">
          <cell r="A254">
            <v>192</v>
          </cell>
          <cell r="B254" t="str">
            <v>NAT_IND_011</v>
          </cell>
          <cell r="H254">
            <v>0</v>
          </cell>
          <cell r="I254">
            <v>0</v>
          </cell>
          <cell r="J254">
            <v>0</v>
          </cell>
          <cell r="K254">
            <v>0</v>
          </cell>
          <cell r="L254">
            <v>0</v>
          </cell>
          <cell r="M254">
            <v>0</v>
          </cell>
          <cell r="N254">
            <v>0</v>
          </cell>
        </row>
        <row r="255">
          <cell r="A255">
            <v>193</v>
          </cell>
          <cell r="B255" t="str">
            <v>NAT_IND_012</v>
          </cell>
          <cell r="H255">
            <v>0</v>
          </cell>
          <cell r="I255">
            <v>0</v>
          </cell>
          <cell r="J255">
            <v>0</v>
          </cell>
          <cell r="K255">
            <v>0</v>
          </cell>
          <cell r="L255">
            <v>0</v>
          </cell>
          <cell r="M255">
            <v>0</v>
          </cell>
          <cell r="N255">
            <v>0</v>
          </cell>
        </row>
        <row r="256">
          <cell r="A256">
            <v>194</v>
          </cell>
          <cell r="B256" t="str">
            <v>NAT_IND_013</v>
          </cell>
          <cell r="H256">
            <v>0</v>
          </cell>
          <cell r="I256">
            <v>0</v>
          </cell>
          <cell r="J256">
            <v>0</v>
          </cell>
          <cell r="K256">
            <v>0</v>
          </cell>
          <cell r="L256">
            <v>0</v>
          </cell>
          <cell r="M256">
            <v>0</v>
          </cell>
          <cell r="N256">
            <v>0</v>
          </cell>
        </row>
        <row r="257">
          <cell r="A257">
            <v>195</v>
          </cell>
          <cell r="B257" t="str">
            <v>NAT_IND_014</v>
          </cell>
          <cell r="H257">
            <v>0</v>
          </cell>
          <cell r="I257">
            <v>0</v>
          </cell>
          <cell r="J257">
            <v>0</v>
          </cell>
          <cell r="K257">
            <v>0</v>
          </cell>
          <cell r="L257">
            <v>0</v>
          </cell>
          <cell r="M257">
            <v>0</v>
          </cell>
          <cell r="N257">
            <v>0</v>
          </cell>
        </row>
        <row r="258">
          <cell r="A258">
            <v>21</v>
          </cell>
          <cell r="B258" t="str">
            <v>NAT_IND_015</v>
          </cell>
          <cell r="H258">
            <v>0</v>
          </cell>
          <cell r="I258">
            <v>0</v>
          </cell>
          <cell r="J258">
            <v>0</v>
          </cell>
          <cell r="K258">
            <v>0</v>
          </cell>
          <cell r="L258">
            <v>0</v>
          </cell>
          <cell r="M258">
            <v>0</v>
          </cell>
          <cell r="N258">
            <v>0</v>
          </cell>
        </row>
        <row r="259">
          <cell r="A259">
            <v>22</v>
          </cell>
          <cell r="B259" t="str">
            <v>NAT_IND_016</v>
          </cell>
          <cell r="H259" t="e">
            <v>#DIV/0!</v>
          </cell>
          <cell r="I259" t="e">
            <v>#DIV/0!</v>
          </cell>
          <cell r="J259" t="e">
            <v>#DIV/0!</v>
          </cell>
          <cell r="K259" t="e">
            <v>#DIV/0!</v>
          </cell>
          <cell r="L259" t="e">
            <v>#DIV/0!</v>
          </cell>
          <cell r="M259" t="e">
            <v>#DIV/0!</v>
          </cell>
          <cell r="N259" t="e">
            <v>#DIV/0!</v>
          </cell>
        </row>
        <row r="260">
          <cell r="A260">
            <v>23</v>
          </cell>
          <cell r="B260" t="str">
            <v>NAT_IND_017</v>
          </cell>
          <cell r="H260">
            <v>0</v>
          </cell>
          <cell r="I260">
            <v>0</v>
          </cell>
          <cell r="J260">
            <v>0</v>
          </cell>
          <cell r="K260">
            <v>0</v>
          </cell>
          <cell r="L260">
            <v>0</v>
          </cell>
          <cell r="M260">
            <v>0</v>
          </cell>
          <cell r="N260">
            <v>0</v>
          </cell>
        </row>
        <row r="261">
          <cell r="A261">
            <v>24</v>
          </cell>
          <cell r="B261" t="str">
            <v>NAT_IND_018</v>
          </cell>
          <cell r="H261" t="e">
            <v>#DIV/0!</v>
          </cell>
          <cell r="I261" t="e">
            <v>#DIV/0!</v>
          </cell>
          <cell r="J261" t="e">
            <v>#DIV/0!</v>
          </cell>
          <cell r="K261" t="e">
            <v>#DIV/0!</v>
          </cell>
          <cell r="L261" t="e">
            <v>#DIV/0!</v>
          </cell>
          <cell r="M261" t="e">
            <v>#DIV/0!</v>
          </cell>
          <cell r="N261" t="e">
            <v>#DIV/0!</v>
          </cell>
        </row>
        <row r="262">
          <cell r="A262">
            <v>25</v>
          </cell>
          <cell r="B262" t="str">
            <v>NAT_IND_019</v>
          </cell>
          <cell r="H262">
            <v>0</v>
          </cell>
          <cell r="I262">
            <v>0</v>
          </cell>
          <cell r="J262">
            <v>0</v>
          </cell>
          <cell r="K262">
            <v>0</v>
          </cell>
          <cell r="L262">
            <v>0</v>
          </cell>
          <cell r="M262">
            <v>0</v>
          </cell>
          <cell r="N262">
            <v>0</v>
          </cell>
        </row>
        <row r="263">
          <cell r="A263">
            <v>26</v>
          </cell>
          <cell r="B263" t="str">
            <v>NAT_IND_020</v>
          </cell>
          <cell r="H263" t="e">
            <v>#DIV/0!</v>
          </cell>
          <cell r="I263" t="e">
            <v>#DIV/0!</v>
          </cell>
          <cell r="J263" t="e">
            <v>#DIV/0!</v>
          </cell>
          <cell r="K263" t="e">
            <v>#DIV/0!</v>
          </cell>
          <cell r="L263" t="e">
            <v>#DIV/0!</v>
          </cell>
          <cell r="M263" t="e">
            <v>#DIV/0!</v>
          </cell>
          <cell r="N263" t="e">
            <v>#DIV/0!</v>
          </cell>
        </row>
        <row r="264">
          <cell r="A264">
            <v>26</v>
          </cell>
          <cell r="B264" t="str">
            <v>NAT_IND_021</v>
          </cell>
          <cell r="H264">
            <v>0</v>
          </cell>
          <cell r="I264">
            <v>0</v>
          </cell>
          <cell r="J264">
            <v>0</v>
          </cell>
          <cell r="K264">
            <v>0</v>
          </cell>
          <cell r="L264">
            <v>0</v>
          </cell>
          <cell r="M264">
            <v>0</v>
          </cell>
          <cell r="N264">
            <v>0</v>
          </cell>
        </row>
        <row r="265">
          <cell r="A265">
            <v>27</v>
          </cell>
          <cell r="B265" t="str">
            <v>NAT_IND_022</v>
          </cell>
          <cell r="H265">
            <v>0</v>
          </cell>
          <cell r="I265">
            <v>0</v>
          </cell>
          <cell r="J265">
            <v>0</v>
          </cell>
          <cell r="K265">
            <v>0</v>
          </cell>
          <cell r="L265">
            <v>0</v>
          </cell>
          <cell r="M265">
            <v>0</v>
          </cell>
          <cell r="N265">
            <v>0</v>
          </cell>
        </row>
        <row r="266">
          <cell r="A266">
            <v>28</v>
          </cell>
          <cell r="B266" t="str">
            <v>NAT_IND_023</v>
          </cell>
          <cell r="H266">
            <v>0</v>
          </cell>
          <cell r="I266">
            <v>0</v>
          </cell>
          <cell r="J266">
            <v>0</v>
          </cell>
          <cell r="K266">
            <v>0</v>
          </cell>
          <cell r="L266">
            <v>0</v>
          </cell>
          <cell r="M266">
            <v>0</v>
          </cell>
          <cell r="N266">
            <v>0</v>
          </cell>
        </row>
        <row r="267">
          <cell r="A267">
            <v>29</v>
          </cell>
          <cell r="B267" t="str">
            <v>NAT_IND_024</v>
          </cell>
          <cell r="H267">
            <v>0</v>
          </cell>
          <cell r="I267">
            <v>0</v>
          </cell>
          <cell r="J267">
            <v>0</v>
          </cell>
          <cell r="K267">
            <v>0</v>
          </cell>
          <cell r="L267">
            <v>0</v>
          </cell>
          <cell r="M267">
            <v>0</v>
          </cell>
          <cell r="N267">
            <v>0</v>
          </cell>
        </row>
        <row r="268">
          <cell r="A268">
            <v>291</v>
          </cell>
          <cell r="B268" t="str">
            <v>NAT_IND_025</v>
          </cell>
          <cell r="H268">
            <v>0</v>
          </cell>
          <cell r="I268">
            <v>0</v>
          </cell>
          <cell r="J268">
            <v>0</v>
          </cell>
          <cell r="K268">
            <v>0</v>
          </cell>
          <cell r="L268">
            <v>0</v>
          </cell>
          <cell r="M268">
            <v>0</v>
          </cell>
          <cell r="N268">
            <v>0</v>
          </cell>
        </row>
        <row r="269">
          <cell r="A269">
            <v>31</v>
          </cell>
          <cell r="B269" t="str">
            <v>NAT_IND_026</v>
          </cell>
          <cell r="H269">
            <v>0</v>
          </cell>
          <cell r="I269">
            <v>0</v>
          </cell>
          <cell r="J269">
            <v>0</v>
          </cell>
          <cell r="K269">
            <v>0</v>
          </cell>
          <cell r="L269">
            <v>0</v>
          </cell>
          <cell r="M269">
            <v>0</v>
          </cell>
          <cell r="N269">
            <v>0</v>
          </cell>
        </row>
        <row r="270">
          <cell r="A270">
            <v>32</v>
          </cell>
          <cell r="B270" t="str">
            <v>NAT_IND_027</v>
          </cell>
          <cell r="H270" t="e">
            <v>#DIV/0!</v>
          </cell>
          <cell r="I270" t="e">
            <v>#DIV/0!</v>
          </cell>
          <cell r="J270" t="e">
            <v>#DIV/0!</v>
          </cell>
          <cell r="K270" t="e">
            <v>#DIV/0!</v>
          </cell>
          <cell r="L270" t="e">
            <v>#DIV/0!</v>
          </cell>
          <cell r="M270" t="e">
            <v>#DIV/0!</v>
          </cell>
          <cell r="N270" t="e">
            <v>#DIV/0!</v>
          </cell>
        </row>
        <row r="271">
          <cell r="A271">
            <v>33</v>
          </cell>
          <cell r="B271" t="str">
            <v>NAT_IND_028</v>
          </cell>
          <cell r="H271">
            <v>0</v>
          </cell>
          <cell r="I271">
            <v>0</v>
          </cell>
          <cell r="J271">
            <v>0</v>
          </cell>
          <cell r="K271">
            <v>0</v>
          </cell>
          <cell r="L271">
            <v>0</v>
          </cell>
          <cell r="M271">
            <v>0</v>
          </cell>
          <cell r="N271">
            <v>0</v>
          </cell>
        </row>
        <row r="272">
          <cell r="A272">
            <v>34</v>
          </cell>
          <cell r="B272" t="str">
            <v>NAT_IND_029</v>
          </cell>
          <cell r="H272" t="e">
            <v>#DIV/0!</v>
          </cell>
          <cell r="I272" t="e">
            <v>#DIV/0!</v>
          </cell>
          <cell r="J272" t="e">
            <v>#DIV/0!</v>
          </cell>
          <cell r="K272" t="e">
            <v>#DIV/0!</v>
          </cell>
          <cell r="L272" t="e">
            <v>#DIV/0!</v>
          </cell>
          <cell r="M272" t="e">
            <v>#DIV/0!</v>
          </cell>
          <cell r="N272" t="e">
            <v>#DIV/0!</v>
          </cell>
        </row>
        <row r="273">
          <cell r="A273">
            <v>35</v>
          </cell>
          <cell r="B273" t="str">
            <v>NAT_IND_030</v>
          </cell>
          <cell r="H273">
            <v>0</v>
          </cell>
          <cell r="I273">
            <v>0</v>
          </cell>
          <cell r="J273">
            <v>0</v>
          </cell>
          <cell r="K273">
            <v>0</v>
          </cell>
          <cell r="L273">
            <v>0</v>
          </cell>
          <cell r="M273">
            <v>0</v>
          </cell>
          <cell r="N273">
            <v>0</v>
          </cell>
        </row>
        <row r="274">
          <cell r="A274">
            <v>36</v>
          </cell>
          <cell r="B274" t="str">
            <v>NAT_IND_031</v>
          </cell>
          <cell r="H274">
            <v>0</v>
          </cell>
          <cell r="I274">
            <v>0</v>
          </cell>
          <cell r="J274">
            <v>0</v>
          </cell>
          <cell r="K274">
            <v>0</v>
          </cell>
          <cell r="L274">
            <v>0</v>
          </cell>
          <cell r="M274">
            <v>0</v>
          </cell>
          <cell r="N274">
            <v>0</v>
          </cell>
        </row>
        <row r="275">
          <cell r="A275">
            <v>41</v>
          </cell>
          <cell r="B275" t="str">
            <v>NAT_IND_032</v>
          </cell>
          <cell r="H275">
            <v>0</v>
          </cell>
          <cell r="I275">
            <v>0</v>
          </cell>
          <cell r="J275">
            <v>0</v>
          </cell>
          <cell r="K275">
            <v>0</v>
          </cell>
          <cell r="L275">
            <v>0</v>
          </cell>
          <cell r="M275">
            <v>0</v>
          </cell>
          <cell r="N275">
            <v>0</v>
          </cell>
        </row>
        <row r="276">
          <cell r="A276">
            <v>42</v>
          </cell>
          <cell r="B276" t="str">
            <v>NAT_IND_033</v>
          </cell>
          <cell r="H276" t="e">
            <v>#DIV/0!</v>
          </cell>
          <cell r="I276" t="e">
            <v>#DIV/0!</v>
          </cell>
          <cell r="J276" t="e">
            <v>#DIV/0!</v>
          </cell>
          <cell r="K276" t="e">
            <v>#DIV/0!</v>
          </cell>
          <cell r="L276" t="e">
            <v>#DIV/0!</v>
          </cell>
          <cell r="M276" t="e">
            <v>#DIV/0!</v>
          </cell>
          <cell r="N276" t="e">
            <v>#DIV/0!</v>
          </cell>
        </row>
        <row r="277">
          <cell r="A277">
            <v>43</v>
          </cell>
          <cell r="B277" t="str">
            <v>NAT_IND_034</v>
          </cell>
          <cell r="H277">
            <v>0</v>
          </cell>
          <cell r="I277">
            <v>0</v>
          </cell>
          <cell r="J277">
            <v>0</v>
          </cell>
          <cell r="K277">
            <v>0</v>
          </cell>
          <cell r="L277">
            <v>0</v>
          </cell>
          <cell r="M277">
            <v>0</v>
          </cell>
          <cell r="N277">
            <v>0</v>
          </cell>
        </row>
        <row r="278">
          <cell r="A278">
            <v>44</v>
          </cell>
          <cell r="B278" t="str">
            <v>NAT_IND_035</v>
          </cell>
          <cell r="H278">
            <v>0</v>
          </cell>
          <cell r="I278">
            <v>0</v>
          </cell>
          <cell r="J278">
            <v>0</v>
          </cell>
          <cell r="K278">
            <v>0</v>
          </cell>
          <cell r="L278">
            <v>0</v>
          </cell>
          <cell r="M278">
            <v>0</v>
          </cell>
          <cell r="N278">
            <v>0</v>
          </cell>
        </row>
        <row r="279">
          <cell r="A279">
            <v>51</v>
          </cell>
          <cell r="B279" t="str">
            <v>NAT_IND_036</v>
          </cell>
          <cell r="H279">
            <v>0</v>
          </cell>
          <cell r="I279">
            <v>0</v>
          </cell>
          <cell r="J279">
            <v>0</v>
          </cell>
          <cell r="K279">
            <v>0</v>
          </cell>
          <cell r="L279">
            <v>0</v>
          </cell>
          <cell r="M279">
            <v>0</v>
          </cell>
          <cell r="N279">
            <v>0</v>
          </cell>
        </row>
        <row r="280">
          <cell r="A280">
            <v>52</v>
          </cell>
          <cell r="B280" t="str">
            <v>NAT_IND_037</v>
          </cell>
          <cell r="H280" t="e">
            <v>#DIV/0!</v>
          </cell>
          <cell r="I280" t="e">
            <v>#DIV/0!</v>
          </cell>
          <cell r="J280" t="e">
            <v>#DIV/0!</v>
          </cell>
          <cell r="K280" t="e">
            <v>#DIV/0!</v>
          </cell>
          <cell r="L280" t="e">
            <v>#DIV/0!</v>
          </cell>
          <cell r="M280" t="e">
            <v>#DIV/0!</v>
          </cell>
          <cell r="N280" t="e">
            <v>#DIV/0!</v>
          </cell>
        </row>
        <row r="281">
          <cell r="A281">
            <v>53</v>
          </cell>
          <cell r="B281" t="str">
            <v>NAT_IND_038</v>
          </cell>
          <cell r="H281">
            <v>0</v>
          </cell>
          <cell r="I281">
            <v>0</v>
          </cell>
          <cell r="J281">
            <v>0</v>
          </cell>
          <cell r="K281">
            <v>0</v>
          </cell>
          <cell r="L281">
            <v>0</v>
          </cell>
          <cell r="M281">
            <v>0</v>
          </cell>
          <cell r="N281">
            <v>0</v>
          </cell>
        </row>
        <row r="282">
          <cell r="A282">
            <v>54</v>
          </cell>
          <cell r="B282" t="str">
            <v>NAT_IND_039</v>
          </cell>
          <cell r="H282">
            <v>0</v>
          </cell>
          <cell r="I282">
            <v>0</v>
          </cell>
          <cell r="J282">
            <v>0</v>
          </cell>
          <cell r="K282">
            <v>0</v>
          </cell>
          <cell r="L282">
            <v>0</v>
          </cell>
          <cell r="M282">
            <v>0</v>
          </cell>
          <cell r="N282">
            <v>0</v>
          </cell>
        </row>
        <row r="283">
          <cell r="A283">
            <v>55</v>
          </cell>
          <cell r="B283" t="str">
            <v>NAT_IND_040</v>
          </cell>
          <cell r="H283" t="e">
            <v>#DIV/0!</v>
          </cell>
          <cell r="I283" t="e">
            <v>#DIV/0!</v>
          </cell>
          <cell r="J283" t="e">
            <v>#DIV/0!</v>
          </cell>
          <cell r="K283" t="e">
            <v>#DIV/0!</v>
          </cell>
          <cell r="L283" t="e">
            <v>#DIV/0!</v>
          </cell>
          <cell r="M283" t="e">
            <v>#DIV/0!</v>
          </cell>
          <cell r="N283" t="e">
            <v>#DIV/0!</v>
          </cell>
        </row>
        <row r="284">
          <cell r="A284">
            <v>61</v>
          </cell>
          <cell r="B284" t="str">
            <v>NAT_IND_041</v>
          </cell>
          <cell r="H284" t="e">
            <v>#DIV/0!</v>
          </cell>
          <cell r="I284" t="e">
            <v>#DIV/0!</v>
          </cell>
          <cell r="J284" t="e">
            <v>#DIV/0!</v>
          </cell>
          <cell r="K284" t="e">
            <v>#DIV/0!</v>
          </cell>
          <cell r="L284" t="e">
            <v>#DIV/0!</v>
          </cell>
          <cell r="M284" t="e">
            <v>#DIV/0!</v>
          </cell>
          <cell r="N284" t="e">
            <v>#DIV/0!</v>
          </cell>
        </row>
        <row r="285">
          <cell r="A285">
            <v>62</v>
          </cell>
          <cell r="B285" t="str">
            <v>NAT_IND_042</v>
          </cell>
          <cell r="H285">
            <v>0</v>
          </cell>
          <cell r="I285">
            <v>0</v>
          </cell>
          <cell r="J285">
            <v>0</v>
          </cell>
          <cell r="K285">
            <v>0</v>
          </cell>
          <cell r="L285">
            <v>0</v>
          </cell>
          <cell r="M285">
            <v>0</v>
          </cell>
          <cell r="N285">
            <v>0</v>
          </cell>
        </row>
        <row r="286">
          <cell r="A286">
            <v>63</v>
          </cell>
          <cell r="B286" t="str">
            <v>NAT_IND_043</v>
          </cell>
          <cell r="H286">
            <v>0</v>
          </cell>
          <cell r="I286">
            <v>0</v>
          </cell>
          <cell r="J286">
            <v>0</v>
          </cell>
          <cell r="K286">
            <v>0</v>
          </cell>
          <cell r="L286">
            <v>0</v>
          </cell>
          <cell r="M286">
            <v>0</v>
          </cell>
          <cell r="N286">
            <v>0</v>
          </cell>
        </row>
      </sheetData>
      <sheetData sheetId="10" refreshError="1">
        <row r="3">
          <cell r="J3" t="str">
            <v>ИТОГ по всем БЕ</v>
          </cell>
          <cell r="K3" t="str">
            <v>СВОДНАЯ</v>
          </cell>
        </row>
        <row r="344">
          <cell r="D344">
            <v>82103</v>
          </cell>
          <cell r="H344">
            <v>0</v>
          </cell>
          <cell r="I344">
            <v>0</v>
          </cell>
          <cell r="J344">
            <v>0</v>
          </cell>
          <cell r="K344">
            <v>0</v>
          </cell>
          <cell r="M344">
            <v>0</v>
          </cell>
          <cell r="N344">
            <v>0</v>
          </cell>
          <cell r="O344">
            <v>0</v>
          </cell>
          <cell r="P344">
            <v>0</v>
          </cell>
          <cell r="R344">
            <v>0</v>
          </cell>
        </row>
        <row r="345">
          <cell r="D345">
            <v>81118</v>
          </cell>
          <cell r="H345">
            <v>0</v>
          </cell>
          <cell r="I345">
            <v>0</v>
          </cell>
          <cell r="J345">
            <v>0</v>
          </cell>
          <cell r="K345">
            <v>0</v>
          </cell>
          <cell r="M345">
            <v>0</v>
          </cell>
          <cell r="N345">
            <v>0</v>
          </cell>
          <cell r="O345">
            <v>0</v>
          </cell>
          <cell r="P345">
            <v>0</v>
          </cell>
          <cell r="R345">
            <v>0</v>
          </cell>
        </row>
        <row r="346">
          <cell r="D346">
            <v>81118</v>
          </cell>
          <cell r="H346">
            <v>0</v>
          </cell>
          <cell r="I346">
            <v>0</v>
          </cell>
          <cell r="J346">
            <v>0</v>
          </cell>
          <cell r="K346">
            <v>0</v>
          </cell>
          <cell r="M346">
            <v>0</v>
          </cell>
          <cell r="N346">
            <v>0</v>
          </cell>
          <cell r="O346">
            <v>0</v>
          </cell>
          <cell r="P346">
            <v>0</v>
          </cell>
          <cell r="R346">
            <v>0</v>
          </cell>
        </row>
        <row r="347">
          <cell r="D347">
            <v>81118</v>
          </cell>
          <cell r="H347">
            <v>0</v>
          </cell>
          <cell r="I347">
            <v>0</v>
          </cell>
          <cell r="J347">
            <v>0</v>
          </cell>
          <cell r="K347">
            <v>0</v>
          </cell>
          <cell r="M347">
            <v>0</v>
          </cell>
          <cell r="N347">
            <v>0</v>
          </cell>
          <cell r="O347">
            <v>0</v>
          </cell>
          <cell r="P347">
            <v>0</v>
          </cell>
          <cell r="R347">
            <v>0</v>
          </cell>
        </row>
        <row r="348">
          <cell r="D348">
            <v>81118</v>
          </cell>
          <cell r="H348">
            <v>0</v>
          </cell>
          <cell r="I348">
            <v>0</v>
          </cell>
          <cell r="J348">
            <v>0</v>
          </cell>
          <cell r="K348">
            <v>0</v>
          </cell>
          <cell r="M348">
            <v>0</v>
          </cell>
          <cell r="N348">
            <v>0</v>
          </cell>
          <cell r="O348">
            <v>0</v>
          </cell>
          <cell r="P348">
            <v>0</v>
          </cell>
          <cell r="R348">
            <v>0</v>
          </cell>
        </row>
        <row r="349">
          <cell r="D349">
            <v>82104</v>
          </cell>
          <cell r="H349">
            <v>0</v>
          </cell>
          <cell r="I349">
            <v>0</v>
          </cell>
          <cell r="J349">
            <v>0</v>
          </cell>
          <cell r="K349">
            <v>0</v>
          </cell>
          <cell r="M349">
            <v>0</v>
          </cell>
          <cell r="N349">
            <v>0</v>
          </cell>
          <cell r="O349">
            <v>0</v>
          </cell>
          <cell r="P349">
            <v>0</v>
          </cell>
          <cell r="R349">
            <v>0</v>
          </cell>
        </row>
        <row r="350">
          <cell r="D350">
            <v>82104</v>
          </cell>
          <cell r="H350">
            <v>0</v>
          </cell>
          <cell r="I350">
            <v>0</v>
          </cell>
          <cell r="J350">
            <v>0</v>
          </cell>
          <cell r="K350">
            <v>0</v>
          </cell>
          <cell r="M350">
            <v>0</v>
          </cell>
          <cell r="N350">
            <v>0</v>
          </cell>
          <cell r="O350">
            <v>0</v>
          </cell>
          <cell r="P350">
            <v>0</v>
          </cell>
          <cell r="R350">
            <v>0</v>
          </cell>
        </row>
        <row r="351">
          <cell r="D351">
            <v>82104</v>
          </cell>
          <cell r="H351">
            <v>0</v>
          </cell>
          <cell r="I351">
            <v>0</v>
          </cell>
          <cell r="J351">
            <v>0</v>
          </cell>
          <cell r="K351">
            <v>0</v>
          </cell>
          <cell r="M351">
            <v>0</v>
          </cell>
          <cell r="N351">
            <v>0</v>
          </cell>
          <cell r="O351">
            <v>0</v>
          </cell>
          <cell r="P351">
            <v>0</v>
          </cell>
          <cell r="R351">
            <v>0</v>
          </cell>
        </row>
        <row r="352">
          <cell r="D352">
            <v>841</v>
          </cell>
          <cell r="H352">
            <v>0</v>
          </cell>
          <cell r="I352">
            <v>0</v>
          </cell>
          <cell r="J352">
            <v>0</v>
          </cell>
          <cell r="K352">
            <v>0</v>
          </cell>
          <cell r="M352">
            <v>0</v>
          </cell>
          <cell r="N352">
            <v>0</v>
          </cell>
          <cell r="O352">
            <v>0</v>
          </cell>
          <cell r="P352">
            <v>0</v>
          </cell>
          <cell r="R352">
            <v>0</v>
          </cell>
        </row>
        <row r="353">
          <cell r="D353">
            <v>841</v>
          </cell>
          <cell r="H353">
            <v>0</v>
          </cell>
          <cell r="I353">
            <v>0</v>
          </cell>
          <cell r="J353">
            <v>0</v>
          </cell>
          <cell r="K353">
            <v>0</v>
          </cell>
          <cell r="M353">
            <v>0</v>
          </cell>
          <cell r="N353">
            <v>0</v>
          </cell>
          <cell r="O353">
            <v>0</v>
          </cell>
          <cell r="P353">
            <v>0</v>
          </cell>
          <cell r="R353">
            <v>0</v>
          </cell>
        </row>
        <row r="354">
          <cell r="D354">
            <v>843</v>
          </cell>
          <cell r="H354">
            <v>0</v>
          </cell>
          <cell r="I354">
            <v>0</v>
          </cell>
          <cell r="J354">
            <v>0</v>
          </cell>
          <cell r="K354">
            <v>0</v>
          </cell>
          <cell r="M354">
            <v>0</v>
          </cell>
          <cell r="N354">
            <v>0</v>
          </cell>
          <cell r="O354">
            <v>0</v>
          </cell>
          <cell r="P354">
            <v>0</v>
          </cell>
          <cell r="R354">
            <v>0</v>
          </cell>
        </row>
        <row r="355">
          <cell r="D355">
            <v>843</v>
          </cell>
          <cell r="H355">
            <v>0</v>
          </cell>
          <cell r="I355">
            <v>0</v>
          </cell>
          <cell r="J355">
            <v>0</v>
          </cell>
          <cell r="K355">
            <v>0</v>
          </cell>
          <cell r="M355">
            <v>0</v>
          </cell>
          <cell r="N355">
            <v>0</v>
          </cell>
          <cell r="O355">
            <v>0</v>
          </cell>
          <cell r="P355">
            <v>0</v>
          </cell>
          <cell r="R355">
            <v>0</v>
          </cell>
        </row>
        <row r="356">
          <cell r="D356">
            <v>841</v>
          </cell>
          <cell r="H356">
            <v>0</v>
          </cell>
          <cell r="I356">
            <v>0</v>
          </cell>
          <cell r="J356">
            <v>0</v>
          </cell>
          <cell r="K356">
            <v>0</v>
          </cell>
          <cell r="M356">
            <v>0</v>
          </cell>
          <cell r="N356">
            <v>0</v>
          </cell>
          <cell r="O356">
            <v>0</v>
          </cell>
          <cell r="P356">
            <v>0</v>
          </cell>
          <cell r="R356">
            <v>0</v>
          </cell>
        </row>
        <row r="357">
          <cell r="D357">
            <v>83101</v>
          </cell>
          <cell r="H357">
            <v>0</v>
          </cell>
          <cell r="I357">
            <v>0</v>
          </cell>
          <cell r="J357">
            <v>0</v>
          </cell>
          <cell r="K357">
            <v>0</v>
          </cell>
          <cell r="M357">
            <v>0</v>
          </cell>
          <cell r="N357">
            <v>0</v>
          </cell>
          <cell r="O357">
            <v>0</v>
          </cell>
          <cell r="P357">
            <v>0</v>
          </cell>
          <cell r="R357">
            <v>0</v>
          </cell>
        </row>
        <row r="358">
          <cell r="D358">
            <v>83101</v>
          </cell>
          <cell r="H358">
            <v>0</v>
          </cell>
          <cell r="I358">
            <v>0</v>
          </cell>
          <cell r="J358">
            <v>0</v>
          </cell>
          <cell r="K358">
            <v>0</v>
          </cell>
          <cell r="M358">
            <v>0</v>
          </cell>
          <cell r="N358">
            <v>0</v>
          </cell>
          <cell r="O358">
            <v>0</v>
          </cell>
          <cell r="P358">
            <v>0</v>
          </cell>
          <cell r="R358">
            <v>0</v>
          </cell>
        </row>
        <row r="359">
          <cell r="D359">
            <v>83101</v>
          </cell>
          <cell r="H359">
            <v>0</v>
          </cell>
          <cell r="I359">
            <v>0</v>
          </cell>
          <cell r="J359">
            <v>0</v>
          </cell>
          <cell r="K359">
            <v>0</v>
          </cell>
          <cell r="M359">
            <v>0</v>
          </cell>
          <cell r="N359">
            <v>0</v>
          </cell>
          <cell r="O359">
            <v>0</v>
          </cell>
          <cell r="P359">
            <v>0</v>
          </cell>
          <cell r="R359">
            <v>0</v>
          </cell>
        </row>
        <row r="360">
          <cell r="D360">
            <v>847</v>
          </cell>
          <cell r="H360">
            <v>0</v>
          </cell>
          <cell r="I360">
            <v>0</v>
          </cell>
          <cell r="J360">
            <v>0</v>
          </cell>
          <cell r="K360">
            <v>0</v>
          </cell>
          <cell r="M360">
            <v>0</v>
          </cell>
          <cell r="N360">
            <v>0</v>
          </cell>
          <cell r="O360">
            <v>0</v>
          </cell>
          <cell r="P360">
            <v>0</v>
          </cell>
          <cell r="R360">
            <v>0</v>
          </cell>
        </row>
        <row r="361">
          <cell r="D361">
            <v>847</v>
          </cell>
          <cell r="H361">
            <v>0</v>
          </cell>
          <cell r="I361">
            <v>0</v>
          </cell>
          <cell r="J361">
            <v>0</v>
          </cell>
          <cell r="K361">
            <v>0</v>
          </cell>
          <cell r="M361">
            <v>0</v>
          </cell>
          <cell r="N361">
            <v>0</v>
          </cell>
          <cell r="O361">
            <v>0</v>
          </cell>
          <cell r="P361">
            <v>0</v>
          </cell>
          <cell r="R361">
            <v>0</v>
          </cell>
        </row>
        <row r="362">
          <cell r="D362">
            <v>81110</v>
          </cell>
          <cell r="H362">
            <v>0</v>
          </cell>
          <cell r="I362">
            <v>0</v>
          </cell>
          <cell r="J362">
            <v>0</v>
          </cell>
          <cell r="K362">
            <v>0</v>
          </cell>
          <cell r="M362">
            <v>0</v>
          </cell>
          <cell r="N362">
            <v>0</v>
          </cell>
          <cell r="O362">
            <v>0</v>
          </cell>
          <cell r="P362">
            <v>0</v>
          </cell>
          <cell r="R362">
            <v>0</v>
          </cell>
        </row>
        <row r="363">
          <cell r="D363">
            <v>81111</v>
          </cell>
          <cell r="H363">
            <v>0</v>
          </cell>
          <cell r="I363">
            <v>0</v>
          </cell>
          <cell r="J363">
            <v>0</v>
          </cell>
          <cell r="K363">
            <v>0</v>
          </cell>
          <cell r="M363">
            <v>0</v>
          </cell>
          <cell r="N363">
            <v>0</v>
          </cell>
          <cell r="O363">
            <v>0</v>
          </cell>
          <cell r="P363">
            <v>0</v>
          </cell>
          <cell r="R363">
            <v>0</v>
          </cell>
        </row>
        <row r="364">
          <cell r="D364">
            <v>81112</v>
          </cell>
          <cell r="H364">
            <v>0</v>
          </cell>
          <cell r="I364">
            <v>0</v>
          </cell>
          <cell r="J364">
            <v>0</v>
          </cell>
          <cell r="K364">
            <v>0</v>
          </cell>
          <cell r="M364">
            <v>0</v>
          </cell>
          <cell r="N364">
            <v>0</v>
          </cell>
          <cell r="O364">
            <v>0</v>
          </cell>
          <cell r="P364">
            <v>0</v>
          </cell>
          <cell r="R364">
            <v>0</v>
          </cell>
        </row>
        <row r="365">
          <cell r="D365">
            <v>81113</v>
          </cell>
          <cell r="H365">
            <v>0</v>
          </cell>
          <cell r="I365">
            <v>0</v>
          </cell>
          <cell r="J365">
            <v>0</v>
          </cell>
          <cell r="K365">
            <v>0</v>
          </cell>
          <cell r="M365">
            <v>0</v>
          </cell>
          <cell r="N365">
            <v>0</v>
          </cell>
          <cell r="O365">
            <v>0</v>
          </cell>
          <cell r="P365">
            <v>0</v>
          </cell>
          <cell r="R365">
            <v>0</v>
          </cell>
        </row>
        <row r="366">
          <cell r="D366">
            <v>81114</v>
          </cell>
          <cell r="H366">
            <v>0</v>
          </cell>
          <cell r="I366">
            <v>0</v>
          </cell>
          <cell r="J366">
            <v>0</v>
          </cell>
          <cell r="K366">
            <v>0</v>
          </cell>
          <cell r="M366">
            <v>0</v>
          </cell>
          <cell r="N366">
            <v>0</v>
          </cell>
          <cell r="O366">
            <v>0</v>
          </cell>
          <cell r="P366">
            <v>0</v>
          </cell>
          <cell r="R366">
            <v>0</v>
          </cell>
        </row>
        <row r="367">
          <cell r="D367">
            <v>81115</v>
          </cell>
          <cell r="H367">
            <v>0</v>
          </cell>
          <cell r="I367">
            <v>0</v>
          </cell>
          <cell r="J367">
            <v>0</v>
          </cell>
          <cell r="K367">
            <v>0</v>
          </cell>
          <cell r="M367">
            <v>0</v>
          </cell>
          <cell r="N367">
            <v>0</v>
          </cell>
          <cell r="O367">
            <v>0</v>
          </cell>
          <cell r="P367">
            <v>0</v>
          </cell>
          <cell r="R367">
            <v>0</v>
          </cell>
        </row>
        <row r="368">
          <cell r="D368">
            <v>81116</v>
          </cell>
          <cell r="H368">
            <v>0</v>
          </cell>
          <cell r="I368">
            <v>0</v>
          </cell>
          <cell r="J368">
            <v>0</v>
          </cell>
          <cell r="K368">
            <v>0</v>
          </cell>
          <cell r="M368">
            <v>0</v>
          </cell>
          <cell r="N368">
            <v>0</v>
          </cell>
          <cell r="O368">
            <v>0</v>
          </cell>
          <cell r="P368">
            <v>0</v>
          </cell>
          <cell r="R368">
            <v>0</v>
          </cell>
        </row>
        <row r="369">
          <cell r="D369">
            <v>81117</v>
          </cell>
          <cell r="H369">
            <v>0</v>
          </cell>
          <cell r="I369">
            <v>0</v>
          </cell>
          <cell r="J369">
            <v>0</v>
          </cell>
          <cell r="K369">
            <v>0</v>
          </cell>
          <cell r="M369">
            <v>0</v>
          </cell>
          <cell r="N369">
            <v>0</v>
          </cell>
          <cell r="O369">
            <v>0</v>
          </cell>
          <cell r="P369">
            <v>0</v>
          </cell>
          <cell r="R369">
            <v>0</v>
          </cell>
        </row>
        <row r="370">
          <cell r="D370">
            <v>82101</v>
          </cell>
          <cell r="H370">
            <v>0</v>
          </cell>
          <cell r="I370">
            <v>0</v>
          </cell>
          <cell r="J370">
            <v>0</v>
          </cell>
          <cell r="K370">
            <v>0</v>
          </cell>
          <cell r="M370">
            <v>0</v>
          </cell>
          <cell r="N370">
            <v>0</v>
          </cell>
          <cell r="O370">
            <v>0</v>
          </cell>
          <cell r="P370">
            <v>0</v>
          </cell>
          <cell r="R370">
            <v>0</v>
          </cell>
        </row>
        <row r="371">
          <cell r="D371">
            <v>82102</v>
          </cell>
          <cell r="H371">
            <v>0</v>
          </cell>
          <cell r="I371">
            <v>0</v>
          </cell>
          <cell r="J371">
            <v>0</v>
          </cell>
          <cell r="K371">
            <v>0</v>
          </cell>
          <cell r="M371">
            <v>0</v>
          </cell>
          <cell r="N371">
            <v>0</v>
          </cell>
          <cell r="O371">
            <v>0</v>
          </cell>
          <cell r="P371">
            <v>0</v>
          </cell>
          <cell r="R371">
            <v>0</v>
          </cell>
        </row>
        <row r="372">
          <cell r="D372">
            <v>82104</v>
          </cell>
          <cell r="H372">
            <v>0</v>
          </cell>
          <cell r="I372">
            <v>0</v>
          </cell>
          <cell r="J372">
            <v>0</v>
          </cell>
          <cell r="K372">
            <v>0</v>
          </cell>
          <cell r="M372">
            <v>0</v>
          </cell>
          <cell r="N372">
            <v>0</v>
          </cell>
          <cell r="O372">
            <v>0</v>
          </cell>
          <cell r="P372">
            <v>0</v>
          </cell>
          <cell r="R372">
            <v>0</v>
          </cell>
        </row>
        <row r="373">
          <cell r="D373">
            <v>83103</v>
          </cell>
          <cell r="H373">
            <v>0</v>
          </cell>
          <cell r="I373">
            <v>0</v>
          </cell>
          <cell r="J373">
            <v>0</v>
          </cell>
          <cell r="K373">
            <v>0</v>
          </cell>
          <cell r="M373">
            <v>0</v>
          </cell>
          <cell r="N373">
            <v>0</v>
          </cell>
          <cell r="O373">
            <v>0</v>
          </cell>
          <cell r="P373">
            <v>0</v>
          </cell>
          <cell r="R373">
            <v>0</v>
          </cell>
        </row>
        <row r="374">
          <cell r="D374">
            <v>81120</v>
          </cell>
          <cell r="H374">
            <v>0</v>
          </cell>
          <cell r="I374">
            <v>0</v>
          </cell>
          <cell r="J374">
            <v>0</v>
          </cell>
          <cell r="K374">
            <v>0</v>
          </cell>
          <cell r="M374">
            <v>0</v>
          </cell>
          <cell r="N374">
            <v>0</v>
          </cell>
          <cell r="O374">
            <v>0</v>
          </cell>
          <cell r="P374">
            <v>0</v>
          </cell>
          <cell r="R374">
            <v>0</v>
          </cell>
        </row>
        <row r="375">
          <cell r="D375">
            <v>81120</v>
          </cell>
          <cell r="H375">
            <v>0</v>
          </cell>
          <cell r="I375">
            <v>0</v>
          </cell>
          <cell r="J375">
            <v>0</v>
          </cell>
          <cell r="K375">
            <v>0</v>
          </cell>
          <cell r="M375">
            <v>0</v>
          </cell>
          <cell r="N375">
            <v>0</v>
          </cell>
          <cell r="O375">
            <v>0</v>
          </cell>
          <cell r="P375">
            <v>0</v>
          </cell>
          <cell r="R375">
            <v>0</v>
          </cell>
        </row>
        <row r="376">
          <cell r="D376">
            <v>81120</v>
          </cell>
          <cell r="H376">
            <v>0</v>
          </cell>
          <cell r="I376">
            <v>0</v>
          </cell>
          <cell r="J376">
            <v>0</v>
          </cell>
          <cell r="K376">
            <v>0</v>
          </cell>
          <cell r="M376">
            <v>0</v>
          </cell>
          <cell r="N376">
            <v>0</v>
          </cell>
          <cell r="O376">
            <v>0</v>
          </cell>
          <cell r="P376">
            <v>0</v>
          </cell>
          <cell r="R376">
            <v>0</v>
          </cell>
        </row>
        <row r="377">
          <cell r="D377">
            <v>845</v>
          </cell>
          <cell r="H377">
            <v>0</v>
          </cell>
          <cell r="I377">
            <v>0</v>
          </cell>
          <cell r="J377">
            <v>0</v>
          </cell>
          <cell r="K377">
            <v>0</v>
          </cell>
          <cell r="M377">
            <v>0</v>
          </cell>
          <cell r="N377">
            <v>0</v>
          </cell>
          <cell r="O377">
            <v>0</v>
          </cell>
          <cell r="P377">
            <v>0</v>
          </cell>
          <cell r="R377">
            <v>0</v>
          </cell>
        </row>
        <row r="378">
          <cell r="D378">
            <v>847</v>
          </cell>
          <cell r="H378">
            <v>0</v>
          </cell>
          <cell r="I378">
            <v>0</v>
          </cell>
          <cell r="J378">
            <v>0</v>
          </cell>
          <cell r="K378">
            <v>0</v>
          </cell>
          <cell r="M378">
            <v>0</v>
          </cell>
          <cell r="N378">
            <v>0</v>
          </cell>
          <cell r="O378">
            <v>0</v>
          </cell>
          <cell r="P378">
            <v>0</v>
          </cell>
          <cell r="R378">
            <v>0</v>
          </cell>
        </row>
        <row r="379">
          <cell r="D379">
            <v>849</v>
          </cell>
          <cell r="H379">
            <v>0</v>
          </cell>
          <cell r="I379">
            <v>0</v>
          </cell>
          <cell r="J379">
            <v>0</v>
          </cell>
          <cell r="K379">
            <v>0</v>
          </cell>
          <cell r="M379">
            <v>0</v>
          </cell>
          <cell r="N379">
            <v>0</v>
          </cell>
          <cell r="O379">
            <v>0</v>
          </cell>
          <cell r="P379">
            <v>0</v>
          </cell>
          <cell r="R379">
            <v>0</v>
          </cell>
        </row>
        <row r="380">
          <cell r="D380">
            <v>851</v>
          </cell>
          <cell r="H380">
            <v>0</v>
          </cell>
          <cell r="I380">
            <v>0</v>
          </cell>
          <cell r="J380">
            <v>0</v>
          </cell>
          <cell r="K380">
            <v>0</v>
          </cell>
          <cell r="M380">
            <v>0</v>
          </cell>
          <cell r="N380">
            <v>0</v>
          </cell>
          <cell r="O380">
            <v>0</v>
          </cell>
          <cell r="P380">
            <v>0</v>
          </cell>
          <cell r="R380">
            <v>0</v>
          </cell>
        </row>
        <row r="381">
          <cell r="D381">
            <v>853</v>
          </cell>
          <cell r="H381">
            <v>0</v>
          </cell>
          <cell r="I381">
            <v>0</v>
          </cell>
          <cell r="J381">
            <v>0</v>
          </cell>
          <cell r="K381">
            <v>0</v>
          </cell>
          <cell r="M381">
            <v>0</v>
          </cell>
          <cell r="N381">
            <v>0</v>
          </cell>
          <cell r="O381">
            <v>0</v>
          </cell>
          <cell r="P381">
            <v>0</v>
          </cell>
          <cell r="R381">
            <v>0</v>
          </cell>
        </row>
        <row r="382">
          <cell r="D382">
            <v>853</v>
          </cell>
          <cell r="H382">
            <v>0</v>
          </cell>
          <cell r="I382">
            <v>0</v>
          </cell>
          <cell r="J382">
            <v>0</v>
          </cell>
          <cell r="K382">
            <v>0</v>
          </cell>
          <cell r="M382">
            <v>0</v>
          </cell>
          <cell r="N382">
            <v>0</v>
          </cell>
          <cell r="O382">
            <v>0</v>
          </cell>
          <cell r="P382">
            <v>0</v>
          </cell>
          <cell r="R382">
            <v>0</v>
          </cell>
        </row>
        <row r="383">
          <cell r="D383">
            <v>845</v>
          </cell>
          <cell r="H383">
            <v>0</v>
          </cell>
          <cell r="I383">
            <v>0</v>
          </cell>
          <cell r="J383">
            <v>0</v>
          </cell>
          <cell r="K383">
            <v>0</v>
          </cell>
          <cell r="M383">
            <v>0</v>
          </cell>
          <cell r="N383">
            <v>0</v>
          </cell>
          <cell r="O383">
            <v>0</v>
          </cell>
          <cell r="P383">
            <v>0</v>
          </cell>
          <cell r="R383">
            <v>0</v>
          </cell>
        </row>
        <row r="384">
          <cell r="D384">
            <v>845</v>
          </cell>
          <cell r="H384">
            <v>0</v>
          </cell>
          <cell r="I384">
            <v>0</v>
          </cell>
          <cell r="J384">
            <v>0</v>
          </cell>
          <cell r="K384">
            <v>0</v>
          </cell>
          <cell r="M384">
            <v>0</v>
          </cell>
          <cell r="N384">
            <v>0</v>
          </cell>
          <cell r="O384">
            <v>0</v>
          </cell>
          <cell r="P384">
            <v>0</v>
          </cell>
          <cell r="R384">
            <v>0</v>
          </cell>
        </row>
        <row r="385">
          <cell r="D385">
            <v>845</v>
          </cell>
          <cell r="H385">
            <v>0</v>
          </cell>
          <cell r="I385">
            <v>0</v>
          </cell>
          <cell r="J385">
            <v>0</v>
          </cell>
          <cell r="K385">
            <v>0</v>
          </cell>
          <cell r="M385">
            <v>0</v>
          </cell>
          <cell r="N385">
            <v>0</v>
          </cell>
          <cell r="O385">
            <v>0</v>
          </cell>
          <cell r="P385">
            <v>0</v>
          </cell>
          <cell r="R385">
            <v>0</v>
          </cell>
        </row>
        <row r="386">
          <cell r="D386">
            <v>847</v>
          </cell>
          <cell r="H386">
            <v>0</v>
          </cell>
          <cell r="I386">
            <v>0</v>
          </cell>
          <cell r="J386">
            <v>0</v>
          </cell>
          <cell r="K386">
            <v>0</v>
          </cell>
          <cell r="M386">
            <v>0</v>
          </cell>
          <cell r="N386">
            <v>0</v>
          </cell>
          <cell r="O386">
            <v>0</v>
          </cell>
          <cell r="P386">
            <v>0</v>
          </cell>
          <cell r="R386">
            <v>0</v>
          </cell>
        </row>
        <row r="387">
          <cell r="D387">
            <v>847</v>
          </cell>
          <cell r="H387">
            <v>0</v>
          </cell>
          <cell r="I387">
            <v>0</v>
          </cell>
          <cell r="J387">
            <v>0</v>
          </cell>
          <cell r="K387">
            <v>0</v>
          </cell>
          <cell r="M387">
            <v>0</v>
          </cell>
          <cell r="N387">
            <v>0</v>
          </cell>
          <cell r="O387">
            <v>0</v>
          </cell>
          <cell r="P387">
            <v>0</v>
          </cell>
          <cell r="R387">
            <v>0</v>
          </cell>
        </row>
        <row r="388">
          <cell r="D388">
            <v>849</v>
          </cell>
          <cell r="H388">
            <v>0</v>
          </cell>
          <cell r="I388">
            <v>0</v>
          </cell>
          <cell r="J388">
            <v>0</v>
          </cell>
          <cell r="K388">
            <v>0</v>
          </cell>
          <cell r="M388">
            <v>0</v>
          </cell>
          <cell r="N388">
            <v>0</v>
          </cell>
          <cell r="O388">
            <v>0</v>
          </cell>
          <cell r="P388">
            <v>0</v>
          </cell>
          <cell r="R388">
            <v>0</v>
          </cell>
        </row>
        <row r="389">
          <cell r="D389">
            <v>845</v>
          </cell>
          <cell r="H389">
            <v>0</v>
          </cell>
          <cell r="I389">
            <v>0</v>
          </cell>
          <cell r="J389">
            <v>0</v>
          </cell>
          <cell r="K389">
            <v>0</v>
          </cell>
          <cell r="M389">
            <v>0</v>
          </cell>
          <cell r="N389">
            <v>0</v>
          </cell>
          <cell r="O389">
            <v>0</v>
          </cell>
          <cell r="P389">
            <v>0</v>
          </cell>
          <cell r="R389">
            <v>0</v>
          </cell>
        </row>
        <row r="390">
          <cell r="D390">
            <v>847</v>
          </cell>
          <cell r="H390">
            <v>0</v>
          </cell>
          <cell r="I390">
            <v>0</v>
          </cell>
          <cell r="J390">
            <v>0</v>
          </cell>
          <cell r="K390">
            <v>0</v>
          </cell>
          <cell r="M390">
            <v>0</v>
          </cell>
          <cell r="N390">
            <v>0</v>
          </cell>
          <cell r="O390">
            <v>0</v>
          </cell>
          <cell r="P390">
            <v>0</v>
          </cell>
          <cell r="R390">
            <v>0</v>
          </cell>
        </row>
        <row r="391">
          <cell r="D391">
            <v>849</v>
          </cell>
          <cell r="H391">
            <v>0</v>
          </cell>
          <cell r="I391">
            <v>0</v>
          </cell>
          <cell r="J391">
            <v>0</v>
          </cell>
          <cell r="K391">
            <v>0</v>
          </cell>
          <cell r="M391">
            <v>0</v>
          </cell>
          <cell r="N391">
            <v>0</v>
          </cell>
          <cell r="O391">
            <v>0</v>
          </cell>
          <cell r="P391">
            <v>0</v>
          </cell>
          <cell r="R391">
            <v>0</v>
          </cell>
        </row>
        <row r="392">
          <cell r="D392">
            <v>845</v>
          </cell>
          <cell r="H392">
            <v>0</v>
          </cell>
          <cell r="I392">
            <v>0</v>
          </cell>
          <cell r="J392">
            <v>0</v>
          </cell>
          <cell r="K392">
            <v>0</v>
          </cell>
          <cell r="M392">
            <v>0</v>
          </cell>
          <cell r="N392">
            <v>0</v>
          </cell>
          <cell r="O392">
            <v>0</v>
          </cell>
          <cell r="P392">
            <v>0</v>
          </cell>
          <cell r="R392">
            <v>0</v>
          </cell>
        </row>
        <row r="393">
          <cell r="D393">
            <v>847</v>
          </cell>
          <cell r="H393">
            <v>0</v>
          </cell>
          <cell r="I393">
            <v>0</v>
          </cell>
          <cell r="J393">
            <v>0</v>
          </cell>
          <cell r="K393">
            <v>0</v>
          </cell>
          <cell r="M393">
            <v>0</v>
          </cell>
          <cell r="N393">
            <v>0</v>
          </cell>
          <cell r="O393">
            <v>0</v>
          </cell>
          <cell r="P393">
            <v>0</v>
          </cell>
          <cell r="R393">
            <v>0</v>
          </cell>
        </row>
        <row r="394">
          <cell r="D394">
            <v>849</v>
          </cell>
          <cell r="H394">
            <v>0</v>
          </cell>
          <cell r="I394">
            <v>0</v>
          </cell>
          <cell r="J394">
            <v>0</v>
          </cell>
          <cell r="K394">
            <v>0</v>
          </cell>
          <cell r="M394">
            <v>0</v>
          </cell>
          <cell r="N394">
            <v>0</v>
          </cell>
          <cell r="O394">
            <v>0</v>
          </cell>
          <cell r="P394">
            <v>0</v>
          </cell>
          <cell r="R394">
            <v>0</v>
          </cell>
        </row>
        <row r="395">
          <cell r="D395">
            <v>845</v>
          </cell>
          <cell r="H395">
            <v>0</v>
          </cell>
          <cell r="I395">
            <v>0</v>
          </cell>
          <cell r="J395">
            <v>0</v>
          </cell>
          <cell r="K395">
            <v>0</v>
          </cell>
          <cell r="M395">
            <v>0</v>
          </cell>
          <cell r="N395">
            <v>0</v>
          </cell>
          <cell r="O395">
            <v>0</v>
          </cell>
          <cell r="P395">
            <v>0</v>
          </cell>
          <cell r="R395">
            <v>0</v>
          </cell>
        </row>
        <row r="396">
          <cell r="D396">
            <v>847</v>
          </cell>
          <cell r="H396">
            <v>0</v>
          </cell>
          <cell r="I396">
            <v>0</v>
          </cell>
          <cell r="J396">
            <v>0</v>
          </cell>
          <cell r="K396">
            <v>0</v>
          </cell>
          <cell r="M396">
            <v>0</v>
          </cell>
          <cell r="N396">
            <v>0</v>
          </cell>
          <cell r="O396">
            <v>0</v>
          </cell>
          <cell r="P396">
            <v>0</v>
          </cell>
          <cell r="R396">
            <v>0</v>
          </cell>
        </row>
        <row r="397">
          <cell r="D397">
            <v>849</v>
          </cell>
          <cell r="H397">
            <v>0</v>
          </cell>
          <cell r="I397">
            <v>0</v>
          </cell>
          <cell r="J397">
            <v>0</v>
          </cell>
          <cell r="K397">
            <v>0</v>
          </cell>
          <cell r="M397">
            <v>0</v>
          </cell>
          <cell r="N397">
            <v>0</v>
          </cell>
          <cell r="O397">
            <v>0</v>
          </cell>
          <cell r="P397">
            <v>0</v>
          </cell>
          <cell r="R397">
            <v>0</v>
          </cell>
        </row>
        <row r="398">
          <cell r="D398">
            <v>82203</v>
          </cell>
          <cell r="H398">
            <v>0</v>
          </cell>
          <cell r="I398">
            <v>0</v>
          </cell>
          <cell r="J398">
            <v>0</v>
          </cell>
          <cell r="K398">
            <v>0</v>
          </cell>
          <cell r="M398">
            <v>0</v>
          </cell>
          <cell r="N398">
            <v>0</v>
          </cell>
          <cell r="O398">
            <v>0</v>
          </cell>
          <cell r="P398">
            <v>0</v>
          </cell>
          <cell r="R398">
            <v>0</v>
          </cell>
        </row>
        <row r="399">
          <cell r="D399">
            <v>81208</v>
          </cell>
          <cell r="H399">
            <v>0</v>
          </cell>
          <cell r="I399">
            <v>0</v>
          </cell>
          <cell r="J399">
            <v>0</v>
          </cell>
          <cell r="K399">
            <v>0</v>
          </cell>
          <cell r="M399">
            <v>0</v>
          </cell>
          <cell r="N399">
            <v>0</v>
          </cell>
          <cell r="O399">
            <v>0</v>
          </cell>
          <cell r="P399">
            <v>0</v>
          </cell>
          <cell r="R399">
            <v>0</v>
          </cell>
        </row>
        <row r="400">
          <cell r="D400">
            <v>82204</v>
          </cell>
          <cell r="H400">
            <v>0</v>
          </cell>
          <cell r="I400">
            <v>0</v>
          </cell>
          <cell r="J400">
            <v>0</v>
          </cell>
          <cell r="K400">
            <v>0</v>
          </cell>
          <cell r="M400">
            <v>0</v>
          </cell>
          <cell r="N400">
            <v>0</v>
          </cell>
          <cell r="O400">
            <v>0</v>
          </cell>
          <cell r="P400">
            <v>0</v>
          </cell>
          <cell r="R400">
            <v>0</v>
          </cell>
        </row>
        <row r="401">
          <cell r="D401">
            <v>81213</v>
          </cell>
          <cell r="H401">
            <v>0</v>
          </cell>
          <cell r="I401">
            <v>0</v>
          </cell>
          <cell r="J401">
            <v>0</v>
          </cell>
          <cell r="K401">
            <v>0</v>
          </cell>
          <cell r="M401">
            <v>0</v>
          </cell>
          <cell r="N401">
            <v>0</v>
          </cell>
          <cell r="O401">
            <v>0</v>
          </cell>
          <cell r="P401">
            <v>0</v>
          </cell>
          <cell r="R401">
            <v>0</v>
          </cell>
        </row>
        <row r="402">
          <cell r="D402">
            <v>81209</v>
          </cell>
          <cell r="H402">
            <v>0</v>
          </cell>
          <cell r="I402">
            <v>0</v>
          </cell>
          <cell r="J402">
            <v>0</v>
          </cell>
          <cell r="K402">
            <v>0</v>
          </cell>
          <cell r="M402">
            <v>0</v>
          </cell>
          <cell r="N402">
            <v>0</v>
          </cell>
          <cell r="O402">
            <v>0</v>
          </cell>
          <cell r="P402">
            <v>0</v>
          </cell>
          <cell r="R402">
            <v>0</v>
          </cell>
        </row>
        <row r="403">
          <cell r="D403">
            <v>82204</v>
          </cell>
          <cell r="H403">
            <v>0</v>
          </cell>
          <cell r="I403">
            <v>0</v>
          </cell>
          <cell r="J403">
            <v>0</v>
          </cell>
          <cell r="K403">
            <v>0</v>
          </cell>
          <cell r="M403">
            <v>0</v>
          </cell>
          <cell r="N403">
            <v>0</v>
          </cell>
          <cell r="O403">
            <v>0</v>
          </cell>
          <cell r="P403">
            <v>0</v>
          </cell>
          <cell r="R403">
            <v>0</v>
          </cell>
        </row>
        <row r="404">
          <cell r="D404">
            <v>82204</v>
          </cell>
          <cell r="H404">
            <v>0</v>
          </cell>
          <cell r="I404">
            <v>0</v>
          </cell>
          <cell r="J404">
            <v>0</v>
          </cell>
          <cell r="K404">
            <v>0</v>
          </cell>
          <cell r="M404">
            <v>0</v>
          </cell>
          <cell r="N404">
            <v>0</v>
          </cell>
          <cell r="O404">
            <v>0</v>
          </cell>
          <cell r="P404">
            <v>0</v>
          </cell>
          <cell r="R404">
            <v>0</v>
          </cell>
        </row>
        <row r="405">
          <cell r="D405">
            <v>82204</v>
          </cell>
          <cell r="H405">
            <v>0</v>
          </cell>
          <cell r="I405">
            <v>0</v>
          </cell>
          <cell r="J405">
            <v>0</v>
          </cell>
          <cell r="K405">
            <v>0</v>
          </cell>
          <cell r="M405">
            <v>0</v>
          </cell>
          <cell r="N405">
            <v>0</v>
          </cell>
          <cell r="O405">
            <v>0</v>
          </cell>
          <cell r="P405">
            <v>0</v>
          </cell>
          <cell r="R405">
            <v>0</v>
          </cell>
        </row>
        <row r="406">
          <cell r="D406">
            <v>842</v>
          </cell>
          <cell r="H406">
            <v>0</v>
          </cell>
          <cell r="I406">
            <v>0</v>
          </cell>
          <cell r="J406">
            <v>0</v>
          </cell>
          <cell r="K406">
            <v>0</v>
          </cell>
          <cell r="M406">
            <v>0</v>
          </cell>
          <cell r="N406">
            <v>0</v>
          </cell>
          <cell r="O406">
            <v>0</v>
          </cell>
          <cell r="P406">
            <v>0</v>
          </cell>
          <cell r="R406">
            <v>0</v>
          </cell>
        </row>
        <row r="407">
          <cell r="D407">
            <v>842</v>
          </cell>
          <cell r="H407">
            <v>0</v>
          </cell>
          <cell r="I407">
            <v>0</v>
          </cell>
          <cell r="J407">
            <v>0</v>
          </cell>
          <cell r="K407">
            <v>0</v>
          </cell>
          <cell r="M407">
            <v>0</v>
          </cell>
          <cell r="N407">
            <v>0</v>
          </cell>
          <cell r="O407">
            <v>0</v>
          </cell>
          <cell r="P407">
            <v>0</v>
          </cell>
          <cell r="R407">
            <v>0</v>
          </cell>
        </row>
        <row r="408">
          <cell r="D408">
            <v>844</v>
          </cell>
          <cell r="H408">
            <v>0</v>
          </cell>
          <cell r="I408">
            <v>0</v>
          </cell>
          <cell r="J408">
            <v>0</v>
          </cell>
          <cell r="K408">
            <v>0</v>
          </cell>
          <cell r="M408">
            <v>0</v>
          </cell>
          <cell r="N408">
            <v>0</v>
          </cell>
          <cell r="O408">
            <v>0</v>
          </cell>
          <cell r="P408">
            <v>0</v>
          </cell>
          <cell r="R408">
            <v>0</v>
          </cell>
        </row>
        <row r="409">
          <cell r="D409">
            <v>83201</v>
          </cell>
          <cell r="H409">
            <v>0</v>
          </cell>
          <cell r="I409">
            <v>0</v>
          </cell>
          <cell r="J409">
            <v>0</v>
          </cell>
          <cell r="K409">
            <v>0</v>
          </cell>
          <cell r="M409">
            <v>0</v>
          </cell>
          <cell r="N409">
            <v>0</v>
          </cell>
          <cell r="O409">
            <v>0</v>
          </cell>
          <cell r="P409">
            <v>0</v>
          </cell>
          <cell r="R409">
            <v>0</v>
          </cell>
        </row>
        <row r="410">
          <cell r="D410">
            <v>83202</v>
          </cell>
          <cell r="H410">
            <v>0</v>
          </cell>
          <cell r="I410">
            <v>0</v>
          </cell>
          <cell r="J410">
            <v>0</v>
          </cell>
          <cell r="K410">
            <v>0</v>
          </cell>
          <cell r="M410">
            <v>0</v>
          </cell>
          <cell r="N410">
            <v>0</v>
          </cell>
          <cell r="O410">
            <v>0</v>
          </cell>
          <cell r="P410">
            <v>0</v>
          </cell>
          <cell r="R410">
            <v>0</v>
          </cell>
        </row>
        <row r="411">
          <cell r="D411">
            <v>83205</v>
          </cell>
          <cell r="H411">
            <v>0</v>
          </cell>
          <cell r="I411">
            <v>0</v>
          </cell>
          <cell r="J411">
            <v>0</v>
          </cell>
          <cell r="K411">
            <v>0</v>
          </cell>
          <cell r="M411">
            <v>0</v>
          </cell>
          <cell r="N411">
            <v>0</v>
          </cell>
          <cell r="O411">
            <v>0</v>
          </cell>
          <cell r="P411">
            <v>0</v>
          </cell>
          <cell r="R411">
            <v>0</v>
          </cell>
        </row>
        <row r="412">
          <cell r="D412">
            <v>850</v>
          </cell>
          <cell r="H412">
            <v>0</v>
          </cell>
          <cell r="I412">
            <v>0</v>
          </cell>
          <cell r="J412">
            <v>0</v>
          </cell>
          <cell r="K412">
            <v>0</v>
          </cell>
          <cell r="M412">
            <v>0</v>
          </cell>
          <cell r="N412">
            <v>0</v>
          </cell>
          <cell r="O412">
            <v>0</v>
          </cell>
          <cell r="P412">
            <v>0</v>
          </cell>
          <cell r="R412">
            <v>0</v>
          </cell>
        </row>
        <row r="413">
          <cell r="D413">
            <v>850</v>
          </cell>
          <cell r="H413">
            <v>0</v>
          </cell>
          <cell r="I413">
            <v>0</v>
          </cell>
          <cell r="J413">
            <v>0</v>
          </cell>
          <cell r="K413">
            <v>0</v>
          </cell>
          <cell r="M413">
            <v>0</v>
          </cell>
          <cell r="N413">
            <v>0</v>
          </cell>
          <cell r="O413">
            <v>0</v>
          </cell>
          <cell r="P413">
            <v>0</v>
          </cell>
          <cell r="R413">
            <v>0</v>
          </cell>
        </row>
        <row r="414">
          <cell r="D414">
            <v>850</v>
          </cell>
          <cell r="H414">
            <v>0</v>
          </cell>
          <cell r="I414">
            <v>0</v>
          </cell>
          <cell r="J414">
            <v>0</v>
          </cell>
          <cell r="K414">
            <v>0</v>
          </cell>
          <cell r="M414">
            <v>0</v>
          </cell>
          <cell r="N414">
            <v>0</v>
          </cell>
          <cell r="O414">
            <v>0</v>
          </cell>
          <cell r="P414">
            <v>0</v>
          </cell>
          <cell r="R414">
            <v>0</v>
          </cell>
        </row>
        <row r="415">
          <cell r="D415">
            <v>83203</v>
          </cell>
          <cell r="H415">
            <v>0</v>
          </cell>
          <cell r="I415">
            <v>0</v>
          </cell>
          <cell r="J415">
            <v>0</v>
          </cell>
          <cell r="K415">
            <v>0</v>
          </cell>
          <cell r="M415">
            <v>0</v>
          </cell>
          <cell r="N415">
            <v>0</v>
          </cell>
          <cell r="O415">
            <v>0</v>
          </cell>
          <cell r="P415">
            <v>0</v>
          </cell>
          <cell r="R415">
            <v>0</v>
          </cell>
        </row>
        <row r="416">
          <cell r="D416">
            <v>83203</v>
          </cell>
          <cell r="H416">
            <v>0</v>
          </cell>
          <cell r="I416">
            <v>0</v>
          </cell>
          <cell r="J416">
            <v>0</v>
          </cell>
          <cell r="K416">
            <v>0</v>
          </cell>
          <cell r="M416">
            <v>0</v>
          </cell>
          <cell r="N416">
            <v>0</v>
          </cell>
          <cell r="O416">
            <v>0</v>
          </cell>
          <cell r="P416">
            <v>0</v>
          </cell>
          <cell r="R416">
            <v>0</v>
          </cell>
        </row>
        <row r="417">
          <cell r="D417">
            <v>83205</v>
          </cell>
          <cell r="H417">
            <v>0</v>
          </cell>
          <cell r="I417">
            <v>0</v>
          </cell>
          <cell r="J417">
            <v>0</v>
          </cell>
          <cell r="K417">
            <v>0</v>
          </cell>
          <cell r="M417">
            <v>0</v>
          </cell>
          <cell r="N417">
            <v>0</v>
          </cell>
          <cell r="O417">
            <v>0</v>
          </cell>
          <cell r="P417">
            <v>0</v>
          </cell>
          <cell r="R417">
            <v>0</v>
          </cell>
        </row>
        <row r="418">
          <cell r="D418">
            <v>850</v>
          </cell>
          <cell r="H418">
            <v>0</v>
          </cell>
          <cell r="I418">
            <v>0</v>
          </cell>
          <cell r="J418">
            <v>0</v>
          </cell>
          <cell r="K418">
            <v>0</v>
          </cell>
          <cell r="M418">
            <v>0</v>
          </cell>
          <cell r="N418">
            <v>0</v>
          </cell>
          <cell r="O418">
            <v>0</v>
          </cell>
          <cell r="P418">
            <v>0</v>
          </cell>
          <cell r="R418">
            <v>0</v>
          </cell>
        </row>
        <row r="419">
          <cell r="D419">
            <v>850</v>
          </cell>
          <cell r="H419">
            <v>0</v>
          </cell>
          <cell r="I419">
            <v>0</v>
          </cell>
          <cell r="J419">
            <v>0</v>
          </cell>
          <cell r="K419">
            <v>0</v>
          </cell>
          <cell r="M419">
            <v>0</v>
          </cell>
          <cell r="N419">
            <v>0</v>
          </cell>
          <cell r="O419">
            <v>0</v>
          </cell>
          <cell r="P419">
            <v>0</v>
          </cell>
          <cell r="R419">
            <v>0</v>
          </cell>
        </row>
        <row r="420">
          <cell r="D420">
            <v>82204</v>
          </cell>
          <cell r="H420">
            <v>0</v>
          </cell>
          <cell r="I420">
            <v>0</v>
          </cell>
          <cell r="J420">
            <v>0</v>
          </cell>
          <cell r="K420">
            <v>0</v>
          </cell>
          <cell r="M420">
            <v>0</v>
          </cell>
          <cell r="N420">
            <v>0</v>
          </cell>
          <cell r="O420">
            <v>0</v>
          </cell>
          <cell r="P420">
            <v>0</v>
          </cell>
          <cell r="R420">
            <v>0</v>
          </cell>
        </row>
        <row r="421">
          <cell r="D421">
            <v>81208</v>
          </cell>
          <cell r="H421">
            <v>0</v>
          </cell>
          <cell r="I421">
            <v>0</v>
          </cell>
          <cell r="J421">
            <v>0</v>
          </cell>
          <cell r="K421">
            <v>0</v>
          </cell>
          <cell r="M421">
            <v>0</v>
          </cell>
          <cell r="N421">
            <v>0</v>
          </cell>
          <cell r="O421">
            <v>0</v>
          </cell>
          <cell r="P421">
            <v>0</v>
          </cell>
          <cell r="R421">
            <v>0</v>
          </cell>
        </row>
        <row r="422">
          <cell r="D422">
            <v>81204</v>
          </cell>
          <cell r="H422">
            <v>0</v>
          </cell>
          <cell r="I422">
            <v>0</v>
          </cell>
          <cell r="J422">
            <v>0</v>
          </cell>
          <cell r="K422">
            <v>0</v>
          </cell>
          <cell r="M422">
            <v>0</v>
          </cell>
          <cell r="N422">
            <v>0</v>
          </cell>
          <cell r="O422">
            <v>0</v>
          </cell>
          <cell r="P422">
            <v>0</v>
          </cell>
          <cell r="R422">
            <v>0</v>
          </cell>
        </row>
        <row r="423">
          <cell r="D423">
            <v>81205</v>
          </cell>
          <cell r="H423">
            <v>0</v>
          </cell>
          <cell r="I423">
            <v>0</v>
          </cell>
          <cell r="J423">
            <v>0</v>
          </cell>
          <cell r="K423">
            <v>0</v>
          </cell>
          <cell r="M423">
            <v>0</v>
          </cell>
          <cell r="N423">
            <v>0</v>
          </cell>
          <cell r="O423">
            <v>0</v>
          </cell>
          <cell r="P423">
            <v>0</v>
          </cell>
          <cell r="R423">
            <v>0</v>
          </cell>
        </row>
        <row r="424">
          <cell r="D424">
            <v>81208</v>
          </cell>
          <cell r="H424">
            <v>0</v>
          </cell>
          <cell r="I424">
            <v>0</v>
          </cell>
          <cell r="J424">
            <v>0</v>
          </cell>
          <cell r="K424">
            <v>0</v>
          </cell>
          <cell r="M424">
            <v>0</v>
          </cell>
          <cell r="N424">
            <v>0</v>
          </cell>
          <cell r="O424">
            <v>0</v>
          </cell>
          <cell r="P424">
            <v>0</v>
          </cell>
          <cell r="R424">
            <v>0</v>
          </cell>
        </row>
        <row r="425">
          <cell r="D425">
            <v>81207</v>
          </cell>
          <cell r="H425">
            <v>0</v>
          </cell>
          <cell r="I425">
            <v>0</v>
          </cell>
          <cell r="J425">
            <v>0</v>
          </cell>
          <cell r="K425">
            <v>0</v>
          </cell>
          <cell r="M425">
            <v>0</v>
          </cell>
          <cell r="N425">
            <v>0</v>
          </cell>
          <cell r="O425">
            <v>0</v>
          </cell>
          <cell r="P425">
            <v>0</v>
          </cell>
          <cell r="R425">
            <v>0</v>
          </cell>
        </row>
        <row r="426">
          <cell r="D426">
            <v>81208</v>
          </cell>
          <cell r="H426">
            <v>0</v>
          </cell>
          <cell r="I426">
            <v>0</v>
          </cell>
          <cell r="J426">
            <v>0</v>
          </cell>
          <cell r="K426">
            <v>0</v>
          </cell>
          <cell r="M426">
            <v>0</v>
          </cell>
          <cell r="N426">
            <v>0</v>
          </cell>
          <cell r="O426">
            <v>0</v>
          </cell>
          <cell r="P426">
            <v>0</v>
          </cell>
          <cell r="R426">
            <v>0</v>
          </cell>
        </row>
        <row r="427">
          <cell r="D427">
            <v>81203</v>
          </cell>
          <cell r="H427">
            <v>0</v>
          </cell>
          <cell r="I427">
            <v>0</v>
          </cell>
          <cell r="J427">
            <v>0</v>
          </cell>
          <cell r="K427">
            <v>0</v>
          </cell>
          <cell r="M427">
            <v>0</v>
          </cell>
          <cell r="N427">
            <v>0</v>
          </cell>
          <cell r="O427">
            <v>0</v>
          </cell>
          <cell r="P427">
            <v>0</v>
          </cell>
          <cell r="R427">
            <v>0</v>
          </cell>
        </row>
        <row r="428">
          <cell r="D428">
            <v>82201</v>
          </cell>
          <cell r="H428">
            <v>0</v>
          </cell>
          <cell r="I428">
            <v>0</v>
          </cell>
          <cell r="J428">
            <v>0</v>
          </cell>
          <cell r="K428">
            <v>0</v>
          </cell>
          <cell r="M428">
            <v>0</v>
          </cell>
          <cell r="N428">
            <v>0</v>
          </cell>
          <cell r="O428">
            <v>0</v>
          </cell>
          <cell r="P428">
            <v>0</v>
          </cell>
          <cell r="R428">
            <v>0</v>
          </cell>
        </row>
        <row r="429">
          <cell r="D429">
            <v>82202</v>
          </cell>
          <cell r="H429">
            <v>0</v>
          </cell>
          <cell r="I429">
            <v>0</v>
          </cell>
          <cell r="J429">
            <v>0</v>
          </cell>
          <cell r="K429">
            <v>0</v>
          </cell>
          <cell r="M429">
            <v>0</v>
          </cell>
          <cell r="N429">
            <v>0</v>
          </cell>
          <cell r="O429">
            <v>0</v>
          </cell>
          <cell r="P429">
            <v>0</v>
          </cell>
          <cell r="R429">
            <v>0</v>
          </cell>
        </row>
        <row r="430">
          <cell r="D430">
            <v>81201</v>
          </cell>
          <cell r="H430">
            <v>0</v>
          </cell>
          <cell r="I430">
            <v>0</v>
          </cell>
          <cell r="J430">
            <v>0</v>
          </cell>
          <cell r="K430">
            <v>0</v>
          </cell>
          <cell r="M430">
            <v>0</v>
          </cell>
          <cell r="N430">
            <v>0</v>
          </cell>
          <cell r="O430">
            <v>0</v>
          </cell>
          <cell r="P430">
            <v>0</v>
          </cell>
          <cell r="R430">
            <v>0</v>
          </cell>
        </row>
        <row r="431">
          <cell r="D431">
            <v>81208</v>
          </cell>
          <cell r="H431">
            <v>0</v>
          </cell>
          <cell r="I431">
            <v>0</v>
          </cell>
          <cell r="J431">
            <v>0</v>
          </cell>
          <cell r="K431">
            <v>0</v>
          </cell>
          <cell r="M431">
            <v>0</v>
          </cell>
          <cell r="N431">
            <v>0</v>
          </cell>
          <cell r="O431">
            <v>0</v>
          </cell>
          <cell r="P431">
            <v>0</v>
          </cell>
          <cell r="R431">
            <v>0</v>
          </cell>
        </row>
        <row r="432">
          <cell r="D432">
            <v>81201</v>
          </cell>
          <cell r="H432">
            <v>0</v>
          </cell>
          <cell r="I432">
            <v>0</v>
          </cell>
          <cell r="J432">
            <v>0</v>
          </cell>
          <cell r="K432">
            <v>0</v>
          </cell>
          <cell r="M432">
            <v>0</v>
          </cell>
          <cell r="N432">
            <v>0</v>
          </cell>
          <cell r="O432">
            <v>0</v>
          </cell>
          <cell r="P432">
            <v>0</v>
          </cell>
          <cell r="R432">
            <v>0</v>
          </cell>
        </row>
        <row r="433">
          <cell r="D433">
            <v>81201</v>
          </cell>
          <cell r="H433">
            <v>0</v>
          </cell>
          <cell r="I433">
            <v>0</v>
          </cell>
          <cell r="J433">
            <v>0</v>
          </cell>
          <cell r="K433">
            <v>0</v>
          </cell>
          <cell r="M433">
            <v>0</v>
          </cell>
          <cell r="N433">
            <v>0</v>
          </cell>
          <cell r="O433">
            <v>0</v>
          </cell>
          <cell r="P433">
            <v>0</v>
          </cell>
          <cell r="R433">
            <v>0</v>
          </cell>
        </row>
        <row r="434">
          <cell r="D434">
            <v>83204</v>
          </cell>
          <cell r="H434">
            <v>0</v>
          </cell>
          <cell r="I434">
            <v>0</v>
          </cell>
          <cell r="J434">
            <v>0</v>
          </cell>
          <cell r="K434">
            <v>0</v>
          </cell>
          <cell r="M434">
            <v>0</v>
          </cell>
          <cell r="N434">
            <v>0</v>
          </cell>
          <cell r="O434">
            <v>0</v>
          </cell>
          <cell r="P434">
            <v>0</v>
          </cell>
          <cell r="R434">
            <v>0</v>
          </cell>
        </row>
        <row r="435">
          <cell r="D435">
            <v>81211</v>
          </cell>
          <cell r="H435">
            <v>0</v>
          </cell>
          <cell r="I435">
            <v>0</v>
          </cell>
          <cell r="J435">
            <v>0</v>
          </cell>
          <cell r="K435">
            <v>0</v>
          </cell>
          <cell r="M435">
            <v>0</v>
          </cell>
          <cell r="N435">
            <v>0</v>
          </cell>
          <cell r="O435">
            <v>0</v>
          </cell>
          <cell r="P435">
            <v>0</v>
          </cell>
          <cell r="R435">
            <v>0</v>
          </cell>
        </row>
        <row r="436">
          <cell r="D436">
            <v>81212</v>
          </cell>
          <cell r="H436">
            <v>0</v>
          </cell>
          <cell r="I436">
            <v>0</v>
          </cell>
          <cell r="J436">
            <v>0</v>
          </cell>
          <cell r="K436">
            <v>0</v>
          </cell>
          <cell r="M436">
            <v>0</v>
          </cell>
          <cell r="N436">
            <v>0</v>
          </cell>
          <cell r="O436">
            <v>0</v>
          </cell>
          <cell r="P436">
            <v>0</v>
          </cell>
          <cell r="R436">
            <v>0</v>
          </cell>
        </row>
        <row r="437">
          <cell r="D437">
            <v>81213</v>
          </cell>
          <cell r="H437">
            <v>0</v>
          </cell>
          <cell r="I437">
            <v>0</v>
          </cell>
          <cell r="J437">
            <v>0</v>
          </cell>
          <cell r="K437">
            <v>0</v>
          </cell>
          <cell r="M437">
            <v>0</v>
          </cell>
          <cell r="N437">
            <v>0</v>
          </cell>
          <cell r="O437">
            <v>0</v>
          </cell>
          <cell r="P437">
            <v>0</v>
          </cell>
          <cell r="R437">
            <v>0</v>
          </cell>
        </row>
        <row r="438">
          <cell r="D438">
            <v>81209</v>
          </cell>
          <cell r="H438">
            <v>0</v>
          </cell>
          <cell r="I438">
            <v>0</v>
          </cell>
          <cell r="J438">
            <v>0</v>
          </cell>
          <cell r="K438">
            <v>0</v>
          </cell>
          <cell r="M438">
            <v>0</v>
          </cell>
          <cell r="N438">
            <v>0</v>
          </cell>
          <cell r="O438">
            <v>0</v>
          </cell>
          <cell r="P438">
            <v>0</v>
          </cell>
          <cell r="R438">
            <v>0</v>
          </cell>
        </row>
        <row r="439">
          <cell r="D439">
            <v>81209</v>
          </cell>
          <cell r="H439">
            <v>0</v>
          </cell>
          <cell r="I439">
            <v>0</v>
          </cell>
          <cell r="J439">
            <v>0</v>
          </cell>
          <cell r="K439">
            <v>0</v>
          </cell>
          <cell r="M439">
            <v>0</v>
          </cell>
          <cell r="N439">
            <v>0</v>
          </cell>
          <cell r="O439">
            <v>0</v>
          </cell>
          <cell r="P439">
            <v>0</v>
          </cell>
          <cell r="R439">
            <v>0</v>
          </cell>
        </row>
        <row r="440">
          <cell r="D440">
            <v>81209</v>
          </cell>
          <cell r="H440">
            <v>0</v>
          </cell>
          <cell r="I440">
            <v>0</v>
          </cell>
          <cell r="J440">
            <v>0</v>
          </cell>
          <cell r="K440">
            <v>0</v>
          </cell>
          <cell r="M440">
            <v>0</v>
          </cell>
          <cell r="N440">
            <v>0</v>
          </cell>
          <cell r="O440">
            <v>0</v>
          </cell>
          <cell r="P440">
            <v>0</v>
          </cell>
          <cell r="R440">
            <v>0</v>
          </cell>
        </row>
        <row r="441">
          <cell r="D441">
            <v>81209</v>
          </cell>
          <cell r="H441">
            <v>0</v>
          </cell>
          <cell r="I441">
            <v>0</v>
          </cell>
          <cell r="J441">
            <v>0</v>
          </cell>
          <cell r="K441">
            <v>0</v>
          </cell>
          <cell r="M441">
            <v>0</v>
          </cell>
          <cell r="N441">
            <v>0</v>
          </cell>
          <cell r="O441">
            <v>0</v>
          </cell>
          <cell r="P441">
            <v>0</v>
          </cell>
          <cell r="R441">
            <v>0</v>
          </cell>
        </row>
        <row r="442">
          <cell r="D442">
            <v>81209</v>
          </cell>
          <cell r="H442">
            <v>0</v>
          </cell>
          <cell r="I442">
            <v>0</v>
          </cell>
          <cell r="J442">
            <v>0</v>
          </cell>
          <cell r="K442">
            <v>0</v>
          </cell>
          <cell r="M442">
            <v>0</v>
          </cell>
          <cell r="N442">
            <v>0</v>
          </cell>
          <cell r="O442">
            <v>0</v>
          </cell>
          <cell r="P442">
            <v>0</v>
          </cell>
          <cell r="R442">
            <v>0</v>
          </cell>
        </row>
        <row r="443">
          <cell r="D443">
            <v>81209</v>
          </cell>
          <cell r="H443">
            <v>0</v>
          </cell>
          <cell r="I443">
            <v>0</v>
          </cell>
          <cell r="J443">
            <v>0</v>
          </cell>
          <cell r="K443">
            <v>0</v>
          </cell>
          <cell r="M443">
            <v>0</v>
          </cell>
          <cell r="N443">
            <v>0</v>
          </cell>
          <cell r="O443">
            <v>0</v>
          </cell>
          <cell r="P443">
            <v>0</v>
          </cell>
          <cell r="R443">
            <v>0</v>
          </cell>
        </row>
        <row r="444">
          <cell r="D444">
            <v>81209</v>
          </cell>
          <cell r="H444">
            <v>0</v>
          </cell>
          <cell r="I444">
            <v>0</v>
          </cell>
          <cell r="J444">
            <v>0</v>
          </cell>
          <cell r="K444">
            <v>0</v>
          </cell>
          <cell r="M444">
            <v>0</v>
          </cell>
          <cell r="N444">
            <v>0</v>
          </cell>
          <cell r="O444">
            <v>0</v>
          </cell>
          <cell r="P444">
            <v>0</v>
          </cell>
          <cell r="R444">
            <v>0</v>
          </cell>
        </row>
        <row r="445">
          <cell r="D445">
            <v>81201</v>
          </cell>
          <cell r="H445">
            <v>0</v>
          </cell>
          <cell r="I445">
            <v>0</v>
          </cell>
          <cell r="J445">
            <v>0</v>
          </cell>
          <cell r="K445">
            <v>0</v>
          </cell>
          <cell r="M445">
            <v>0</v>
          </cell>
          <cell r="N445">
            <v>0</v>
          </cell>
          <cell r="O445">
            <v>0</v>
          </cell>
          <cell r="P445">
            <v>0</v>
          </cell>
          <cell r="R445">
            <v>0</v>
          </cell>
        </row>
        <row r="446">
          <cell r="D446">
            <v>846</v>
          </cell>
          <cell r="H446">
            <v>0</v>
          </cell>
          <cell r="I446">
            <v>0</v>
          </cell>
          <cell r="J446">
            <v>0</v>
          </cell>
          <cell r="K446">
            <v>0</v>
          </cell>
          <cell r="M446">
            <v>0</v>
          </cell>
          <cell r="N446">
            <v>0</v>
          </cell>
          <cell r="O446">
            <v>0</v>
          </cell>
          <cell r="P446">
            <v>0</v>
          </cell>
          <cell r="R446">
            <v>0</v>
          </cell>
        </row>
        <row r="447">
          <cell r="D447">
            <v>848</v>
          </cell>
          <cell r="H447">
            <v>0</v>
          </cell>
          <cell r="I447">
            <v>0</v>
          </cell>
          <cell r="J447">
            <v>0</v>
          </cell>
          <cell r="K447">
            <v>0</v>
          </cell>
          <cell r="M447">
            <v>0</v>
          </cell>
          <cell r="N447">
            <v>0</v>
          </cell>
          <cell r="O447">
            <v>0</v>
          </cell>
          <cell r="P447">
            <v>0</v>
          </cell>
          <cell r="R447">
            <v>0</v>
          </cell>
        </row>
        <row r="448">
          <cell r="D448">
            <v>850</v>
          </cell>
          <cell r="H448">
            <v>0</v>
          </cell>
          <cell r="I448">
            <v>0</v>
          </cell>
          <cell r="J448">
            <v>0</v>
          </cell>
          <cell r="K448">
            <v>0</v>
          </cell>
          <cell r="M448">
            <v>0</v>
          </cell>
          <cell r="N448">
            <v>0</v>
          </cell>
          <cell r="O448">
            <v>0</v>
          </cell>
          <cell r="P448">
            <v>0</v>
          </cell>
          <cell r="R448">
            <v>0</v>
          </cell>
        </row>
        <row r="449">
          <cell r="D449">
            <v>852</v>
          </cell>
          <cell r="H449">
            <v>0</v>
          </cell>
          <cell r="I449">
            <v>0</v>
          </cell>
          <cell r="J449">
            <v>0</v>
          </cell>
          <cell r="K449">
            <v>0</v>
          </cell>
          <cell r="M449">
            <v>0</v>
          </cell>
          <cell r="N449">
            <v>0</v>
          </cell>
          <cell r="O449">
            <v>0</v>
          </cell>
          <cell r="P449">
            <v>0</v>
          </cell>
          <cell r="R449">
            <v>0</v>
          </cell>
        </row>
        <row r="450">
          <cell r="D450">
            <v>854</v>
          </cell>
          <cell r="H450">
            <v>0</v>
          </cell>
          <cell r="I450">
            <v>0</v>
          </cell>
          <cell r="J450">
            <v>0</v>
          </cell>
          <cell r="K450">
            <v>0</v>
          </cell>
          <cell r="M450">
            <v>0</v>
          </cell>
          <cell r="N450">
            <v>0</v>
          </cell>
          <cell r="O450">
            <v>0</v>
          </cell>
          <cell r="P450">
            <v>0</v>
          </cell>
          <cell r="R450">
            <v>0</v>
          </cell>
        </row>
        <row r="451">
          <cell r="D451">
            <v>854</v>
          </cell>
          <cell r="H451">
            <v>0</v>
          </cell>
          <cell r="I451">
            <v>0</v>
          </cell>
          <cell r="J451">
            <v>0</v>
          </cell>
          <cell r="K451">
            <v>0</v>
          </cell>
          <cell r="M451">
            <v>0</v>
          </cell>
          <cell r="N451">
            <v>0</v>
          </cell>
          <cell r="O451">
            <v>0</v>
          </cell>
          <cell r="P451">
            <v>0</v>
          </cell>
          <cell r="R451">
            <v>0</v>
          </cell>
        </row>
        <row r="452">
          <cell r="D452">
            <v>846</v>
          </cell>
          <cell r="H452">
            <v>0</v>
          </cell>
          <cell r="I452">
            <v>0</v>
          </cell>
          <cell r="J452">
            <v>0</v>
          </cell>
          <cell r="K452">
            <v>0</v>
          </cell>
          <cell r="M452">
            <v>0</v>
          </cell>
          <cell r="N452">
            <v>0</v>
          </cell>
          <cell r="O452">
            <v>0</v>
          </cell>
          <cell r="P452">
            <v>0</v>
          </cell>
          <cell r="R452">
            <v>0</v>
          </cell>
        </row>
        <row r="453">
          <cell r="D453">
            <v>846</v>
          </cell>
          <cell r="H453">
            <v>0</v>
          </cell>
          <cell r="I453">
            <v>0</v>
          </cell>
          <cell r="J453">
            <v>0</v>
          </cell>
          <cell r="K453">
            <v>0</v>
          </cell>
          <cell r="M453">
            <v>0</v>
          </cell>
          <cell r="N453">
            <v>0</v>
          </cell>
          <cell r="O453">
            <v>0</v>
          </cell>
          <cell r="P453">
            <v>0</v>
          </cell>
          <cell r="R453">
            <v>0</v>
          </cell>
        </row>
        <row r="454">
          <cell r="D454">
            <v>846</v>
          </cell>
          <cell r="H454">
            <v>0</v>
          </cell>
          <cell r="I454">
            <v>0</v>
          </cell>
          <cell r="J454">
            <v>0</v>
          </cell>
          <cell r="K454">
            <v>0</v>
          </cell>
          <cell r="M454">
            <v>0</v>
          </cell>
          <cell r="N454">
            <v>0</v>
          </cell>
          <cell r="O454">
            <v>0</v>
          </cell>
          <cell r="P454">
            <v>0</v>
          </cell>
          <cell r="R454">
            <v>0</v>
          </cell>
        </row>
        <row r="455">
          <cell r="D455">
            <v>848</v>
          </cell>
          <cell r="H455">
            <v>0</v>
          </cell>
          <cell r="I455">
            <v>0</v>
          </cell>
          <cell r="J455">
            <v>0</v>
          </cell>
          <cell r="K455">
            <v>0</v>
          </cell>
          <cell r="M455">
            <v>0</v>
          </cell>
          <cell r="N455">
            <v>0</v>
          </cell>
          <cell r="O455">
            <v>0</v>
          </cell>
          <cell r="P455">
            <v>0</v>
          </cell>
          <cell r="R455">
            <v>0</v>
          </cell>
        </row>
        <row r="456">
          <cell r="D456">
            <v>848</v>
          </cell>
          <cell r="H456">
            <v>0</v>
          </cell>
          <cell r="I456">
            <v>0</v>
          </cell>
          <cell r="J456">
            <v>0</v>
          </cell>
          <cell r="K456">
            <v>0</v>
          </cell>
          <cell r="M456">
            <v>0</v>
          </cell>
          <cell r="N456">
            <v>0</v>
          </cell>
          <cell r="O456">
            <v>0</v>
          </cell>
          <cell r="P456">
            <v>0</v>
          </cell>
          <cell r="R456">
            <v>0</v>
          </cell>
        </row>
        <row r="457">
          <cell r="D457">
            <v>850</v>
          </cell>
          <cell r="H457">
            <v>0</v>
          </cell>
          <cell r="I457">
            <v>0</v>
          </cell>
          <cell r="J457">
            <v>0</v>
          </cell>
          <cell r="K457">
            <v>0</v>
          </cell>
          <cell r="M457">
            <v>0</v>
          </cell>
          <cell r="N457">
            <v>0</v>
          </cell>
          <cell r="O457">
            <v>0</v>
          </cell>
          <cell r="P457">
            <v>0</v>
          </cell>
          <cell r="R457">
            <v>0</v>
          </cell>
        </row>
        <row r="458">
          <cell r="D458">
            <v>846</v>
          </cell>
          <cell r="H458">
            <v>0</v>
          </cell>
          <cell r="I458">
            <v>0</v>
          </cell>
          <cell r="J458">
            <v>0</v>
          </cell>
          <cell r="K458">
            <v>0</v>
          </cell>
          <cell r="M458">
            <v>0</v>
          </cell>
          <cell r="N458">
            <v>0</v>
          </cell>
          <cell r="O458">
            <v>0</v>
          </cell>
          <cell r="P458">
            <v>0</v>
          </cell>
          <cell r="R458">
            <v>0</v>
          </cell>
        </row>
        <row r="459">
          <cell r="D459">
            <v>848</v>
          </cell>
          <cell r="H459">
            <v>0</v>
          </cell>
          <cell r="I459">
            <v>0</v>
          </cell>
          <cell r="J459">
            <v>0</v>
          </cell>
          <cell r="K459">
            <v>0</v>
          </cell>
          <cell r="M459">
            <v>0</v>
          </cell>
          <cell r="N459">
            <v>0</v>
          </cell>
          <cell r="O459">
            <v>0</v>
          </cell>
          <cell r="P459">
            <v>0</v>
          </cell>
          <cell r="R459">
            <v>0</v>
          </cell>
        </row>
        <row r="460">
          <cell r="D460">
            <v>850</v>
          </cell>
          <cell r="H460">
            <v>0</v>
          </cell>
          <cell r="I460">
            <v>0</v>
          </cell>
          <cell r="J460">
            <v>0</v>
          </cell>
          <cell r="K460">
            <v>0</v>
          </cell>
          <cell r="M460">
            <v>0</v>
          </cell>
          <cell r="N460">
            <v>0</v>
          </cell>
          <cell r="O460">
            <v>0</v>
          </cell>
          <cell r="P460">
            <v>0</v>
          </cell>
          <cell r="R460">
            <v>0</v>
          </cell>
        </row>
        <row r="461">
          <cell r="D461">
            <v>846</v>
          </cell>
          <cell r="H461">
            <v>0</v>
          </cell>
          <cell r="I461">
            <v>0</v>
          </cell>
          <cell r="J461">
            <v>0</v>
          </cell>
          <cell r="K461">
            <v>0</v>
          </cell>
          <cell r="M461">
            <v>0</v>
          </cell>
          <cell r="N461">
            <v>0</v>
          </cell>
          <cell r="O461">
            <v>0</v>
          </cell>
          <cell r="P461">
            <v>0</v>
          </cell>
          <cell r="R461">
            <v>0</v>
          </cell>
        </row>
        <row r="462">
          <cell r="D462">
            <v>848</v>
          </cell>
          <cell r="H462">
            <v>0</v>
          </cell>
          <cell r="I462">
            <v>0</v>
          </cell>
          <cell r="J462">
            <v>0</v>
          </cell>
          <cell r="K462">
            <v>0</v>
          </cell>
          <cell r="M462">
            <v>0</v>
          </cell>
          <cell r="N462">
            <v>0</v>
          </cell>
          <cell r="O462">
            <v>0</v>
          </cell>
          <cell r="P462">
            <v>0</v>
          </cell>
          <cell r="R462">
            <v>0</v>
          </cell>
        </row>
        <row r="463">
          <cell r="D463">
            <v>850</v>
          </cell>
          <cell r="H463">
            <v>0</v>
          </cell>
          <cell r="I463">
            <v>0</v>
          </cell>
          <cell r="J463">
            <v>0</v>
          </cell>
          <cell r="K463">
            <v>0</v>
          </cell>
          <cell r="M463">
            <v>0</v>
          </cell>
          <cell r="N463">
            <v>0</v>
          </cell>
          <cell r="O463">
            <v>0</v>
          </cell>
          <cell r="P463">
            <v>0</v>
          </cell>
          <cell r="R463">
            <v>0</v>
          </cell>
        </row>
        <row r="464">
          <cell r="D464">
            <v>846</v>
          </cell>
          <cell r="H464">
            <v>0</v>
          </cell>
          <cell r="I464">
            <v>0</v>
          </cell>
          <cell r="J464">
            <v>0</v>
          </cell>
          <cell r="K464">
            <v>0</v>
          </cell>
          <cell r="M464">
            <v>0</v>
          </cell>
          <cell r="N464">
            <v>0</v>
          </cell>
          <cell r="O464">
            <v>0</v>
          </cell>
          <cell r="P464">
            <v>0</v>
          </cell>
          <cell r="R464">
            <v>0</v>
          </cell>
        </row>
        <row r="465">
          <cell r="D465">
            <v>848</v>
          </cell>
          <cell r="H465">
            <v>0</v>
          </cell>
          <cell r="I465">
            <v>0</v>
          </cell>
          <cell r="J465">
            <v>0</v>
          </cell>
          <cell r="K465">
            <v>0</v>
          </cell>
          <cell r="M465">
            <v>0</v>
          </cell>
          <cell r="N465">
            <v>0</v>
          </cell>
          <cell r="O465">
            <v>0</v>
          </cell>
          <cell r="P465">
            <v>0</v>
          </cell>
          <cell r="R465">
            <v>0</v>
          </cell>
        </row>
        <row r="466">
          <cell r="D466">
            <v>850</v>
          </cell>
          <cell r="H466">
            <v>0</v>
          </cell>
          <cell r="I466">
            <v>0</v>
          </cell>
          <cell r="J466">
            <v>0</v>
          </cell>
          <cell r="K466">
            <v>0</v>
          </cell>
          <cell r="M466">
            <v>0</v>
          </cell>
          <cell r="N466">
            <v>0</v>
          </cell>
          <cell r="O466">
            <v>0</v>
          </cell>
          <cell r="P466">
            <v>0</v>
          </cell>
          <cell r="R466">
            <v>0</v>
          </cell>
        </row>
        <row r="467">
          <cell r="H467" t="str">
            <v xml:space="preserve"> </v>
          </cell>
          <cell r="I467" t="str">
            <v xml:space="preserve"> </v>
          </cell>
          <cell r="J467" t="str">
            <v xml:space="preserve"> </v>
          </cell>
          <cell r="K467" t="str">
            <v xml:space="preserve"> </v>
          </cell>
          <cell r="M467" t="str">
            <v xml:space="preserve"> </v>
          </cell>
          <cell r="N467" t="str">
            <v xml:space="preserve"> </v>
          </cell>
          <cell r="O467" t="str">
            <v xml:space="preserve"> </v>
          </cell>
          <cell r="P467" t="str">
            <v xml:space="preserve"> </v>
          </cell>
          <cell r="R467" t="str">
            <v xml:space="preserve"> </v>
          </cell>
        </row>
        <row r="468">
          <cell r="H468" t="str">
            <v xml:space="preserve"> </v>
          </cell>
          <cell r="I468" t="str">
            <v xml:space="preserve"> </v>
          </cell>
          <cell r="J468" t="str">
            <v xml:space="preserve"> </v>
          </cell>
          <cell r="K468" t="str">
            <v xml:space="preserve"> </v>
          </cell>
          <cell r="M468" t="str">
            <v xml:space="preserve"> </v>
          </cell>
          <cell r="N468" t="str">
            <v xml:space="preserve"> </v>
          </cell>
          <cell r="O468" t="str">
            <v xml:space="preserve"> </v>
          </cell>
          <cell r="P468" t="str">
            <v xml:space="preserve"> </v>
          </cell>
          <cell r="R468" t="str">
            <v xml:space="preserve"> </v>
          </cell>
        </row>
        <row r="469">
          <cell r="H469" t="str">
            <v xml:space="preserve"> </v>
          </cell>
          <cell r="I469" t="str">
            <v xml:space="preserve"> </v>
          </cell>
          <cell r="J469" t="str">
            <v xml:space="preserve"> </v>
          </cell>
          <cell r="K469" t="str">
            <v xml:space="preserve"> </v>
          </cell>
          <cell r="M469" t="str">
            <v xml:space="preserve"> </v>
          </cell>
          <cell r="N469" t="str">
            <v xml:space="preserve"> </v>
          </cell>
          <cell r="O469" t="str">
            <v xml:space="preserve"> </v>
          </cell>
          <cell r="P469" t="str">
            <v xml:space="preserve"> </v>
          </cell>
          <cell r="R469" t="str">
            <v xml:space="preserve"> </v>
          </cell>
        </row>
        <row r="470">
          <cell r="D470">
            <v>82203</v>
          </cell>
          <cell r="H470">
            <v>0</v>
          </cell>
          <cell r="I470">
            <v>0</v>
          </cell>
          <cell r="J470">
            <v>0</v>
          </cell>
          <cell r="K470">
            <v>0</v>
          </cell>
          <cell r="M470">
            <v>0</v>
          </cell>
          <cell r="N470">
            <v>0</v>
          </cell>
          <cell r="O470">
            <v>0</v>
          </cell>
          <cell r="P470">
            <v>0</v>
          </cell>
          <cell r="R470">
            <v>0</v>
          </cell>
        </row>
        <row r="471">
          <cell r="D471">
            <v>81208</v>
          </cell>
          <cell r="H471">
            <v>0</v>
          </cell>
          <cell r="I471">
            <v>0</v>
          </cell>
          <cell r="J471">
            <v>0</v>
          </cell>
          <cell r="K471">
            <v>0</v>
          </cell>
          <cell r="M471">
            <v>0</v>
          </cell>
          <cell r="N471">
            <v>0</v>
          </cell>
          <cell r="O471">
            <v>0</v>
          </cell>
          <cell r="P471">
            <v>0</v>
          </cell>
          <cell r="R471">
            <v>0</v>
          </cell>
        </row>
        <row r="472">
          <cell r="D472">
            <v>82204</v>
          </cell>
          <cell r="H472">
            <v>0</v>
          </cell>
          <cell r="I472">
            <v>0</v>
          </cell>
          <cell r="J472">
            <v>0</v>
          </cell>
          <cell r="K472">
            <v>0</v>
          </cell>
          <cell r="M472">
            <v>0</v>
          </cell>
          <cell r="N472">
            <v>0</v>
          </cell>
          <cell r="O472">
            <v>0</v>
          </cell>
          <cell r="P472">
            <v>0</v>
          </cell>
          <cell r="R472">
            <v>0</v>
          </cell>
        </row>
        <row r="473">
          <cell r="D473">
            <v>850</v>
          </cell>
          <cell r="H473">
            <v>0</v>
          </cell>
          <cell r="I473">
            <v>0</v>
          </cell>
          <cell r="J473">
            <v>0</v>
          </cell>
          <cell r="K473">
            <v>0</v>
          </cell>
          <cell r="M473">
            <v>0</v>
          </cell>
          <cell r="N473">
            <v>0</v>
          </cell>
          <cell r="O473">
            <v>0</v>
          </cell>
          <cell r="P473">
            <v>0</v>
          </cell>
          <cell r="R473">
            <v>0</v>
          </cell>
        </row>
        <row r="474">
          <cell r="D474">
            <v>850</v>
          </cell>
          <cell r="H474">
            <v>0</v>
          </cell>
          <cell r="I474">
            <v>0</v>
          </cell>
          <cell r="J474">
            <v>0</v>
          </cell>
          <cell r="K474">
            <v>0</v>
          </cell>
          <cell r="M474">
            <v>0</v>
          </cell>
          <cell r="N474">
            <v>0</v>
          </cell>
          <cell r="O474">
            <v>0</v>
          </cell>
          <cell r="P474">
            <v>0</v>
          </cell>
          <cell r="R474">
            <v>0</v>
          </cell>
        </row>
        <row r="475">
          <cell r="D475">
            <v>850</v>
          </cell>
          <cell r="H475">
            <v>0</v>
          </cell>
          <cell r="I475">
            <v>0</v>
          </cell>
          <cell r="J475">
            <v>0</v>
          </cell>
          <cell r="K475">
            <v>0</v>
          </cell>
          <cell r="M475">
            <v>0</v>
          </cell>
          <cell r="N475">
            <v>0</v>
          </cell>
          <cell r="O475">
            <v>0</v>
          </cell>
          <cell r="P475">
            <v>0</v>
          </cell>
          <cell r="R475">
            <v>0</v>
          </cell>
        </row>
        <row r="476">
          <cell r="D476">
            <v>81213</v>
          </cell>
          <cell r="H476">
            <v>0</v>
          </cell>
          <cell r="I476">
            <v>0</v>
          </cell>
          <cell r="J476">
            <v>0</v>
          </cell>
          <cell r="K476">
            <v>0</v>
          </cell>
          <cell r="M476">
            <v>0</v>
          </cell>
          <cell r="N476">
            <v>0</v>
          </cell>
          <cell r="O476">
            <v>0</v>
          </cell>
          <cell r="P476">
            <v>0</v>
          </cell>
          <cell r="R476">
            <v>0</v>
          </cell>
        </row>
        <row r="477">
          <cell r="D477">
            <v>81209</v>
          </cell>
          <cell r="H477">
            <v>0</v>
          </cell>
          <cell r="I477">
            <v>0</v>
          </cell>
          <cell r="J477">
            <v>0</v>
          </cell>
          <cell r="K477">
            <v>0</v>
          </cell>
          <cell r="M477">
            <v>0</v>
          </cell>
          <cell r="N477">
            <v>0</v>
          </cell>
          <cell r="O477">
            <v>0</v>
          </cell>
          <cell r="P477">
            <v>0</v>
          </cell>
          <cell r="R477">
            <v>0</v>
          </cell>
        </row>
        <row r="478">
          <cell r="D478">
            <v>81209</v>
          </cell>
          <cell r="H478">
            <v>0</v>
          </cell>
          <cell r="I478">
            <v>0</v>
          </cell>
          <cell r="J478">
            <v>0</v>
          </cell>
          <cell r="K478">
            <v>0</v>
          </cell>
          <cell r="M478">
            <v>0</v>
          </cell>
          <cell r="N478">
            <v>0</v>
          </cell>
          <cell r="O478">
            <v>0</v>
          </cell>
          <cell r="P478">
            <v>0</v>
          </cell>
          <cell r="R478">
            <v>0</v>
          </cell>
        </row>
        <row r="479">
          <cell r="D479">
            <v>82104</v>
          </cell>
          <cell r="H479">
            <v>0</v>
          </cell>
          <cell r="I479">
            <v>0</v>
          </cell>
          <cell r="J479">
            <v>0</v>
          </cell>
          <cell r="K479">
            <v>0</v>
          </cell>
          <cell r="M479">
            <v>0</v>
          </cell>
          <cell r="N479">
            <v>0</v>
          </cell>
          <cell r="O479">
            <v>0</v>
          </cell>
          <cell r="P479">
            <v>0</v>
          </cell>
          <cell r="R479">
            <v>0</v>
          </cell>
        </row>
        <row r="480">
          <cell r="D480">
            <v>82104</v>
          </cell>
          <cell r="H480">
            <v>0</v>
          </cell>
          <cell r="I480">
            <v>0</v>
          </cell>
          <cell r="J480">
            <v>0</v>
          </cell>
          <cell r="K480">
            <v>0</v>
          </cell>
          <cell r="M480">
            <v>0</v>
          </cell>
          <cell r="N480">
            <v>0</v>
          </cell>
          <cell r="O480">
            <v>0</v>
          </cell>
          <cell r="P480">
            <v>0</v>
          </cell>
          <cell r="R480">
            <v>0</v>
          </cell>
        </row>
        <row r="481">
          <cell r="D481">
            <v>82104</v>
          </cell>
          <cell r="H481">
            <v>0</v>
          </cell>
          <cell r="I481">
            <v>0</v>
          </cell>
          <cell r="J481">
            <v>0</v>
          </cell>
          <cell r="K481">
            <v>0</v>
          </cell>
          <cell r="M481">
            <v>0</v>
          </cell>
          <cell r="N481">
            <v>0</v>
          </cell>
          <cell r="O481">
            <v>0</v>
          </cell>
          <cell r="P481">
            <v>0</v>
          </cell>
          <cell r="R481">
            <v>0</v>
          </cell>
        </row>
        <row r="482">
          <cell r="D482">
            <v>841</v>
          </cell>
          <cell r="H482">
            <v>0</v>
          </cell>
          <cell r="I482">
            <v>0</v>
          </cell>
          <cell r="J482">
            <v>0</v>
          </cell>
          <cell r="K482">
            <v>0</v>
          </cell>
          <cell r="M482">
            <v>0</v>
          </cell>
          <cell r="N482">
            <v>0</v>
          </cell>
          <cell r="O482">
            <v>0</v>
          </cell>
          <cell r="P482">
            <v>0</v>
          </cell>
          <cell r="R482">
            <v>0</v>
          </cell>
        </row>
        <row r="483">
          <cell r="D483">
            <v>841</v>
          </cell>
          <cell r="H483">
            <v>0</v>
          </cell>
          <cell r="I483">
            <v>0</v>
          </cell>
          <cell r="J483">
            <v>0</v>
          </cell>
          <cell r="K483">
            <v>0</v>
          </cell>
          <cell r="M483">
            <v>0</v>
          </cell>
          <cell r="N483">
            <v>0</v>
          </cell>
          <cell r="O483">
            <v>0</v>
          </cell>
          <cell r="P483">
            <v>0</v>
          </cell>
          <cell r="R483">
            <v>0</v>
          </cell>
        </row>
        <row r="484">
          <cell r="D484">
            <v>843</v>
          </cell>
          <cell r="H484">
            <v>0</v>
          </cell>
          <cell r="I484">
            <v>0</v>
          </cell>
          <cell r="J484">
            <v>0</v>
          </cell>
          <cell r="K484">
            <v>0</v>
          </cell>
          <cell r="M484">
            <v>0</v>
          </cell>
          <cell r="N484">
            <v>0</v>
          </cell>
          <cell r="O484">
            <v>0</v>
          </cell>
          <cell r="P484">
            <v>0</v>
          </cell>
          <cell r="R484">
            <v>0</v>
          </cell>
        </row>
        <row r="485">
          <cell r="D485">
            <v>843</v>
          </cell>
          <cell r="H485">
            <v>0</v>
          </cell>
          <cell r="I485">
            <v>0</v>
          </cell>
          <cell r="J485">
            <v>0</v>
          </cell>
          <cell r="K485">
            <v>0</v>
          </cell>
          <cell r="M485">
            <v>0</v>
          </cell>
          <cell r="N485">
            <v>0</v>
          </cell>
          <cell r="O485">
            <v>0</v>
          </cell>
          <cell r="P485">
            <v>0</v>
          </cell>
          <cell r="R485">
            <v>0</v>
          </cell>
        </row>
        <row r="486">
          <cell r="D486">
            <v>841</v>
          </cell>
          <cell r="H486">
            <v>0</v>
          </cell>
          <cell r="I486">
            <v>0</v>
          </cell>
          <cell r="J486">
            <v>0</v>
          </cell>
          <cell r="K486">
            <v>0</v>
          </cell>
          <cell r="M486">
            <v>0</v>
          </cell>
          <cell r="N486">
            <v>0</v>
          </cell>
          <cell r="O486">
            <v>0</v>
          </cell>
          <cell r="P486">
            <v>0</v>
          </cell>
          <cell r="R486">
            <v>0</v>
          </cell>
        </row>
        <row r="487">
          <cell r="D487">
            <v>83101</v>
          </cell>
          <cell r="H487">
            <v>0</v>
          </cell>
          <cell r="I487">
            <v>0</v>
          </cell>
          <cell r="J487">
            <v>0</v>
          </cell>
          <cell r="K487">
            <v>0</v>
          </cell>
          <cell r="M487">
            <v>0</v>
          </cell>
          <cell r="N487">
            <v>0</v>
          </cell>
          <cell r="O487">
            <v>0</v>
          </cell>
          <cell r="P487">
            <v>0</v>
          </cell>
          <cell r="R487">
            <v>0</v>
          </cell>
        </row>
        <row r="488">
          <cell r="D488">
            <v>83101</v>
          </cell>
          <cell r="H488">
            <v>0</v>
          </cell>
          <cell r="I488">
            <v>0</v>
          </cell>
          <cell r="J488">
            <v>0</v>
          </cell>
          <cell r="K488">
            <v>0</v>
          </cell>
          <cell r="M488">
            <v>0</v>
          </cell>
          <cell r="N488">
            <v>0</v>
          </cell>
          <cell r="O488">
            <v>0</v>
          </cell>
          <cell r="P488">
            <v>0</v>
          </cell>
          <cell r="R488">
            <v>0</v>
          </cell>
        </row>
        <row r="489">
          <cell r="D489">
            <v>83101</v>
          </cell>
          <cell r="H489">
            <v>0</v>
          </cell>
          <cell r="I489">
            <v>0</v>
          </cell>
          <cell r="J489">
            <v>0</v>
          </cell>
          <cell r="K489">
            <v>0</v>
          </cell>
          <cell r="M489">
            <v>0</v>
          </cell>
          <cell r="N489">
            <v>0</v>
          </cell>
          <cell r="O489">
            <v>0</v>
          </cell>
          <cell r="P489">
            <v>0</v>
          </cell>
          <cell r="R489">
            <v>0</v>
          </cell>
        </row>
        <row r="490">
          <cell r="D490">
            <v>847</v>
          </cell>
          <cell r="H490">
            <v>0</v>
          </cell>
          <cell r="I490">
            <v>0</v>
          </cell>
          <cell r="J490">
            <v>0</v>
          </cell>
          <cell r="K490">
            <v>0</v>
          </cell>
          <cell r="M490">
            <v>0</v>
          </cell>
          <cell r="N490">
            <v>0</v>
          </cell>
          <cell r="O490">
            <v>0</v>
          </cell>
          <cell r="P490">
            <v>0</v>
          </cell>
          <cell r="R490">
            <v>0</v>
          </cell>
        </row>
        <row r="491">
          <cell r="D491">
            <v>847</v>
          </cell>
          <cell r="H491">
            <v>0</v>
          </cell>
          <cell r="I491">
            <v>0</v>
          </cell>
          <cell r="J491">
            <v>0</v>
          </cell>
          <cell r="K491">
            <v>0</v>
          </cell>
          <cell r="M491">
            <v>0</v>
          </cell>
          <cell r="N491">
            <v>0</v>
          </cell>
          <cell r="O491">
            <v>0</v>
          </cell>
          <cell r="P491">
            <v>0</v>
          </cell>
          <cell r="R491">
            <v>0</v>
          </cell>
        </row>
        <row r="492">
          <cell r="D492">
            <v>81110</v>
          </cell>
          <cell r="H492">
            <v>0</v>
          </cell>
          <cell r="I492">
            <v>0</v>
          </cell>
          <cell r="J492">
            <v>0</v>
          </cell>
          <cell r="K492">
            <v>0</v>
          </cell>
          <cell r="M492">
            <v>0</v>
          </cell>
          <cell r="N492">
            <v>0</v>
          </cell>
          <cell r="O492">
            <v>0</v>
          </cell>
          <cell r="P492">
            <v>0</v>
          </cell>
          <cell r="R492">
            <v>0</v>
          </cell>
        </row>
        <row r="493">
          <cell r="D493">
            <v>81111</v>
          </cell>
          <cell r="H493">
            <v>0</v>
          </cell>
          <cell r="I493">
            <v>0</v>
          </cell>
          <cell r="J493">
            <v>0</v>
          </cell>
          <cell r="K493">
            <v>0</v>
          </cell>
          <cell r="M493">
            <v>0</v>
          </cell>
          <cell r="N493">
            <v>0</v>
          </cell>
          <cell r="O493">
            <v>0</v>
          </cell>
          <cell r="P493">
            <v>0</v>
          </cell>
          <cell r="R493">
            <v>0</v>
          </cell>
        </row>
        <row r="494">
          <cell r="D494">
            <v>81112</v>
          </cell>
          <cell r="H494">
            <v>0</v>
          </cell>
          <cell r="I494">
            <v>0</v>
          </cell>
          <cell r="J494">
            <v>0</v>
          </cell>
          <cell r="K494">
            <v>0</v>
          </cell>
          <cell r="M494">
            <v>0</v>
          </cell>
          <cell r="N494">
            <v>0</v>
          </cell>
          <cell r="O494">
            <v>0</v>
          </cell>
          <cell r="P494">
            <v>0</v>
          </cell>
          <cell r="R494">
            <v>0</v>
          </cell>
        </row>
        <row r="495">
          <cell r="D495">
            <v>81113</v>
          </cell>
          <cell r="H495">
            <v>0</v>
          </cell>
          <cell r="I495">
            <v>0</v>
          </cell>
          <cell r="J495">
            <v>0</v>
          </cell>
          <cell r="K495">
            <v>0</v>
          </cell>
          <cell r="M495">
            <v>0</v>
          </cell>
          <cell r="N495">
            <v>0</v>
          </cell>
          <cell r="O495">
            <v>0</v>
          </cell>
          <cell r="P495">
            <v>0</v>
          </cell>
          <cell r="R495">
            <v>0</v>
          </cell>
        </row>
        <row r="496">
          <cell r="D496">
            <v>81114</v>
          </cell>
          <cell r="H496">
            <v>0</v>
          </cell>
          <cell r="I496">
            <v>0</v>
          </cell>
          <cell r="J496">
            <v>0</v>
          </cell>
          <cell r="K496">
            <v>0</v>
          </cell>
          <cell r="M496">
            <v>0</v>
          </cell>
          <cell r="N496">
            <v>0</v>
          </cell>
          <cell r="O496">
            <v>0</v>
          </cell>
          <cell r="P496">
            <v>0</v>
          </cell>
          <cell r="R496">
            <v>0</v>
          </cell>
        </row>
        <row r="497">
          <cell r="D497">
            <v>81115</v>
          </cell>
          <cell r="H497">
            <v>0</v>
          </cell>
          <cell r="I497">
            <v>0</v>
          </cell>
          <cell r="J497">
            <v>0</v>
          </cell>
          <cell r="K497">
            <v>0</v>
          </cell>
          <cell r="M497">
            <v>0</v>
          </cell>
          <cell r="N497">
            <v>0</v>
          </cell>
          <cell r="O497">
            <v>0</v>
          </cell>
          <cell r="P497">
            <v>0</v>
          </cell>
          <cell r="R497">
            <v>0</v>
          </cell>
        </row>
        <row r="498">
          <cell r="D498">
            <v>81116</v>
          </cell>
          <cell r="H498">
            <v>0</v>
          </cell>
          <cell r="I498">
            <v>0</v>
          </cell>
          <cell r="J498">
            <v>0</v>
          </cell>
          <cell r="K498">
            <v>0</v>
          </cell>
          <cell r="M498">
            <v>0</v>
          </cell>
          <cell r="N498">
            <v>0</v>
          </cell>
          <cell r="O498">
            <v>0</v>
          </cell>
          <cell r="P498">
            <v>0</v>
          </cell>
          <cell r="R498">
            <v>0</v>
          </cell>
        </row>
        <row r="499">
          <cell r="D499">
            <v>81117</v>
          </cell>
          <cell r="H499">
            <v>0</v>
          </cell>
          <cell r="I499">
            <v>0</v>
          </cell>
          <cell r="J499">
            <v>0</v>
          </cell>
          <cell r="K499">
            <v>0</v>
          </cell>
          <cell r="M499">
            <v>0</v>
          </cell>
          <cell r="N499">
            <v>0</v>
          </cell>
          <cell r="O499">
            <v>0</v>
          </cell>
          <cell r="P499">
            <v>0</v>
          </cell>
          <cell r="R499">
            <v>0</v>
          </cell>
        </row>
        <row r="500">
          <cell r="D500">
            <v>82101</v>
          </cell>
          <cell r="H500">
            <v>0</v>
          </cell>
          <cell r="I500">
            <v>0</v>
          </cell>
          <cell r="J500">
            <v>0</v>
          </cell>
          <cell r="K500">
            <v>0</v>
          </cell>
          <cell r="M500">
            <v>0</v>
          </cell>
          <cell r="N500">
            <v>0</v>
          </cell>
          <cell r="O500">
            <v>0</v>
          </cell>
          <cell r="P500">
            <v>0</v>
          </cell>
          <cell r="R500">
            <v>0</v>
          </cell>
        </row>
        <row r="501">
          <cell r="D501">
            <v>82102</v>
          </cell>
          <cell r="H501">
            <v>0</v>
          </cell>
          <cell r="I501">
            <v>0</v>
          </cell>
          <cell r="J501">
            <v>0</v>
          </cell>
          <cell r="K501">
            <v>0</v>
          </cell>
          <cell r="M501">
            <v>0</v>
          </cell>
          <cell r="N501">
            <v>0</v>
          </cell>
          <cell r="O501">
            <v>0</v>
          </cell>
          <cell r="P501">
            <v>0</v>
          </cell>
          <cell r="R501">
            <v>0</v>
          </cell>
        </row>
        <row r="502">
          <cell r="D502">
            <v>82104</v>
          </cell>
          <cell r="H502">
            <v>0</v>
          </cell>
          <cell r="I502">
            <v>0</v>
          </cell>
          <cell r="J502">
            <v>0</v>
          </cell>
          <cell r="K502">
            <v>0</v>
          </cell>
          <cell r="M502">
            <v>0</v>
          </cell>
          <cell r="N502">
            <v>0</v>
          </cell>
          <cell r="O502">
            <v>0</v>
          </cell>
          <cell r="P502">
            <v>0</v>
          </cell>
          <cell r="R502">
            <v>0</v>
          </cell>
        </row>
        <row r="503">
          <cell r="D503">
            <v>83103</v>
          </cell>
          <cell r="H503">
            <v>0</v>
          </cell>
          <cell r="I503">
            <v>0</v>
          </cell>
          <cell r="J503">
            <v>0</v>
          </cell>
          <cell r="K503">
            <v>0</v>
          </cell>
          <cell r="M503">
            <v>0</v>
          </cell>
          <cell r="N503">
            <v>0</v>
          </cell>
          <cell r="O503">
            <v>0</v>
          </cell>
          <cell r="P503">
            <v>0</v>
          </cell>
          <cell r="R503">
            <v>0</v>
          </cell>
        </row>
        <row r="504">
          <cell r="D504">
            <v>81120</v>
          </cell>
          <cell r="H504">
            <v>0</v>
          </cell>
          <cell r="I504">
            <v>0</v>
          </cell>
          <cell r="J504">
            <v>0</v>
          </cell>
          <cell r="K504">
            <v>0</v>
          </cell>
          <cell r="M504">
            <v>0</v>
          </cell>
          <cell r="N504">
            <v>0</v>
          </cell>
          <cell r="O504">
            <v>0</v>
          </cell>
          <cell r="P504">
            <v>0</v>
          </cell>
          <cell r="R504">
            <v>0</v>
          </cell>
        </row>
        <row r="505">
          <cell r="D505">
            <v>81120</v>
          </cell>
          <cell r="H505">
            <v>0</v>
          </cell>
          <cell r="I505">
            <v>0</v>
          </cell>
          <cell r="J505">
            <v>0</v>
          </cell>
          <cell r="K505">
            <v>0</v>
          </cell>
          <cell r="M505">
            <v>0</v>
          </cell>
          <cell r="N505">
            <v>0</v>
          </cell>
          <cell r="O505">
            <v>0</v>
          </cell>
          <cell r="P505">
            <v>0</v>
          </cell>
          <cell r="R505">
            <v>0</v>
          </cell>
        </row>
        <row r="506">
          <cell r="D506">
            <v>81120</v>
          </cell>
          <cell r="H506">
            <v>0</v>
          </cell>
          <cell r="I506">
            <v>0</v>
          </cell>
          <cell r="J506">
            <v>0</v>
          </cell>
          <cell r="K506">
            <v>0</v>
          </cell>
          <cell r="M506">
            <v>0</v>
          </cell>
          <cell r="N506">
            <v>0</v>
          </cell>
          <cell r="O506">
            <v>0</v>
          </cell>
          <cell r="P506">
            <v>0</v>
          </cell>
          <cell r="R506">
            <v>0</v>
          </cell>
        </row>
        <row r="507">
          <cell r="D507">
            <v>845</v>
          </cell>
          <cell r="H507">
            <v>0</v>
          </cell>
          <cell r="I507">
            <v>0</v>
          </cell>
          <cell r="J507">
            <v>0</v>
          </cell>
          <cell r="K507">
            <v>0</v>
          </cell>
          <cell r="M507">
            <v>0</v>
          </cell>
          <cell r="N507">
            <v>0</v>
          </cell>
          <cell r="O507">
            <v>0</v>
          </cell>
          <cell r="P507">
            <v>0</v>
          </cell>
          <cell r="R507">
            <v>0</v>
          </cell>
        </row>
        <row r="508">
          <cell r="D508">
            <v>847</v>
          </cell>
          <cell r="H508">
            <v>0</v>
          </cell>
          <cell r="I508">
            <v>0</v>
          </cell>
          <cell r="J508">
            <v>0</v>
          </cell>
          <cell r="K508">
            <v>0</v>
          </cell>
          <cell r="M508">
            <v>0</v>
          </cell>
          <cell r="N508">
            <v>0</v>
          </cell>
          <cell r="O508">
            <v>0</v>
          </cell>
          <cell r="P508">
            <v>0</v>
          </cell>
          <cell r="R508">
            <v>0</v>
          </cell>
        </row>
        <row r="509">
          <cell r="D509">
            <v>849</v>
          </cell>
          <cell r="H509">
            <v>0</v>
          </cell>
          <cell r="I509">
            <v>0</v>
          </cell>
          <cell r="J509">
            <v>0</v>
          </cell>
          <cell r="K509">
            <v>0</v>
          </cell>
          <cell r="M509">
            <v>0</v>
          </cell>
          <cell r="N509">
            <v>0</v>
          </cell>
          <cell r="O509">
            <v>0</v>
          </cell>
          <cell r="P509">
            <v>0</v>
          </cell>
          <cell r="R509">
            <v>0</v>
          </cell>
        </row>
        <row r="510">
          <cell r="D510">
            <v>851</v>
          </cell>
          <cell r="H510">
            <v>0</v>
          </cell>
          <cell r="I510">
            <v>0</v>
          </cell>
          <cell r="J510">
            <v>0</v>
          </cell>
          <cell r="K510">
            <v>0</v>
          </cell>
          <cell r="M510">
            <v>0</v>
          </cell>
          <cell r="N510">
            <v>0</v>
          </cell>
          <cell r="O510">
            <v>0</v>
          </cell>
          <cell r="P510">
            <v>0</v>
          </cell>
          <cell r="R510">
            <v>0</v>
          </cell>
        </row>
        <row r="511">
          <cell r="D511">
            <v>853</v>
          </cell>
          <cell r="H511">
            <v>0</v>
          </cell>
          <cell r="I511">
            <v>0</v>
          </cell>
          <cell r="J511">
            <v>0</v>
          </cell>
          <cell r="K511">
            <v>0</v>
          </cell>
          <cell r="M511">
            <v>0</v>
          </cell>
          <cell r="N511">
            <v>0</v>
          </cell>
          <cell r="O511">
            <v>0</v>
          </cell>
          <cell r="P511">
            <v>0</v>
          </cell>
          <cell r="R511">
            <v>0</v>
          </cell>
        </row>
        <row r="512">
          <cell r="D512">
            <v>853</v>
          </cell>
          <cell r="H512">
            <v>0</v>
          </cell>
          <cell r="I512">
            <v>0</v>
          </cell>
          <cell r="J512">
            <v>0</v>
          </cell>
          <cell r="K512">
            <v>0</v>
          </cell>
          <cell r="M512">
            <v>0</v>
          </cell>
          <cell r="N512">
            <v>0</v>
          </cell>
          <cell r="O512">
            <v>0</v>
          </cell>
          <cell r="P512">
            <v>0</v>
          </cell>
          <cell r="R512">
            <v>0</v>
          </cell>
        </row>
        <row r="513">
          <cell r="D513">
            <v>845</v>
          </cell>
          <cell r="H513">
            <v>0</v>
          </cell>
          <cell r="I513">
            <v>0</v>
          </cell>
          <cell r="J513">
            <v>0</v>
          </cell>
          <cell r="K513">
            <v>0</v>
          </cell>
          <cell r="M513">
            <v>0</v>
          </cell>
          <cell r="N513">
            <v>0</v>
          </cell>
          <cell r="O513">
            <v>0</v>
          </cell>
          <cell r="P513">
            <v>0</v>
          </cell>
          <cell r="R513">
            <v>0</v>
          </cell>
        </row>
        <row r="514">
          <cell r="D514">
            <v>845</v>
          </cell>
          <cell r="H514">
            <v>0</v>
          </cell>
          <cell r="I514">
            <v>0</v>
          </cell>
          <cell r="J514">
            <v>0</v>
          </cell>
          <cell r="K514">
            <v>0</v>
          </cell>
          <cell r="M514">
            <v>0</v>
          </cell>
          <cell r="N514">
            <v>0</v>
          </cell>
          <cell r="O514">
            <v>0</v>
          </cell>
          <cell r="P514">
            <v>0</v>
          </cell>
          <cell r="R514">
            <v>0</v>
          </cell>
        </row>
        <row r="515">
          <cell r="D515">
            <v>845</v>
          </cell>
          <cell r="H515">
            <v>0</v>
          </cell>
          <cell r="I515">
            <v>0</v>
          </cell>
          <cell r="J515">
            <v>0</v>
          </cell>
          <cell r="K515">
            <v>0</v>
          </cell>
          <cell r="M515">
            <v>0</v>
          </cell>
          <cell r="N515">
            <v>0</v>
          </cell>
          <cell r="O515">
            <v>0</v>
          </cell>
          <cell r="P515">
            <v>0</v>
          </cell>
          <cell r="R515">
            <v>0</v>
          </cell>
        </row>
        <row r="516">
          <cell r="D516">
            <v>847</v>
          </cell>
          <cell r="H516">
            <v>0</v>
          </cell>
          <cell r="I516">
            <v>0</v>
          </cell>
          <cell r="J516">
            <v>0</v>
          </cell>
          <cell r="K516">
            <v>0</v>
          </cell>
          <cell r="M516">
            <v>0</v>
          </cell>
          <cell r="N516">
            <v>0</v>
          </cell>
          <cell r="O516">
            <v>0</v>
          </cell>
          <cell r="P516">
            <v>0</v>
          </cell>
          <cell r="R516">
            <v>0</v>
          </cell>
        </row>
        <row r="517">
          <cell r="D517">
            <v>847</v>
          </cell>
          <cell r="H517">
            <v>0</v>
          </cell>
          <cell r="I517">
            <v>0</v>
          </cell>
          <cell r="J517">
            <v>0</v>
          </cell>
          <cell r="K517">
            <v>0</v>
          </cell>
          <cell r="M517">
            <v>0</v>
          </cell>
          <cell r="N517">
            <v>0</v>
          </cell>
          <cell r="O517">
            <v>0</v>
          </cell>
          <cell r="P517">
            <v>0</v>
          </cell>
          <cell r="R517">
            <v>0</v>
          </cell>
        </row>
        <row r="518">
          <cell r="D518">
            <v>849</v>
          </cell>
          <cell r="H518">
            <v>0</v>
          </cell>
          <cell r="I518">
            <v>0</v>
          </cell>
          <cell r="J518">
            <v>0</v>
          </cell>
          <cell r="K518">
            <v>0</v>
          </cell>
          <cell r="M518">
            <v>0</v>
          </cell>
          <cell r="N518">
            <v>0</v>
          </cell>
          <cell r="O518">
            <v>0</v>
          </cell>
          <cell r="P518">
            <v>0</v>
          </cell>
          <cell r="R518">
            <v>0</v>
          </cell>
        </row>
        <row r="519">
          <cell r="D519">
            <v>845</v>
          </cell>
          <cell r="H519">
            <v>0</v>
          </cell>
          <cell r="I519">
            <v>0</v>
          </cell>
          <cell r="J519">
            <v>0</v>
          </cell>
          <cell r="K519">
            <v>0</v>
          </cell>
          <cell r="M519">
            <v>0</v>
          </cell>
          <cell r="N519">
            <v>0</v>
          </cell>
          <cell r="O519">
            <v>0</v>
          </cell>
          <cell r="P519">
            <v>0</v>
          </cell>
          <cell r="R519">
            <v>0</v>
          </cell>
        </row>
        <row r="520">
          <cell r="D520">
            <v>847</v>
          </cell>
          <cell r="H520">
            <v>0</v>
          </cell>
          <cell r="I520">
            <v>0</v>
          </cell>
          <cell r="J520">
            <v>0</v>
          </cell>
          <cell r="K520">
            <v>0</v>
          </cell>
          <cell r="M520">
            <v>0</v>
          </cell>
          <cell r="N520">
            <v>0</v>
          </cell>
          <cell r="O520">
            <v>0</v>
          </cell>
          <cell r="P520">
            <v>0</v>
          </cell>
          <cell r="R520">
            <v>0</v>
          </cell>
        </row>
        <row r="521">
          <cell r="D521">
            <v>849</v>
          </cell>
          <cell r="H521">
            <v>0</v>
          </cell>
          <cell r="I521">
            <v>0</v>
          </cell>
          <cell r="J521">
            <v>0</v>
          </cell>
          <cell r="K521">
            <v>0</v>
          </cell>
          <cell r="M521">
            <v>0</v>
          </cell>
          <cell r="N521">
            <v>0</v>
          </cell>
          <cell r="O521">
            <v>0</v>
          </cell>
          <cell r="P521">
            <v>0</v>
          </cell>
          <cell r="R521">
            <v>0</v>
          </cell>
        </row>
        <row r="522">
          <cell r="D522">
            <v>845</v>
          </cell>
          <cell r="H522">
            <v>0</v>
          </cell>
          <cell r="I522">
            <v>0</v>
          </cell>
          <cell r="J522">
            <v>0</v>
          </cell>
          <cell r="K522">
            <v>0</v>
          </cell>
          <cell r="M522">
            <v>0</v>
          </cell>
          <cell r="N522">
            <v>0</v>
          </cell>
          <cell r="O522">
            <v>0</v>
          </cell>
          <cell r="P522">
            <v>0</v>
          </cell>
          <cell r="R522">
            <v>0</v>
          </cell>
        </row>
        <row r="523">
          <cell r="D523">
            <v>847</v>
          </cell>
          <cell r="H523">
            <v>0</v>
          </cell>
          <cell r="I523">
            <v>0</v>
          </cell>
          <cell r="J523">
            <v>0</v>
          </cell>
          <cell r="K523">
            <v>0</v>
          </cell>
          <cell r="M523">
            <v>0</v>
          </cell>
          <cell r="N523">
            <v>0</v>
          </cell>
          <cell r="O523">
            <v>0</v>
          </cell>
          <cell r="P523">
            <v>0</v>
          </cell>
          <cell r="R523">
            <v>0</v>
          </cell>
        </row>
        <row r="524">
          <cell r="D524">
            <v>849</v>
          </cell>
          <cell r="H524">
            <v>0</v>
          </cell>
          <cell r="I524">
            <v>0</v>
          </cell>
          <cell r="J524">
            <v>0</v>
          </cell>
          <cell r="K524">
            <v>0</v>
          </cell>
          <cell r="M524">
            <v>0</v>
          </cell>
          <cell r="N524">
            <v>0</v>
          </cell>
          <cell r="O524">
            <v>0</v>
          </cell>
          <cell r="P524">
            <v>0</v>
          </cell>
          <cell r="R524">
            <v>0</v>
          </cell>
        </row>
        <row r="525">
          <cell r="D525">
            <v>845</v>
          </cell>
          <cell r="H525">
            <v>0</v>
          </cell>
          <cell r="I525">
            <v>0</v>
          </cell>
          <cell r="J525">
            <v>0</v>
          </cell>
          <cell r="K525">
            <v>0</v>
          </cell>
          <cell r="M525">
            <v>0</v>
          </cell>
          <cell r="N525">
            <v>0</v>
          </cell>
          <cell r="O525">
            <v>0</v>
          </cell>
          <cell r="P525">
            <v>0</v>
          </cell>
          <cell r="R525">
            <v>0</v>
          </cell>
        </row>
        <row r="526">
          <cell r="D526">
            <v>847</v>
          </cell>
          <cell r="H526">
            <v>0</v>
          </cell>
          <cell r="I526">
            <v>0</v>
          </cell>
          <cell r="J526">
            <v>0</v>
          </cell>
          <cell r="K526">
            <v>0</v>
          </cell>
          <cell r="M526">
            <v>0</v>
          </cell>
          <cell r="N526">
            <v>0</v>
          </cell>
          <cell r="O526">
            <v>0</v>
          </cell>
          <cell r="P526">
            <v>0</v>
          </cell>
          <cell r="R526">
            <v>0</v>
          </cell>
        </row>
        <row r="527">
          <cell r="D527">
            <v>849</v>
          </cell>
          <cell r="H527">
            <v>0</v>
          </cell>
          <cell r="I527">
            <v>0</v>
          </cell>
          <cell r="J527">
            <v>0</v>
          </cell>
          <cell r="K527">
            <v>0</v>
          </cell>
          <cell r="M527">
            <v>0</v>
          </cell>
          <cell r="N527">
            <v>0</v>
          </cell>
          <cell r="O527">
            <v>0</v>
          </cell>
          <cell r="P527">
            <v>0</v>
          </cell>
          <cell r="R527">
            <v>0</v>
          </cell>
        </row>
        <row r="528">
          <cell r="D528">
            <v>82103</v>
          </cell>
          <cell r="H528">
            <v>0</v>
          </cell>
          <cell r="I528">
            <v>0</v>
          </cell>
          <cell r="J528">
            <v>0</v>
          </cell>
          <cell r="K528">
            <v>0</v>
          </cell>
          <cell r="M528">
            <v>0</v>
          </cell>
          <cell r="N528">
            <v>0</v>
          </cell>
          <cell r="O528">
            <v>0</v>
          </cell>
          <cell r="P528">
            <v>0</v>
          </cell>
          <cell r="R528">
            <v>0</v>
          </cell>
        </row>
        <row r="529">
          <cell r="D529">
            <v>81118</v>
          </cell>
          <cell r="H529">
            <v>0</v>
          </cell>
          <cell r="I529">
            <v>0</v>
          </cell>
          <cell r="J529">
            <v>0</v>
          </cell>
          <cell r="K529">
            <v>0</v>
          </cell>
          <cell r="M529">
            <v>0</v>
          </cell>
          <cell r="N529">
            <v>0</v>
          </cell>
          <cell r="O529">
            <v>0</v>
          </cell>
          <cell r="P529">
            <v>0</v>
          </cell>
          <cell r="R529">
            <v>0</v>
          </cell>
        </row>
        <row r="530">
          <cell r="D530">
            <v>81118</v>
          </cell>
          <cell r="H530">
            <v>0</v>
          </cell>
          <cell r="I530">
            <v>0</v>
          </cell>
          <cell r="J530">
            <v>0</v>
          </cell>
          <cell r="K530">
            <v>0</v>
          </cell>
          <cell r="M530">
            <v>0</v>
          </cell>
          <cell r="N530">
            <v>0</v>
          </cell>
          <cell r="O530">
            <v>0</v>
          </cell>
          <cell r="P530">
            <v>0</v>
          </cell>
          <cell r="R530">
            <v>0</v>
          </cell>
        </row>
        <row r="531">
          <cell r="D531">
            <v>81118</v>
          </cell>
          <cell r="H531">
            <v>0</v>
          </cell>
          <cell r="I531">
            <v>0</v>
          </cell>
          <cell r="J531">
            <v>0</v>
          </cell>
          <cell r="K531">
            <v>0</v>
          </cell>
          <cell r="M531">
            <v>0</v>
          </cell>
          <cell r="N531">
            <v>0</v>
          </cell>
          <cell r="O531">
            <v>0</v>
          </cell>
          <cell r="P531">
            <v>0</v>
          </cell>
          <cell r="R531">
            <v>0</v>
          </cell>
        </row>
        <row r="532">
          <cell r="D532">
            <v>81118</v>
          </cell>
          <cell r="H532">
            <v>0</v>
          </cell>
          <cell r="I532">
            <v>0</v>
          </cell>
          <cell r="J532">
            <v>0</v>
          </cell>
          <cell r="K532">
            <v>0</v>
          </cell>
          <cell r="M532">
            <v>0</v>
          </cell>
          <cell r="N532">
            <v>0</v>
          </cell>
          <cell r="O532">
            <v>0</v>
          </cell>
          <cell r="P532">
            <v>0</v>
          </cell>
          <cell r="R532">
            <v>0</v>
          </cell>
        </row>
        <row r="533">
          <cell r="D533">
            <v>81213</v>
          </cell>
          <cell r="H533">
            <v>0</v>
          </cell>
          <cell r="I533">
            <v>0</v>
          </cell>
          <cell r="J533">
            <v>0</v>
          </cell>
          <cell r="K533">
            <v>0</v>
          </cell>
          <cell r="M533">
            <v>0</v>
          </cell>
          <cell r="N533">
            <v>0</v>
          </cell>
          <cell r="O533">
            <v>0</v>
          </cell>
          <cell r="P533">
            <v>0</v>
          </cell>
          <cell r="R533">
            <v>0</v>
          </cell>
        </row>
        <row r="534">
          <cell r="D534">
            <v>81209</v>
          </cell>
          <cell r="H534">
            <v>0</v>
          </cell>
          <cell r="I534">
            <v>0</v>
          </cell>
          <cell r="J534">
            <v>0</v>
          </cell>
          <cell r="K534">
            <v>0</v>
          </cell>
          <cell r="M534">
            <v>0</v>
          </cell>
          <cell r="N534">
            <v>0</v>
          </cell>
          <cell r="O534">
            <v>0</v>
          </cell>
          <cell r="P534">
            <v>0</v>
          </cell>
          <cell r="R534">
            <v>0</v>
          </cell>
        </row>
        <row r="535">
          <cell r="D535">
            <v>82204</v>
          </cell>
          <cell r="H535">
            <v>0</v>
          </cell>
          <cell r="I535">
            <v>0</v>
          </cell>
          <cell r="J535">
            <v>0</v>
          </cell>
          <cell r="K535">
            <v>0</v>
          </cell>
          <cell r="M535">
            <v>0</v>
          </cell>
          <cell r="N535">
            <v>0</v>
          </cell>
          <cell r="O535">
            <v>0</v>
          </cell>
          <cell r="P535">
            <v>0</v>
          </cell>
          <cell r="R535">
            <v>0</v>
          </cell>
        </row>
        <row r="536">
          <cell r="D536">
            <v>82204</v>
          </cell>
          <cell r="H536">
            <v>0</v>
          </cell>
          <cell r="I536">
            <v>0</v>
          </cell>
          <cell r="J536">
            <v>0</v>
          </cell>
          <cell r="K536">
            <v>0</v>
          </cell>
          <cell r="M536">
            <v>0</v>
          </cell>
          <cell r="N536">
            <v>0</v>
          </cell>
          <cell r="O536">
            <v>0</v>
          </cell>
          <cell r="P536">
            <v>0</v>
          </cell>
          <cell r="R536">
            <v>0</v>
          </cell>
        </row>
        <row r="537">
          <cell r="D537">
            <v>82204</v>
          </cell>
          <cell r="H537">
            <v>0</v>
          </cell>
          <cell r="I537">
            <v>0</v>
          </cell>
          <cell r="J537">
            <v>0</v>
          </cell>
          <cell r="K537">
            <v>0</v>
          </cell>
          <cell r="M537">
            <v>0</v>
          </cell>
          <cell r="N537">
            <v>0</v>
          </cell>
          <cell r="O537">
            <v>0</v>
          </cell>
          <cell r="P537">
            <v>0</v>
          </cell>
          <cell r="R537">
            <v>0</v>
          </cell>
        </row>
        <row r="538">
          <cell r="D538">
            <v>842</v>
          </cell>
          <cell r="H538">
            <v>0</v>
          </cell>
          <cell r="I538">
            <v>0</v>
          </cell>
          <cell r="J538">
            <v>0</v>
          </cell>
          <cell r="K538">
            <v>0</v>
          </cell>
          <cell r="M538">
            <v>0</v>
          </cell>
          <cell r="N538">
            <v>0</v>
          </cell>
          <cell r="O538">
            <v>0</v>
          </cell>
          <cell r="P538">
            <v>0</v>
          </cell>
          <cell r="R538">
            <v>0</v>
          </cell>
        </row>
        <row r="539">
          <cell r="D539">
            <v>842</v>
          </cell>
          <cell r="H539">
            <v>0</v>
          </cell>
          <cell r="I539">
            <v>0</v>
          </cell>
          <cell r="J539">
            <v>0</v>
          </cell>
          <cell r="K539">
            <v>0</v>
          </cell>
          <cell r="M539">
            <v>0</v>
          </cell>
          <cell r="N539">
            <v>0</v>
          </cell>
          <cell r="O539">
            <v>0</v>
          </cell>
          <cell r="P539">
            <v>0</v>
          </cell>
          <cell r="R539">
            <v>0</v>
          </cell>
        </row>
        <row r="540">
          <cell r="D540">
            <v>844</v>
          </cell>
          <cell r="H540">
            <v>0</v>
          </cell>
          <cell r="I540">
            <v>0</v>
          </cell>
          <cell r="J540">
            <v>0</v>
          </cell>
          <cell r="K540">
            <v>0</v>
          </cell>
          <cell r="M540">
            <v>0</v>
          </cell>
          <cell r="N540">
            <v>0</v>
          </cell>
          <cell r="O540">
            <v>0</v>
          </cell>
          <cell r="P540">
            <v>0</v>
          </cell>
          <cell r="R540">
            <v>0</v>
          </cell>
        </row>
        <row r="541">
          <cell r="D541">
            <v>83201</v>
          </cell>
          <cell r="H541">
            <v>0</v>
          </cell>
          <cell r="I541">
            <v>0</v>
          </cell>
          <cell r="J541">
            <v>0</v>
          </cell>
          <cell r="K541">
            <v>0</v>
          </cell>
          <cell r="M541">
            <v>0</v>
          </cell>
          <cell r="N541">
            <v>0</v>
          </cell>
          <cell r="O541">
            <v>0</v>
          </cell>
          <cell r="P541">
            <v>0</v>
          </cell>
          <cell r="R541">
            <v>0</v>
          </cell>
        </row>
        <row r="542">
          <cell r="D542">
            <v>83202</v>
          </cell>
          <cell r="H542">
            <v>0</v>
          </cell>
          <cell r="I542">
            <v>0</v>
          </cell>
          <cell r="J542">
            <v>0</v>
          </cell>
          <cell r="K542">
            <v>0</v>
          </cell>
          <cell r="M542">
            <v>0</v>
          </cell>
          <cell r="N542">
            <v>0</v>
          </cell>
          <cell r="O542">
            <v>0</v>
          </cell>
          <cell r="P542">
            <v>0</v>
          </cell>
          <cell r="R542">
            <v>0</v>
          </cell>
        </row>
        <row r="543">
          <cell r="D543">
            <v>83205</v>
          </cell>
          <cell r="H543">
            <v>0</v>
          </cell>
          <cell r="I543">
            <v>0</v>
          </cell>
          <cell r="J543">
            <v>0</v>
          </cell>
          <cell r="K543">
            <v>0</v>
          </cell>
          <cell r="M543">
            <v>0</v>
          </cell>
          <cell r="N543">
            <v>0</v>
          </cell>
          <cell r="O543">
            <v>0</v>
          </cell>
          <cell r="P543">
            <v>0</v>
          </cell>
          <cell r="R543">
            <v>0</v>
          </cell>
        </row>
        <row r="544">
          <cell r="D544">
            <v>850</v>
          </cell>
          <cell r="H544">
            <v>0</v>
          </cell>
          <cell r="I544">
            <v>0</v>
          </cell>
          <cell r="J544">
            <v>0</v>
          </cell>
          <cell r="K544">
            <v>0</v>
          </cell>
          <cell r="M544">
            <v>0</v>
          </cell>
          <cell r="N544">
            <v>0</v>
          </cell>
          <cell r="O544">
            <v>0</v>
          </cell>
          <cell r="P544">
            <v>0</v>
          </cell>
          <cell r="R544">
            <v>0</v>
          </cell>
        </row>
        <row r="545">
          <cell r="D545">
            <v>850</v>
          </cell>
          <cell r="H545">
            <v>0</v>
          </cell>
          <cell r="I545">
            <v>0</v>
          </cell>
          <cell r="J545">
            <v>0</v>
          </cell>
          <cell r="K545">
            <v>0</v>
          </cell>
          <cell r="M545">
            <v>0</v>
          </cell>
          <cell r="N545">
            <v>0</v>
          </cell>
          <cell r="O545">
            <v>0</v>
          </cell>
          <cell r="P545">
            <v>0</v>
          </cell>
          <cell r="R545">
            <v>0</v>
          </cell>
        </row>
        <row r="546">
          <cell r="D546">
            <v>83203</v>
          </cell>
          <cell r="H546">
            <v>0</v>
          </cell>
          <cell r="I546">
            <v>0</v>
          </cell>
          <cell r="J546">
            <v>0</v>
          </cell>
          <cell r="K546">
            <v>0</v>
          </cell>
          <cell r="M546">
            <v>0</v>
          </cell>
          <cell r="N546">
            <v>0</v>
          </cell>
          <cell r="O546">
            <v>0</v>
          </cell>
          <cell r="P546">
            <v>0</v>
          </cell>
          <cell r="R546">
            <v>0</v>
          </cell>
        </row>
        <row r="547">
          <cell r="D547">
            <v>83203</v>
          </cell>
          <cell r="H547">
            <v>0</v>
          </cell>
          <cell r="I547">
            <v>0</v>
          </cell>
          <cell r="J547">
            <v>0</v>
          </cell>
          <cell r="K547">
            <v>0</v>
          </cell>
          <cell r="M547">
            <v>0</v>
          </cell>
          <cell r="N547">
            <v>0</v>
          </cell>
          <cell r="O547">
            <v>0</v>
          </cell>
          <cell r="P547">
            <v>0</v>
          </cell>
          <cell r="R547">
            <v>0</v>
          </cell>
        </row>
        <row r="548">
          <cell r="D548">
            <v>83205</v>
          </cell>
          <cell r="H548">
            <v>0</v>
          </cell>
          <cell r="I548">
            <v>0</v>
          </cell>
          <cell r="J548">
            <v>0</v>
          </cell>
          <cell r="K548">
            <v>0</v>
          </cell>
          <cell r="M548">
            <v>0</v>
          </cell>
          <cell r="N548">
            <v>0</v>
          </cell>
          <cell r="O548">
            <v>0</v>
          </cell>
          <cell r="P548">
            <v>0</v>
          </cell>
          <cell r="R548">
            <v>0</v>
          </cell>
        </row>
        <row r="549">
          <cell r="D549">
            <v>82204</v>
          </cell>
          <cell r="H549">
            <v>0</v>
          </cell>
          <cell r="I549">
            <v>0</v>
          </cell>
          <cell r="J549">
            <v>0</v>
          </cell>
          <cell r="K549">
            <v>0</v>
          </cell>
          <cell r="M549">
            <v>0</v>
          </cell>
          <cell r="N549">
            <v>0</v>
          </cell>
          <cell r="O549">
            <v>0</v>
          </cell>
          <cell r="P549">
            <v>0</v>
          </cell>
          <cell r="R549">
            <v>0</v>
          </cell>
        </row>
        <row r="550">
          <cell r="D550">
            <v>81208</v>
          </cell>
          <cell r="H550">
            <v>0</v>
          </cell>
          <cell r="I550">
            <v>0</v>
          </cell>
          <cell r="J550">
            <v>0</v>
          </cell>
          <cell r="K550">
            <v>0</v>
          </cell>
          <cell r="M550">
            <v>0</v>
          </cell>
          <cell r="N550">
            <v>0</v>
          </cell>
          <cell r="O550">
            <v>0</v>
          </cell>
          <cell r="P550">
            <v>0</v>
          </cell>
          <cell r="R550">
            <v>0</v>
          </cell>
        </row>
        <row r="551">
          <cell r="D551">
            <v>81204</v>
          </cell>
          <cell r="H551">
            <v>0</v>
          </cell>
          <cell r="I551">
            <v>0</v>
          </cell>
          <cell r="J551">
            <v>0</v>
          </cell>
          <cell r="K551">
            <v>0</v>
          </cell>
          <cell r="M551">
            <v>0</v>
          </cell>
          <cell r="N551">
            <v>0</v>
          </cell>
          <cell r="O551">
            <v>0</v>
          </cell>
          <cell r="P551">
            <v>0</v>
          </cell>
          <cell r="R551">
            <v>0</v>
          </cell>
        </row>
        <row r="552">
          <cell r="D552">
            <v>81205</v>
          </cell>
          <cell r="H552">
            <v>0</v>
          </cell>
          <cell r="I552">
            <v>0</v>
          </cell>
          <cell r="J552">
            <v>0</v>
          </cell>
          <cell r="K552">
            <v>0</v>
          </cell>
          <cell r="M552">
            <v>0</v>
          </cell>
          <cell r="N552">
            <v>0</v>
          </cell>
          <cell r="O552">
            <v>0</v>
          </cell>
          <cell r="P552">
            <v>0</v>
          </cell>
          <cell r="R552">
            <v>0</v>
          </cell>
        </row>
        <row r="553">
          <cell r="D553">
            <v>81208</v>
          </cell>
          <cell r="H553">
            <v>0</v>
          </cell>
          <cell r="I553">
            <v>0</v>
          </cell>
          <cell r="J553">
            <v>0</v>
          </cell>
          <cell r="K553">
            <v>0</v>
          </cell>
          <cell r="M553">
            <v>0</v>
          </cell>
          <cell r="N553">
            <v>0</v>
          </cell>
          <cell r="O553">
            <v>0</v>
          </cell>
          <cell r="P553">
            <v>0</v>
          </cell>
          <cell r="R553">
            <v>0</v>
          </cell>
        </row>
        <row r="554">
          <cell r="D554">
            <v>81207</v>
          </cell>
          <cell r="H554">
            <v>0</v>
          </cell>
          <cell r="I554">
            <v>0</v>
          </cell>
          <cell r="J554">
            <v>0</v>
          </cell>
          <cell r="K554">
            <v>0</v>
          </cell>
          <cell r="M554">
            <v>0</v>
          </cell>
          <cell r="N554">
            <v>0</v>
          </cell>
          <cell r="O554">
            <v>0</v>
          </cell>
          <cell r="P554">
            <v>0</v>
          </cell>
          <cell r="R554">
            <v>0</v>
          </cell>
        </row>
        <row r="555">
          <cell r="D555">
            <v>81208</v>
          </cell>
          <cell r="H555">
            <v>0</v>
          </cell>
          <cell r="I555">
            <v>0</v>
          </cell>
          <cell r="J555">
            <v>0</v>
          </cell>
          <cell r="K555">
            <v>0</v>
          </cell>
          <cell r="M555">
            <v>0</v>
          </cell>
          <cell r="N555">
            <v>0</v>
          </cell>
          <cell r="O555">
            <v>0</v>
          </cell>
          <cell r="P555">
            <v>0</v>
          </cell>
          <cell r="R555">
            <v>0</v>
          </cell>
        </row>
        <row r="556">
          <cell r="D556">
            <v>81203</v>
          </cell>
          <cell r="H556">
            <v>0</v>
          </cell>
          <cell r="I556">
            <v>0</v>
          </cell>
          <cell r="J556">
            <v>0</v>
          </cell>
          <cell r="K556">
            <v>0</v>
          </cell>
          <cell r="M556">
            <v>0</v>
          </cell>
          <cell r="N556">
            <v>0</v>
          </cell>
          <cell r="O556">
            <v>0</v>
          </cell>
          <cell r="P556">
            <v>0</v>
          </cell>
          <cell r="R556">
            <v>0</v>
          </cell>
        </row>
        <row r="557">
          <cell r="D557">
            <v>82201</v>
          </cell>
          <cell r="H557">
            <v>0</v>
          </cell>
          <cell r="I557">
            <v>0</v>
          </cell>
          <cell r="J557">
            <v>0</v>
          </cell>
          <cell r="K557">
            <v>0</v>
          </cell>
          <cell r="M557">
            <v>0</v>
          </cell>
          <cell r="N557">
            <v>0</v>
          </cell>
          <cell r="O557">
            <v>0</v>
          </cell>
          <cell r="P557">
            <v>0</v>
          </cell>
          <cell r="R557">
            <v>0</v>
          </cell>
        </row>
        <row r="558">
          <cell r="D558">
            <v>82202</v>
          </cell>
          <cell r="H558">
            <v>0</v>
          </cell>
          <cell r="I558">
            <v>0</v>
          </cell>
          <cell r="J558">
            <v>0</v>
          </cell>
          <cell r="K558">
            <v>0</v>
          </cell>
          <cell r="M558">
            <v>0</v>
          </cell>
          <cell r="N558">
            <v>0</v>
          </cell>
          <cell r="O558">
            <v>0</v>
          </cell>
          <cell r="P558">
            <v>0</v>
          </cell>
          <cell r="R558">
            <v>0</v>
          </cell>
        </row>
        <row r="559">
          <cell r="D559">
            <v>81201</v>
          </cell>
          <cell r="H559">
            <v>0</v>
          </cell>
          <cell r="I559">
            <v>0</v>
          </cell>
          <cell r="J559">
            <v>0</v>
          </cell>
          <cell r="K559">
            <v>0</v>
          </cell>
          <cell r="M559">
            <v>0</v>
          </cell>
          <cell r="N559">
            <v>0</v>
          </cell>
          <cell r="O559">
            <v>0</v>
          </cell>
          <cell r="P559">
            <v>0</v>
          </cell>
          <cell r="R559">
            <v>0</v>
          </cell>
        </row>
        <row r="560">
          <cell r="D560">
            <v>81208</v>
          </cell>
          <cell r="H560">
            <v>0</v>
          </cell>
          <cell r="I560">
            <v>0</v>
          </cell>
          <cell r="J560">
            <v>0</v>
          </cell>
          <cell r="K560">
            <v>0</v>
          </cell>
          <cell r="M560">
            <v>0</v>
          </cell>
          <cell r="N560">
            <v>0</v>
          </cell>
          <cell r="O560">
            <v>0</v>
          </cell>
          <cell r="P560">
            <v>0</v>
          </cell>
          <cell r="R560">
            <v>0</v>
          </cell>
        </row>
        <row r="561">
          <cell r="D561">
            <v>81201</v>
          </cell>
          <cell r="H561">
            <v>0</v>
          </cell>
          <cell r="I561">
            <v>0</v>
          </cell>
          <cell r="J561">
            <v>0</v>
          </cell>
          <cell r="K561">
            <v>0</v>
          </cell>
          <cell r="M561">
            <v>0</v>
          </cell>
          <cell r="N561">
            <v>0</v>
          </cell>
          <cell r="O561">
            <v>0</v>
          </cell>
          <cell r="P561">
            <v>0</v>
          </cell>
          <cell r="R561">
            <v>0</v>
          </cell>
        </row>
        <row r="562">
          <cell r="D562">
            <v>81201</v>
          </cell>
          <cell r="H562">
            <v>0</v>
          </cell>
          <cell r="I562">
            <v>0</v>
          </cell>
          <cell r="J562">
            <v>0</v>
          </cell>
          <cell r="K562">
            <v>0</v>
          </cell>
          <cell r="M562">
            <v>0</v>
          </cell>
          <cell r="N562">
            <v>0</v>
          </cell>
          <cell r="O562">
            <v>0</v>
          </cell>
          <cell r="P562">
            <v>0</v>
          </cell>
          <cell r="R562">
            <v>0</v>
          </cell>
        </row>
        <row r="563">
          <cell r="D563">
            <v>83204</v>
          </cell>
          <cell r="H563">
            <v>0</v>
          </cell>
          <cell r="I563">
            <v>0</v>
          </cell>
          <cell r="J563">
            <v>0</v>
          </cell>
          <cell r="K563">
            <v>0</v>
          </cell>
          <cell r="M563">
            <v>0</v>
          </cell>
          <cell r="N563">
            <v>0</v>
          </cell>
          <cell r="O563">
            <v>0</v>
          </cell>
          <cell r="P563">
            <v>0</v>
          </cell>
          <cell r="R563">
            <v>0</v>
          </cell>
        </row>
        <row r="564">
          <cell r="D564">
            <v>81211</v>
          </cell>
          <cell r="H564">
            <v>0</v>
          </cell>
          <cell r="I564">
            <v>0</v>
          </cell>
          <cell r="J564">
            <v>0</v>
          </cell>
          <cell r="K564">
            <v>0</v>
          </cell>
          <cell r="M564">
            <v>0</v>
          </cell>
          <cell r="N564">
            <v>0</v>
          </cell>
          <cell r="O564">
            <v>0</v>
          </cell>
          <cell r="P564">
            <v>0</v>
          </cell>
          <cell r="R564">
            <v>0</v>
          </cell>
        </row>
        <row r="565">
          <cell r="D565">
            <v>81212</v>
          </cell>
          <cell r="H565">
            <v>0</v>
          </cell>
          <cell r="I565">
            <v>0</v>
          </cell>
          <cell r="J565">
            <v>0</v>
          </cell>
          <cell r="K565">
            <v>0</v>
          </cell>
          <cell r="M565">
            <v>0</v>
          </cell>
          <cell r="N565">
            <v>0</v>
          </cell>
          <cell r="O565">
            <v>0</v>
          </cell>
          <cell r="P565">
            <v>0</v>
          </cell>
          <cell r="R565">
            <v>0</v>
          </cell>
        </row>
        <row r="566">
          <cell r="D566">
            <v>81213</v>
          </cell>
          <cell r="H566">
            <v>0</v>
          </cell>
          <cell r="I566">
            <v>0</v>
          </cell>
          <cell r="J566">
            <v>0</v>
          </cell>
          <cell r="K566">
            <v>0</v>
          </cell>
          <cell r="M566">
            <v>0</v>
          </cell>
          <cell r="N566">
            <v>0</v>
          </cell>
          <cell r="O566">
            <v>0</v>
          </cell>
          <cell r="P566">
            <v>0</v>
          </cell>
          <cell r="R566">
            <v>0</v>
          </cell>
        </row>
        <row r="567">
          <cell r="D567">
            <v>81209</v>
          </cell>
          <cell r="H567">
            <v>0</v>
          </cell>
          <cell r="I567">
            <v>0</v>
          </cell>
          <cell r="J567">
            <v>0</v>
          </cell>
          <cell r="K567">
            <v>0</v>
          </cell>
          <cell r="M567">
            <v>0</v>
          </cell>
          <cell r="N567">
            <v>0</v>
          </cell>
          <cell r="O567">
            <v>0</v>
          </cell>
          <cell r="P567">
            <v>0</v>
          </cell>
          <cell r="R567">
            <v>0</v>
          </cell>
        </row>
        <row r="568">
          <cell r="D568">
            <v>81209</v>
          </cell>
          <cell r="H568">
            <v>0</v>
          </cell>
          <cell r="I568">
            <v>0</v>
          </cell>
          <cell r="J568">
            <v>0</v>
          </cell>
          <cell r="K568">
            <v>0</v>
          </cell>
          <cell r="M568">
            <v>0</v>
          </cell>
          <cell r="N568">
            <v>0</v>
          </cell>
          <cell r="O568">
            <v>0</v>
          </cell>
          <cell r="P568">
            <v>0</v>
          </cell>
          <cell r="R568">
            <v>0</v>
          </cell>
        </row>
        <row r="569">
          <cell r="D569">
            <v>81209</v>
          </cell>
          <cell r="H569">
            <v>0</v>
          </cell>
          <cell r="I569">
            <v>0</v>
          </cell>
          <cell r="J569">
            <v>0</v>
          </cell>
          <cell r="K569">
            <v>0</v>
          </cell>
          <cell r="M569">
            <v>0</v>
          </cell>
          <cell r="N569">
            <v>0</v>
          </cell>
          <cell r="O569">
            <v>0</v>
          </cell>
          <cell r="P569">
            <v>0</v>
          </cell>
          <cell r="R569">
            <v>0</v>
          </cell>
        </row>
        <row r="570">
          <cell r="D570">
            <v>81209</v>
          </cell>
          <cell r="H570">
            <v>0</v>
          </cell>
          <cell r="I570">
            <v>0</v>
          </cell>
          <cell r="J570">
            <v>0</v>
          </cell>
          <cell r="K570">
            <v>0</v>
          </cell>
          <cell r="M570">
            <v>0</v>
          </cell>
          <cell r="N570">
            <v>0</v>
          </cell>
          <cell r="O570">
            <v>0</v>
          </cell>
          <cell r="P570">
            <v>0</v>
          </cell>
          <cell r="R570">
            <v>0</v>
          </cell>
        </row>
        <row r="571">
          <cell r="D571">
            <v>81209</v>
          </cell>
          <cell r="H571">
            <v>0</v>
          </cell>
          <cell r="I571">
            <v>0</v>
          </cell>
          <cell r="J571">
            <v>0</v>
          </cell>
          <cell r="K571">
            <v>0</v>
          </cell>
          <cell r="M571">
            <v>0</v>
          </cell>
          <cell r="N571">
            <v>0</v>
          </cell>
          <cell r="O571">
            <v>0</v>
          </cell>
          <cell r="P571">
            <v>0</v>
          </cell>
          <cell r="R571">
            <v>0</v>
          </cell>
        </row>
        <row r="572">
          <cell r="D572">
            <v>81209</v>
          </cell>
          <cell r="H572">
            <v>0</v>
          </cell>
          <cell r="I572">
            <v>0</v>
          </cell>
          <cell r="J572">
            <v>0</v>
          </cell>
          <cell r="K572">
            <v>0</v>
          </cell>
          <cell r="M572">
            <v>0</v>
          </cell>
          <cell r="N572">
            <v>0</v>
          </cell>
          <cell r="O572">
            <v>0</v>
          </cell>
          <cell r="P572">
            <v>0</v>
          </cell>
          <cell r="R572">
            <v>0</v>
          </cell>
        </row>
        <row r="573">
          <cell r="D573">
            <v>81209</v>
          </cell>
          <cell r="H573">
            <v>0</v>
          </cell>
          <cell r="I573">
            <v>0</v>
          </cell>
          <cell r="J573">
            <v>0</v>
          </cell>
          <cell r="K573">
            <v>0</v>
          </cell>
          <cell r="M573">
            <v>0</v>
          </cell>
          <cell r="N573">
            <v>0</v>
          </cell>
          <cell r="O573">
            <v>0</v>
          </cell>
          <cell r="P573">
            <v>0</v>
          </cell>
          <cell r="R573">
            <v>0</v>
          </cell>
        </row>
        <row r="574">
          <cell r="D574">
            <v>81201</v>
          </cell>
          <cell r="H574">
            <v>0</v>
          </cell>
          <cell r="I574">
            <v>0</v>
          </cell>
          <cell r="J574">
            <v>0</v>
          </cell>
          <cell r="K574">
            <v>0</v>
          </cell>
          <cell r="M574">
            <v>0</v>
          </cell>
          <cell r="N574">
            <v>0</v>
          </cell>
          <cell r="O574">
            <v>0</v>
          </cell>
          <cell r="P574">
            <v>0</v>
          </cell>
          <cell r="R574">
            <v>0</v>
          </cell>
        </row>
        <row r="575">
          <cell r="D575">
            <v>846</v>
          </cell>
          <cell r="H575">
            <v>0</v>
          </cell>
          <cell r="I575">
            <v>0</v>
          </cell>
          <cell r="J575">
            <v>0</v>
          </cell>
          <cell r="K575">
            <v>0</v>
          </cell>
          <cell r="M575">
            <v>0</v>
          </cell>
          <cell r="N575">
            <v>0</v>
          </cell>
          <cell r="O575">
            <v>0</v>
          </cell>
          <cell r="P575">
            <v>0</v>
          </cell>
          <cell r="R575">
            <v>0</v>
          </cell>
        </row>
        <row r="576">
          <cell r="D576">
            <v>848</v>
          </cell>
          <cell r="H576">
            <v>0</v>
          </cell>
          <cell r="I576">
            <v>0</v>
          </cell>
          <cell r="J576">
            <v>0</v>
          </cell>
          <cell r="K576">
            <v>0</v>
          </cell>
          <cell r="M576">
            <v>0</v>
          </cell>
          <cell r="N576">
            <v>0</v>
          </cell>
          <cell r="O576">
            <v>0</v>
          </cell>
          <cell r="P576">
            <v>0</v>
          </cell>
          <cell r="R576">
            <v>0</v>
          </cell>
        </row>
        <row r="577">
          <cell r="D577">
            <v>850</v>
          </cell>
          <cell r="H577">
            <v>0</v>
          </cell>
          <cell r="I577">
            <v>0</v>
          </cell>
          <cell r="J577">
            <v>0</v>
          </cell>
          <cell r="K577">
            <v>0</v>
          </cell>
          <cell r="M577">
            <v>0</v>
          </cell>
          <cell r="N577">
            <v>0</v>
          </cell>
          <cell r="O577">
            <v>0</v>
          </cell>
          <cell r="P577">
            <v>0</v>
          </cell>
          <cell r="R577">
            <v>0</v>
          </cell>
        </row>
        <row r="578">
          <cell r="D578">
            <v>852</v>
          </cell>
          <cell r="H578">
            <v>0</v>
          </cell>
          <cell r="I578">
            <v>0</v>
          </cell>
          <cell r="J578">
            <v>0</v>
          </cell>
          <cell r="K578">
            <v>0</v>
          </cell>
          <cell r="M578">
            <v>0</v>
          </cell>
          <cell r="N578">
            <v>0</v>
          </cell>
          <cell r="O578">
            <v>0</v>
          </cell>
          <cell r="P578">
            <v>0</v>
          </cell>
          <cell r="R578">
            <v>0</v>
          </cell>
        </row>
        <row r="579">
          <cell r="D579">
            <v>854</v>
          </cell>
          <cell r="H579">
            <v>0</v>
          </cell>
          <cell r="I579">
            <v>0</v>
          </cell>
          <cell r="J579">
            <v>0</v>
          </cell>
          <cell r="K579">
            <v>0</v>
          </cell>
          <cell r="M579">
            <v>0</v>
          </cell>
          <cell r="N579">
            <v>0</v>
          </cell>
          <cell r="O579">
            <v>0</v>
          </cell>
          <cell r="P579">
            <v>0</v>
          </cell>
          <cell r="R579">
            <v>0</v>
          </cell>
        </row>
        <row r="580">
          <cell r="D580">
            <v>854</v>
          </cell>
          <cell r="H580">
            <v>0</v>
          </cell>
          <cell r="I580">
            <v>0</v>
          </cell>
          <cell r="J580">
            <v>0</v>
          </cell>
          <cell r="K580">
            <v>0</v>
          </cell>
          <cell r="M580">
            <v>0</v>
          </cell>
          <cell r="N580">
            <v>0</v>
          </cell>
          <cell r="O580">
            <v>0</v>
          </cell>
          <cell r="P580">
            <v>0</v>
          </cell>
          <cell r="R580">
            <v>0</v>
          </cell>
        </row>
        <row r="581">
          <cell r="D581">
            <v>846</v>
          </cell>
          <cell r="H581">
            <v>0</v>
          </cell>
          <cell r="I581">
            <v>0</v>
          </cell>
          <cell r="J581">
            <v>0</v>
          </cell>
          <cell r="K581">
            <v>0</v>
          </cell>
          <cell r="M581">
            <v>0</v>
          </cell>
          <cell r="N581">
            <v>0</v>
          </cell>
          <cell r="O581">
            <v>0</v>
          </cell>
          <cell r="P581">
            <v>0</v>
          </cell>
          <cell r="R581">
            <v>0</v>
          </cell>
        </row>
        <row r="582">
          <cell r="D582">
            <v>846</v>
          </cell>
          <cell r="H582">
            <v>0</v>
          </cell>
          <cell r="I582">
            <v>0</v>
          </cell>
          <cell r="J582">
            <v>0</v>
          </cell>
          <cell r="K582">
            <v>0</v>
          </cell>
          <cell r="M582">
            <v>0</v>
          </cell>
          <cell r="N582">
            <v>0</v>
          </cell>
          <cell r="O582">
            <v>0</v>
          </cell>
          <cell r="P582">
            <v>0</v>
          </cell>
          <cell r="R582">
            <v>0</v>
          </cell>
        </row>
        <row r="583">
          <cell r="D583">
            <v>846</v>
          </cell>
          <cell r="H583">
            <v>0</v>
          </cell>
          <cell r="I583">
            <v>0</v>
          </cell>
          <cell r="J583">
            <v>0</v>
          </cell>
          <cell r="K583">
            <v>0</v>
          </cell>
          <cell r="M583">
            <v>0</v>
          </cell>
          <cell r="N583">
            <v>0</v>
          </cell>
          <cell r="O583">
            <v>0</v>
          </cell>
          <cell r="P583">
            <v>0</v>
          </cell>
          <cell r="R583">
            <v>0</v>
          </cell>
        </row>
        <row r="584">
          <cell r="D584">
            <v>848</v>
          </cell>
          <cell r="H584">
            <v>0</v>
          </cell>
          <cell r="I584">
            <v>0</v>
          </cell>
          <cell r="J584">
            <v>0</v>
          </cell>
          <cell r="K584">
            <v>0</v>
          </cell>
          <cell r="M584">
            <v>0</v>
          </cell>
          <cell r="N584">
            <v>0</v>
          </cell>
          <cell r="O584">
            <v>0</v>
          </cell>
          <cell r="P584">
            <v>0</v>
          </cell>
          <cell r="R584">
            <v>0</v>
          </cell>
        </row>
        <row r="585">
          <cell r="D585">
            <v>848</v>
          </cell>
          <cell r="H585">
            <v>0</v>
          </cell>
          <cell r="I585">
            <v>0</v>
          </cell>
          <cell r="J585">
            <v>0</v>
          </cell>
          <cell r="K585">
            <v>0</v>
          </cell>
          <cell r="M585">
            <v>0</v>
          </cell>
          <cell r="N585">
            <v>0</v>
          </cell>
          <cell r="O585">
            <v>0</v>
          </cell>
          <cell r="P585">
            <v>0</v>
          </cell>
          <cell r="R585">
            <v>0</v>
          </cell>
        </row>
        <row r="586">
          <cell r="D586">
            <v>850</v>
          </cell>
          <cell r="H586">
            <v>0</v>
          </cell>
          <cell r="I586">
            <v>0</v>
          </cell>
          <cell r="J586">
            <v>0</v>
          </cell>
          <cell r="K586">
            <v>0</v>
          </cell>
          <cell r="M586">
            <v>0</v>
          </cell>
          <cell r="N586">
            <v>0</v>
          </cell>
          <cell r="O586">
            <v>0</v>
          </cell>
          <cell r="P586">
            <v>0</v>
          </cell>
          <cell r="R586">
            <v>0</v>
          </cell>
        </row>
        <row r="587">
          <cell r="D587">
            <v>846</v>
          </cell>
          <cell r="H587">
            <v>0</v>
          </cell>
          <cell r="I587">
            <v>0</v>
          </cell>
          <cell r="J587">
            <v>0</v>
          </cell>
          <cell r="K587">
            <v>0</v>
          </cell>
          <cell r="M587">
            <v>0</v>
          </cell>
          <cell r="N587">
            <v>0</v>
          </cell>
          <cell r="O587">
            <v>0</v>
          </cell>
          <cell r="P587">
            <v>0</v>
          </cell>
          <cell r="R587">
            <v>0</v>
          </cell>
        </row>
        <row r="588">
          <cell r="D588">
            <v>848</v>
          </cell>
          <cell r="H588">
            <v>0</v>
          </cell>
          <cell r="I588">
            <v>0</v>
          </cell>
          <cell r="J588">
            <v>0</v>
          </cell>
          <cell r="K588">
            <v>0</v>
          </cell>
          <cell r="M588">
            <v>0</v>
          </cell>
          <cell r="N588">
            <v>0</v>
          </cell>
          <cell r="O588">
            <v>0</v>
          </cell>
          <cell r="P588">
            <v>0</v>
          </cell>
          <cell r="R588">
            <v>0</v>
          </cell>
        </row>
        <row r="589">
          <cell r="D589">
            <v>850</v>
          </cell>
          <cell r="H589">
            <v>0</v>
          </cell>
          <cell r="I589">
            <v>0</v>
          </cell>
          <cell r="J589">
            <v>0</v>
          </cell>
          <cell r="K589">
            <v>0</v>
          </cell>
          <cell r="M589">
            <v>0</v>
          </cell>
          <cell r="N589">
            <v>0</v>
          </cell>
          <cell r="O589">
            <v>0</v>
          </cell>
          <cell r="P589">
            <v>0</v>
          </cell>
          <cell r="R589">
            <v>0</v>
          </cell>
        </row>
        <row r="590">
          <cell r="D590">
            <v>846</v>
          </cell>
          <cell r="H590">
            <v>0</v>
          </cell>
          <cell r="I590">
            <v>0</v>
          </cell>
          <cell r="J590">
            <v>0</v>
          </cell>
          <cell r="K590">
            <v>0</v>
          </cell>
          <cell r="M590">
            <v>0</v>
          </cell>
          <cell r="N590">
            <v>0</v>
          </cell>
          <cell r="O590">
            <v>0</v>
          </cell>
          <cell r="P590">
            <v>0</v>
          </cell>
          <cell r="R590">
            <v>0</v>
          </cell>
        </row>
        <row r="591">
          <cell r="D591">
            <v>848</v>
          </cell>
          <cell r="H591">
            <v>0</v>
          </cell>
          <cell r="I591">
            <v>0</v>
          </cell>
          <cell r="J591">
            <v>0</v>
          </cell>
          <cell r="K591">
            <v>0</v>
          </cell>
          <cell r="M591">
            <v>0</v>
          </cell>
          <cell r="N591">
            <v>0</v>
          </cell>
          <cell r="O591">
            <v>0</v>
          </cell>
          <cell r="P591">
            <v>0</v>
          </cell>
          <cell r="R591">
            <v>0</v>
          </cell>
        </row>
        <row r="592">
          <cell r="D592">
            <v>850</v>
          </cell>
          <cell r="H592">
            <v>0</v>
          </cell>
          <cell r="I592">
            <v>0</v>
          </cell>
          <cell r="J592">
            <v>0</v>
          </cell>
          <cell r="K592">
            <v>0</v>
          </cell>
          <cell r="M592">
            <v>0</v>
          </cell>
          <cell r="N592">
            <v>0</v>
          </cell>
          <cell r="O592">
            <v>0</v>
          </cell>
          <cell r="P592">
            <v>0</v>
          </cell>
          <cell r="R592">
            <v>0</v>
          </cell>
        </row>
        <row r="593">
          <cell r="D593">
            <v>846</v>
          </cell>
          <cell r="H593">
            <v>0</v>
          </cell>
          <cell r="I593">
            <v>0</v>
          </cell>
          <cell r="J593">
            <v>0</v>
          </cell>
          <cell r="K593">
            <v>0</v>
          </cell>
          <cell r="M593">
            <v>0</v>
          </cell>
          <cell r="N593">
            <v>0</v>
          </cell>
          <cell r="O593">
            <v>0</v>
          </cell>
          <cell r="P593">
            <v>0</v>
          </cell>
          <cell r="R593">
            <v>0</v>
          </cell>
        </row>
        <row r="594">
          <cell r="D594">
            <v>848</v>
          </cell>
          <cell r="H594">
            <v>0</v>
          </cell>
          <cell r="I594">
            <v>0</v>
          </cell>
          <cell r="J594">
            <v>0</v>
          </cell>
          <cell r="K594">
            <v>0</v>
          </cell>
          <cell r="M594">
            <v>0</v>
          </cell>
          <cell r="N594">
            <v>0</v>
          </cell>
          <cell r="O594">
            <v>0</v>
          </cell>
          <cell r="P594">
            <v>0</v>
          </cell>
          <cell r="R594">
            <v>0</v>
          </cell>
        </row>
        <row r="595">
          <cell r="D595">
            <v>850</v>
          </cell>
          <cell r="H595">
            <v>0</v>
          </cell>
          <cell r="I595">
            <v>0</v>
          </cell>
          <cell r="J595">
            <v>0</v>
          </cell>
          <cell r="K595">
            <v>0</v>
          </cell>
          <cell r="M595">
            <v>0</v>
          </cell>
          <cell r="N595">
            <v>0</v>
          </cell>
          <cell r="O595">
            <v>0</v>
          </cell>
          <cell r="P595">
            <v>0</v>
          </cell>
          <cell r="R595">
            <v>0</v>
          </cell>
        </row>
        <row r="596">
          <cell r="M596" t="str">
            <v xml:space="preserve"> </v>
          </cell>
          <cell r="N596" t="str">
            <v xml:space="preserve"> </v>
          </cell>
          <cell r="O596" t="str">
            <v xml:space="preserve"> </v>
          </cell>
          <cell r="P596" t="str">
            <v xml:space="preserve"> </v>
          </cell>
          <cell r="R596" t="str">
            <v xml:space="preserve"> </v>
          </cell>
        </row>
        <row r="597">
          <cell r="D597">
            <v>2605100</v>
          </cell>
          <cell r="H597">
            <v>0</v>
          </cell>
          <cell r="I597">
            <v>0</v>
          </cell>
          <cell r="J597">
            <v>0</v>
          </cell>
          <cell r="K597">
            <v>0</v>
          </cell>
          <cell r="M597">
            <v>0</v>
          </cell>
          <cell r="N597">
            <v>0</v>
          </cell>
          <cell r="O597">
            <v>0</v>
          </cell>
          <cell r="P597">
            <v>0</v>
          </cell>
          <cell r="R59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INDEX"/>
      <sheetName val="CH_ACC"/>
      <sheetName val="GEN_INFO"/>
      <sheetName val="NORMS"/>
      <sheetName val="S_DETALES"/>
      <sheetName val="S_MAIN"/>
      <sheetName val="FORM_65"/>
      <sheetName val="N_POKAZ"/>
      <sheetName val="MTR"/>
      <sheetName val="WAGE"/>
      <sheetName val="OTH_EXP"/>
      <sheetName val="ADVANCES"/>
      <sheetName val="AR_MVT"/>
      <sheetName val="OTH_AR"/>
      <sheetName val="PREP"/>
      <sheetName val="AP_MVT"/>
      <sheetName val="OFS"/>
      <sheetName val="CIP"/>
      <sheetName val="CIP_INFO"/>
      <sheetName val="FA_MVT"/>
      <sheetName val="X_RATES"/>
      <sheetName val="CREDITS"/>
      <sheetName val="CREDITS_MVT"/>
      <sheetName val="TAX_MVT"/>
      <sheetName val="INP_VAT"/>
      <sheetName val="VAT"/>
      <sheetName val="PFT_TAX"/>
      <sheetName val="COST_ALL"/>
      <sheetName val="PPT_TAX"/>
      <sheetName val="IF_SETTL"/>
      <sheetName val="MANUAL_ENT"/>
      <sheetName val="MANUAL_CF"/>
      <sheetName val="CF_SYS"/>
      <sheetName val="ENTRY"/>
      <sheetName val="COMPILE"/>
      <sheetName val="CF_COMPILE"/>
      <sheetName val="PL"/>
      <sheetName val="BS"/>
      <sheetName val="CF"/>
      <sheetName val="CF_NOTE_1"/>
      <sheetName val="CF_NOTE_2"/>
      <sheetName val="OBOR_CAP"/>
      <sheetName val="Коэфф"/>
      <sheetName val="VALID"/>
      <sheetName val="Показ.эффект. "/>
      <sheetName val="кор-ки"/>
      <sheetName val="по АЦ"/>
      <sheetName val="1-01"/>
      <sheetName val="1-02"/>
      <sheetName val="1-03"/>
      <sheetName val="1-04"/>
      <sheetName val="1-05"/>
      <sheetName val="1-06"/>
      <sheetName val="1-07"/>
      <sheetName val="2-01"/>
      <sheetName val="2-03"/>
      <sheetName val="2-04"/>
      <sheetName val="2-05"/>
      <sheetName val="2-06"/>
      <sheetName val="3-01"/>
      <sheetName val="4-01"/>
      <sheetName val="4-02"/>
      <sheetName val="4-03"/>
      <sheetName val="4-04"/>
      <sheetName val="4-05"/>
      <sheetName val="4-06"/>
      <sheetName val="4-07"/>
      <sheetName val="4-08"/>
      <sheetName val="4-10"/>
      <sheetName val="4-11"/>
      <sheetName val="5-01"/>
      <sheetName val="5-03"/>
      <sheetName val="5-04"/>
      <sheetName val="5-05"/>
      <sheetName val="5-06"/>
      <sheetName val="5-07"/>
      <sheetName val="5-08"/>
      <sheetName val="5-10"/>
      <sheetName val="6-01"/>
      <sheetName val="6-02"/>
      <sheetName val="6-03"/>
      <sheetName val="8-01"/>
      <sheetName val="9-01"/>
    </sheetNames>
    <sheetDataSet>
      <sheetData sheetId="0" refreshError="1"/>
      <sheetData sheetId="1" refreshError="1"/>
      <sheetData sheetId="2" refreshError="1"/>
      <sheetData sheetId="3" refreshError="1"/>
      <sheetData sheetId="4" refreshError="1"/>
      <sheetData sheetId="5" refreshError="1">
        <row r="11">
          <cell r="B11">
            <v>9019011</v>
          </cell>
          <cell r="E11">
            <v>-6756</v>
          </cell>
          <cell r="F11">
            <v>-6919.3499999999995</v>
          </cell>
          <cell r="G11">
            <v>-7861.5</v>
          </cell>
          <cell r="H11">
            <v>-7737.1</v>
          </cell>
        </row>
        <row r="12">
          <cell r="B12">
            <v>9019012</v>
          </cell>
          <cell r="E12">
            <v>-444</v>
          </cell>
          <cell r="F12">
            <v>-460.65</v>
          </cell>
          <cell r="G12">
            <v>-388.5</v>
          </cell>
          <cell r="H12">
            <v>-432.9</v>
          </cell>
        </row>
        <row r="13">
          <cell r="B13">
            <v>9019021</v>
          </cell>
          <cell r="E13">
            <v>-1406.8600000000001</v>
          </cell>
          <cell r="F13">
            <v>-1405.5</v>
          </cell>
          <cell r="G13">
            <v>-1525.32</v>
          </cell>
          <cell r="H13">
            <v>-1535.1999999999998</v>
          </cell>
        </row>
        <row r="14">
          <cell r="B14">
            <v>9019022</v>
          </cell>
          <cell r="E14">
            <v>0</v>
          </cell>
          <cell r="F14">
            <v>0</v>
          </cell>
          <cell r="G14">
            <v>0</v>
          </cell>
          <cell r="H14">
            <v>0</v>
          </cell>
        </row>
        <row r="15">
          <cell r="B15">
            <v>9019030</v>
          </cell>
          <cell r="E15">
            <v>0</v>
          </cell>
          <cell r="F15">
            <v>0</v>
          </cell>
          <cell r="G15">
            <v>0</v>
          </cell>
          <cell r="H15">
            <v>0</v>
          </cell>
        </row>
        <row r="16">
          <cell r="B16">
            <v>9019040</v>
          </cell>
          <cell r="E16">
            <v>-2.2999999999999998</v>
          </cell>
          <cell r="F16">
            <v>-1</v>
          </cell>
          <cell r="G16">
            <v>-0.7</v>
          </cell>
          <cell r="H16">
            <v>-1</v>
          </cell>
        </row>
        <row r="17">
          <cell r="B17">
            <v>9029011</v>
          </cell>
          <cell r="E17">
            <v>-383.05</v>
          </cell>
          <cell r="F17">
            <v>-338.1</v>
          </cell>
          <cell r="G17">
            <v>-427.35</v>
          </cell>
          <cell r="H17">
            <v>-357</v>
          </cell>
        </row>
        <row r="18">
          <cell r="B18">
            <v>9029012</v>
          </cell>
          <cell r="E18">
            <v>-25.65</v>
          </cell>
          <cell r="F18">
            <v>-28.88</v>
          </cell>
          <cell r="G18">
            <v>-29.26</v>
          </cell>
          <cell r="H18">
            <v>-28.5</v>
          </cell>
        </row>
        <row r="19">
          <cell r="B19">
            <v>9029020</v>
          </cell>
          <cell r="E19">
            <v>0</v>
          </cell>
          <cell r="F19">
            <v>0</v>
          </cell>
          <cell r="G19">
            <v>0</v>
          </cell>
          <cell r="H19">
            <v>0</v>
          </cell>
        </row>
        <row r="20">
          <cell r="B20">
            <v>9029030</v>
          </cell>
          <cell r="E20">
            <v>0</v>
          </cell>
          <cell r="F20">
            <v>0</v>
          </cell>
          <cell r="G20">
            <v>0</v>
          </cell>
          <cell r="H20">
            <v>0</v>
          </cell>
        </row>
        <row r="21">
          <cell r="B21">
            <v>9029040</v>
          </cell>
          <cell r="E21">
            <v>0</v>
          </cell>
          <cell r="F21">
            <v>0</v>
          </cell>
          <cell r="G21">
            <v>0</v>
          </cell>
          <cell r="H21">
            <v>0</v>
          </cell>
        </row>
        <row r="22">
          <cell r="B22">
            <v>9029050</v>
          </cell>
          <cell r="E22">
            <v>-38</v>
          </cell>
          <cell r="F22">
            <v>-35</v>
          </cell>
          <cell r="G22">
            <v>-35</v>
          </cell>
          <cell r="H22">
            <v>-36</v>
          </cell>
        </row>
        <row r="23">
          <cell r="B23">
            <v>9029060</v>
          </cell>
          <cell r="E23">
            <v>0</v>
          </cell>
          <cell r="F23">
            <v>0</v>
          </cell>
          <cell r="G23">
            <v>0</v>
          </cell>
          <cell r="H23">
            <v>0</v>
          </cell>
        </row>
        <row r="24">
          <cell r="B24">
            <v>9029070</v>
          </cell>
          <cell r="E24">
            <v>-6</v>
          </cell>
          <cell r="F24">
            <v>-6</v>
          </cell>
          <cell r="G24">
            <v>-6</v>
          </cell>
          <cell r="H24">
            <v>-6</v>
          </cell>
        </row>
        <row r="25">
          <cell r="B25">
            <v>9039010</v>
          </cell>
          <cell r="E25">
            <v>-647.5</v>
          </cell>
          <cell r="F25">
            <v>-1113.75</v>
          </cell>
          <cell r="G25">
            <v>-2146.5</v>
          </cell>
          <cell r="H25">
            <v>-3078</v>
          </cell>
        </row>
        <row r="26">
          <cell r="B26">
            <v>9039021</v>
          </cell>
          <cell r="E26">
            <v>-15007.275</v>
          </cell>
          <cell r="F26">
            <v>-15119.712899999999</v>
          </cell>
          <cell r="G26">
            <v>-16752.432000000001</v>
          </cell>
          <cell r="H26">
            <v>-16905.3825</v>
          </cell>
        </row>
        <row r="27">
          <cell r="B27">
            <v>9039022</v>
          </cell>
          <cell r="E27">
            <v>0</v>
          </cell>
          <cell r="F27">
            <v>0</v>
          </cell>
          <cell r="G27">
            <v>0</v>
          </cell>
          <cell r="H27">
            <v>0</v>
          </cell>
        </row>
        <row r="28">
          <cell r="B28">
            <v>9039023</v>
          </cell>
          <cell r="E28">
            <v>0</v>
          </cell>
          <cell r="F28">
            <v>0</v>
          </cell>
          <cell r="G28">
            <v>0</v>
          </cell>
          <cell r="H28">
            <v>0</v>
          </cell>
        </row>
        <row r="29">
          <cell r="B29">
            <v>9039030</v>
          </cell>
          <cell r="E29">
            <v>-250.30500000000001</v>
          </cell>
          <cell r="F29">
            <v>-244.2</v>
          </cell>
          <cell r="G29">
            <v>-244.2</v>
          </cell>
          <cell r="H29">
            <v>-244.2</v>
          </cell>
        </row>
        <row r="30">
          <cell r="B30">
            <v>9039040</v>
          </cell>
          <cell r="E30">
            <v>-0.99</v>
          </cell>
          <cell r="F30">
            <v>-0.99</v>
          </cell>
          <cell r="G30">
            <v>-0.99</v>
          </cell>
          <cell r="H30">
            <v>-0.99</v>
          </cell>
        </row>
        <row r="31">
          <cell r="B31">
            <v>9039050</v>
          </cell>
          <cell r="E31">
            <v>-115</v>
          </cell>
          <cell r="F31">
            <v>-110</v>
          </cell>
          <cell r="G31">
            <v>-120</v>
          </cell>
          <cell r="H31">
            <v>-110</v>
          </cell>
        </row>
        <row r="32">
          <cell r="B32">
            <v>9049010</v>
          </cell>
          <cell r="E32">
            <v>-17.100000000000001</v>
          </cell>
          <cell r="F32">
            <v>-12.497999999999999</v>
          </cell>
          <cell r="G32">
            <v>-12.497999999999999</v>
          </cell>
          <cell r="H32">
            <v>-14.581</v>
          </cell>
        </row>
        <row r="33">
          <cell r="B33">
            <v>9049021</v>
          </cell>
          <cell r="E33">
            <v>-446.98500000000001</v>
          </cell>
          <cell r="F33">
            <v>-407.4</v>
          </cell>
          <cell r="G33">
            <v>-449.29500000000002</v>
          </cell>
          <cell r="H33">
            <v>-450.45</v>
          </cell>
        </row>
        <row r="34">
          <cell r="B34">
            <v>9049022</v>
          </cell>
          <cell r="E34">
            <v>0</v>
          </cell>
          <cell r="F34">
            <v>0</v>
          </cell>
          <cell r="G34">
            <v>0</v>
          </cell>
          <cell r="H34">
            <v>0</v>
          </cell>
        </row>
        <row r="35">
          <cell r="B35">
            <v>9049023</v>
          </cell>
          <cell r="E35">
            <v>0</v>
          </cell>
          <cell r="F35">
            <v>0</v>
          </cell>
          <cell r="G35">
            <v>0</v>
          </cell>
          <cell r="H35">
            <v>0</v>
          </cell>
        </row>
        <row r="36">
          <cell r="B36">
            <v>9049030</v>
          </cell>
          <cell r="E36">
            <v>0</v>
          </cell>
          <cell r="F36">
            <v>0</v>
          </cell>
          <cell r="G36">
            <v>0</v>
          </cell>
          <cell r="H36">
            <v>0</v>
          </cell>
        </row>
        <row r="37">
          <cell r="B37">
            <v>9049040</v>
          </cell>
          <cell r="E37">
            <v>0</v>
          </cell>
          <cell r="F37">
            <v>0</v>
          </cell>
          <cell r="G37">
            <v>0</v>
          </cell>
          <cell r="H37">
            <v>0</v>
          </cell>
        </row>
        <row r="38">
          <cell r="B38">
            <v>9049050</v>
          </cell>
          <cell r="E38">
            <v>-0.3</v>
          </cell>
          <cell r="F38">
            <v>-0.1</v>
          </cell>
          <cell r="G38">
            <v>-0.1</v>
          </cell>
          <cell r="H38">
            <v>-0.1</v>
          </cell>
        </row>
        <row r="39">
          <cell r="B39">
            <v>9059010</v>
          </cell>
          <cell r="E39">
            <v>0</v>
          </cell>
          <cell r="F39">
            <v>0</v>
          </cell>
          <cell r="G39">
            <v>0</v>
          </cell>
          <cell r="H39">
            <v>0</v>
          </cell>
        </row>
        <row r="40">
          <cell r="B40">
            <v>9059020</v>
          </cell>
          <cell r="E40">
            <v>0</v>
          </cell>
          <cell r="F40">
            <v>0</v>
          </cell>
          <cell r="G40">
            <v>0</v>
          </cell>
          <cell r="H40">
            <v>0</v>
          </cell>
        </row>
        <row r="41">
          <cell r="B41">
            <v>9059030</v>
          </cell>
          <cell r="E41">
            <v>0</v>
          </cell>
          <cell r="F41">
            <v>0</v>
          </cell>
          <cell r="G41">
            <v>0</v>
          </cell>
          <cell r="H41">
            <v>0</v>
          </cell>
        </row>
        <row r="42">
          <cell r="B42">
            <v>9059040</v>
          </cell>
          <cell r="E42">
            <v>0</v>
          </cell>
        </row>
        <row r="43">
          <cell r="B43">
            <v>9069010</v>
          </cell>
          <cell r="E43">
            <v>-1993.7627999999997</v>
          </cell>
          <cell r="F43">
            <v>-1954.6020000000001</v>
          </cell>
          <cell r="G43">
            <v>-1937.3795999999998</v>
          </cell>
          <cell r="H43">
            <v>-1929.4235999999999</v>
          </cell>
        </row>
        <row r="44">
          <cell r="B44">
            <v>9069020</v>
          </cell>
          <cell r="E44">
            <v>0</v>
          </cell>
          <cell r="F44">
            <v>0</v>
          </cell>
          <cell r="G44">
            <v>0</v>
          </cell>
          <cell r="H44">
            <v>0</v>
          </cell>
        </row>
        <row r="45">
          <cell r="B45">
            <v>9069030</v>
          </cell>
          <cell r="E45">
            <v>-2.5</v>
          </cell>
          <cell r="F45">
            <v>-1</v>
          </cell>
          <cell r="G45">
            <v>-1</v>
          </cell>
          <cell r="H45">
            <v>-1</v>
          </cell>
        </row>
        <row r="46">
          <cell r="B46">
            <v>9079010</v>
          </cell>
          <cell r="E46">
            <v>0</v>
          </cell>
          <cell r="F46">
            <v>0</v>
          </cell>
          <cell r="G46">
            <v>0</v>
          </cell>
          <cell r="H46">
            <v>0</v>
          </cell>
        </row>
        <row r="47">
          <cell r="B47">
            <v>9079021</v>
          </cell>
          <cell r="E47">
            <v>0</v>
          </cell>
          <cell r="F47">
            <v>0</v>
          </cell>
          <cell r="G47">
            <v>0</v>
          </cell>
          <cell r="H47">
            <v>0</v>
          </cell>
        </row>
        <row r="48">
          <cell r="B48">
            <v>9079022</v>
          </cell>
          <cell r="E48">
            <v>0</v>
          </cell>
          <cell r="F48">
            <v>0</v>
          </cell>
          <cell r="G48">
            <v>0</v>
          </cell>
          <cell r="H48">
            <v>0</v>
          </cell>
        </row>
        <row r="49">
          <cell r="B49">
            <v>9079023</v>
          </cell>
          <cell r="E49">
            <v>0</v>
          </cell>
          <cell r="F49">
            <v>0</v>
          </cell>
          <cell r="G49">
            <v>0</v>
          </cell>
          <cell r="H49">
            <v>0</v>
          </cell>
        </row>
        <row r="50">
          <cell r="B50">
            <v>9079030</v>
          </cell>
          <cell r="E50">
            <v>0</v>
          </cell>
          <cell r="F50">
            <v>0</v>
          </cell>
          <cell r="G50">
            <v>0</v>
          </cell>
          <cell r="H50">
            <v>0</v>
          </cell>
        </row>
        <row r="51">
          <cell r="B51">
            <v>9079040</v>
          </cell>
          <cell r="E51">
            <v>0</v>
          </cell>
          <cell r="F51">
            <v>0</v>
          </cell>
          <cell r="G51">
            <v>0</v>
          </cell>
          <cell r="H51">
            <v>0</v>
          </cell>
        </row>
        <row r="52">
          <cell r="B52">
            <v>9089011</v>
          </cell>
          <cell r="E52">
            <v>-5.5</v>
          </cell>
          <cell r="F52">
            <v>-15.45</v>
          </cell>
          <cell r="G52">
            <v>-15.45</v>
          </cell>
          <cell r="H52">
            <v>-23.175000000000001</v>
          </cell>
        </row>
        <row r="53">
          <cell r="B53">
            <v>9089012</v>
          </cell>
          <cell r="E53">
            <v>-5.64</v>
          </cell>
          <cell r="F53">
            <v>-7.05</v>
          </cell>
          <cell r="G53">
            <v>-8.4600000000000009</v>
          </cell>
          <cell r="H53">
            <v>-10.574999999999999</v>
          </cell>
        </row>
        <row r="54">
          <cell r="B54">
            <v>9089013</v>
          </cell>
          <cell r="E54">
            <v>0</v>
          </cell>
          <cell r="F54">
            <v>0</v>
          </cell>
          <cell r="G54">
            <v>0</v>
          </cell>
          <cell r="H54">
            <v>0</v>
          </cell>
        </row>
        <row r="55">
          <cell r="B55">
            <v>9089020</v>
          </cell>
          <cell r="E55">
            <v>0</v>
          </cell>
          <cell r="F55">
            <v>0</v>
          </cell>
          <cell r="G55">
            <v>0</v>
          </cell>
          <cell r="H55">
            <v>0</v>
          </cell>
        </row>
        <row r="56">
          <cell r="B56">
            <v>9089031</v>
          </cell>
          <cell r="E56">
            <v>0</v>
          </cell>
          <cell r="F56">
            <v>0</v>
          </cell>
          <cell r="G56">
            <v>0</v>
          </cell>
          <cell r="H56">
            <v>0</v>
          </cell>
        </row>
        <row r="57">
          <cell r="B57">
            <v>9089032</v>
          </cell>
          <cell r="E57">
            <v>0</v>
          </cell>
          <cell r="F57">
            <v>0</v>
          </cell>
          <cell r="G57">
            <v>0</v>
          </cell>
          <cell r="H57">
            <v>0</v>
          </cell>
        </row>
        <row r="58">
          <cell r="B58">
            <v>9089033</v>
          </cell>
          <cell r="E58">
            <v>0</v>
          </cell>
          <cell r="F58">
            <v>0</v>
          </cell>
          <cell r="G58">
            <v>0</v>
          </cell>
          <cell r="H58">
            <v>0</v>
          </cell>
        </row>
        <row r="59">
          <cell r="B59">
            <v>9089040</v>
          </cell>
          <cell r="E59">
            <v>0</v>
          </cell>
          <cell r="F59">
            <v>0</v>
          </cell>
          <cell r="G59">
            <v>0</v>
          </cell>
          <cell r="H59">
            <v>0</v>
          </cell>
        </row>
        <row r="60">
          <cell r="B60">
            <v>9089050</v>
          </cell>
          <cell r="E60">
            <v>-21</v>
          </cell>
          <cell r="F60">
            <v>-21.2</v>
          </cell>
          <cell r="G60">
            <v>-21.3</v>
          </cell>
          <cell r="H60">
            <v>-21.5</v>
          </cell>
        </row>
        <row r="61">
          <cell r="B61">
            <v>9159010</v>
          </cell>
          <cell r="E61">
            <v>0</v>
          </cell>
          <cell r="F61">
            <v>0</v>
          </cell>
          <cell r="G61">
            <v>0</v>
          </cell>
          <cell r="H61">
            <v>0</v>
          </cell>
        </row>
        <row r="62">
          <cell r="B62">
            <v>9159020</v>
          </cell>
          <cell r="E62">
            <v>0</v>
          </cell>
          <cell r="F62">
            <v>0</v>
          </cell>
          <cell r="G62">
            <v>0</v>
          </cell>
          <cell r="H62">
            <v>0</v>
          </cell>
        </row>
        <row r="63">
          <cell r="B63">
            <v>9159030</v>
          </cell>
          <cell r="E63">
            <v>-0.3</v>
          </cell>
          <cell r="F63">
            <v>-0.5</v>
          </cell>
          <cell r="G63">
            <v>-0.5</v>
          </cell>
          <cell r="H63">
            <v>-0.3</v>
          </cell>
        </row>
        <row r="64">
          <cell r="B64">
            <v>9159040</v>
          </cell>
          <cell r="E64">
            <v>0</v>
          </cell>
          <cell r="F64">
            <v>0</v>
          </cell>
          <cell r="G64">
            <v>0</v>
          </cell>
          <cell r="H64">
            <v>0</v>
          </cell>
        </row>
        <row r="65">
          <cell r="B65">
            <v>9159050</v>
          </cell>
          <cell r="E65">
            <v>0</v>
          </cell>
          <cell r="F65">
            <v>0</v>
          </cell>
          <cell r="G65">
            <v>0</v>
          </cell>
          <cell r="H65">
            <v>0</v>
          </cell>
        </row>
        <row r="66">
          <cell r="B66">
            <v>9159060</v>
          </cell>
          <cell r="E66">
            <v>-135</v>
          </cell>
          <cell r="F66">
            <v>-130</v>
          </cell>
          <cell r="G66">
            <v>-85</v>
          </cell>
          <cell r="H66">
            <v>-65</v>
          </cell>
        </row>
        <row r="67">
          <cell r="B67">
            <v>9159070</v>
          </cell>
          <cell r="E67">
            <v>0</v>
          </cell>
          <cell r="F67">
            <v>0</v>
          </cell>
          <cell r="G67">
            <v>0</v>
          </cell>
          <cell r="H67">
            <v>0</v>
          </cell>
        </row>
        <row r="68">
          <cell r="B68">
            <v>9159080</v>
          </cell>
          <cell r="E68">
            <v>0</v>
          </cell>
          <cell r="F68">
            <v>0</v>
          </cell>
          <cell r="G68">
            <v>0</v>
          </cell>
          <cell r="H68">
            <v>0</v>
          </cell>
        </row>
        <row r="69">
          <cell r="B69">
            <v>9169010</v>
          </cell>
          <cell r="E69">
            <v>0</v>
          </cell>
          <cell r="F69">
            <v>0</v>
          </cell>
          <cell r="G69">
            <v>0</v>
          </cell>
          <cell r="H69">
            <v>0</v>
          </cell>
        </row>
        <row r="70">
          <cell r="B70">
            <v>9169099</v>
          </cell>
          <cell r="E70">
            <v>0</v>
          </cell>
          <cell r="F70">
            <v>0</v>
          </cell>
          <cell r="G70">
            <v>0</v>
          </cell>
          <cell r="H70">
            <v>0</v>
          </cell>
        </row>
        <row r="77">
          <cell r="E77">
            <v>-4562.8999999999996</v>
          </cell>
          <cell r="F77">
            <v>-4183</v>
          </cell>
          <cell r="G77">
            <v>-4230.6499999999996</v>
          </cell>
          <cell r="H77">
            <v>-4199</v>
          </cell>
        </row>
        <row r="78">
          <cell r="E78">
            <v>0</v>
          </cell>
          <cell r="F78">
            <v>0</v>
          </cell>
          <cell r="G78">
            <v>0</v>
          </cell>
          <cell r="H78">
            <v>0</v>
          </cell>
        </row>
        <row r="79">
          <cell r="E79">
            <v>-377.46</v>
          </cell>
          <cell r="F79">
            <v>-347.3</v>
          </cell>
          <cell r="G79">
            <v>-486.4</v>
          </cell>
          <cell r="H79">
            <v>-440.79999999999995</v>
          </cell>
        </row>
        <row r="80">
          <cell r="E80">
            <v>0</v>
          </cell>
          <cell r="F80">
            <v>0</v>
          </cell>
          <cell r="G80">
            <v>0</v>
          </cell>
          <cell r="H80">
            <v>0</v>
          </cell>
        </row>
        <row r="81">
          <cell r="E81">
            <v>-27</v>
          </cell>
          <cell r="F81">
            <v>-27.249300000000002</v>
          </cell>
          <cell r="G81">
            <v>-27.5535</v>
          </cell>
          <cell r="H81">
            <v>-27.5535</v>
          </cell>
        </row>
        <row r="82">
          <cell r="E82">
            <v>-3</v>
          </cell>
          <cell r="F82">
            <v>-0.05</v>
          </cell>
          <cell r="G82">
            <v>-0.05</v>
          </cell>
          <cell r="H82">
            <v>-0.05</v>
          </cell>
        </row>
        <row r="83">
          <cell r="E83">
            <v>-54</v>
          </cell>
          <cell r="F83">
            <v>-33.25</v>
          </cell>
          <cell r="G83">
            <v>-33.25</v>
          </cell>
          <cell r="H83">
            <v>-31.5</v>
          </cell>
        </row>
        <row r="84">
          <cell r="E84">
            <v>-0.18</v>
          </cell>
          <cell r="F84">
            <v>-0.18</v>
          </cell>
          <cell r="G84">
            <v>-0.18</v>
          </cell>
          <cell r="H84">
            <v>-0.18</v>
          </cell>
        </row>
        <row r="85">
          <cell r="E85">
            <v>-5.8724999999999996</v>
          </cell>
          <cell r="F85">
            <v>-5.8724999999999996</v>
          </cell>
          <cell r="G85">
            <v>-5.8724999999999996</v>
          </cell>
          <cell r="H85">
            <v>-5.8724999999999996</v>
          </cell>
        </row>
        <row r="86">
          <cell r="E86">
            <v>-99.9</v>
          </cell>
          <cell r="F86">
            <v>-77</v>
          </cell>
          <cell r="G86">
            <v>-71.5</v>
          </cell>
          <cell r="H86">
            <v>-71.5</v>
          </cell>
        </row>
        <row r="87">
          <cell r="E87">
            <v>0</v>
          </cell>
          <cell r="F87">
            <v>0</v>
          </cell>
          <cell r="G87">
            <v>0</v>
          </cell>
          <cell r="H87">
            <v>0</v>
          </cell>
        </row>
        <row r="88">
          <cell r="E88">
            <v>-0.05</v>
          </cell>
          <cell r="F88">
            <v>-0.05</v>
          </cell>
          <cell r="G88">
            <v>-0.05</v>
          </cell>
          <cell r="H88">
            <v>-0.05</v>
          </cell>
        </row>
        <row r="89">
          <cell r="E89">
            <v>0</v>
          </cell>
          <cell r="F89">
            <v>0</v>
          </cell>
          <cell r="G89">
            <v>0</v>
          </cell>
          <cell r="H89">
            <v>0</v>
          </cell>
        </row>
        <row r="90">
          <cell r="E90">
            <v>-57</v>
          </cell>
          <cell r="F90">
            <v>-45</v>
          </cell>
          <cell r="G90">
            <v>-45</v>
          </cell>
          <cell r="H90">
            <v>-45</v>
          </cell>
        </row>
        <row r="91">
          <cell r="E91">
            <v>-208</v>
          </cell>
          <cell r="F91">
            <v>-119.994</v>
          </cell>
          <cell r="G91">
            <v>-144</v>
          </cell>
          <cell r="H91">
            <v>-185.92</v>
          </cell>
        </row>
        <row r="92">
          <cell r="E92">
            <v>-1712.2703999999999</v>
          </cell>
          <cell r="F92">
            <v>-1712.4224999999999</v>
          </cell>
          <cell r="G92">
            <v>-1720.2</v>
          </cell>
          <cell r="H92">
            <v>-1728.4349999999999</v>
          </cell>
        </row>
        <row r="93">
          <cell r="E93">
            <v>0</v>
          </cell>
          <cell r="F93">
            <v>0</v>
          </cell>
          <cell r="G93">
            <v>0</v>
          </cell>
          <cell r="H93">
            <v>0</v>
          </cell>
        </row>
        <row r="94">
          <cell r="E94">
            <v>0</v>
          </cell>
          <cell r="F94">
            <v>0</v>
          </cell>
          <cell r="G94">
            <v>0</v>
          </cell>
          <cell r="H94">
            <v>0</v>
          </cell>
        </row>
        <row r="95">
          <cell r="E95">
            <v>0</v>
          </cell>
          <cell r="F95">
            <v>0</v>
          </cell>
          <cell r="G95">
            <v>0</v>
          </cell>
          <cell r="H95">
            <v>0</v>
          </cell>
        </row>
        <row r="96">
          <cell r="E96">
            <v>-396.82799999999997</v>
          </cell>
          <cell r="F96">
            <v>-396.82799999999997</v>
          </cell>
          <cell r="G96">
            <v>-396.82799999999997</v>
          </cell>
          <cell r="H96">
            <v>-396.82799999999997</v>
          </cell>
        </row>
        <row r="97">
          <cell r="E97">
            <v>-90</v>
          </cell>
          <cell r="F97">
            <v>-50</v>
          </cell>
          <cell r="G97">
            <v>-70</v>
          </cell>
          <cell r="H97">
            <v>-50</v>
          </cell>
        </row>
        <row r="98">
          <cell r="E98">
            <v>0</v>
          </cell>
          <cell r="F98">
            <v>0</v>
          </cell>
          <cell r="G98">
            <v>0</v>
          </cell>
          <cell r="H98">
            <v>0</v>
          </cell>
        </row>
        <row r="99">
          <cell r="E99">
            <v>-78.900000000000006</v>
          </cell>
          <cell r="F99">
            <v>-78.900000000000006</v>
          </cell>
          <cell r="G99">
            <v>-78.900000000000006</v>
          </cell>
          <cell r="H99">
            <v>-78.900000000000006</v>
          </cell>
        </row>
        <row r="100">
          <cell r="E100">
            <v>0</v>
          </cell>
          <cell r="F100">
            <v>0</v>
          </cell>
          <cell r="G100">
            <v>0</v>
          </cell>
          <cell r="H100">
            <v>0</v>
          </cell>
        </row>
        <row r="101">
          <cell r="E101">
            <v>0</v>
          </cell>
          <cell r="F101">
            <v>0</v>
          </cell>
          <cell r="G101">
            <v>0</v>
          </cell>
          <cell r="H101">
            <v>0</v>
          </cell>
        </row>
        <row r="102">
          <cell r="E102">
            <v>0</v>
          </cell>
          <cell r="F102">
            <v>0</v>
          </cell>
          <cell r="G102">
            <v>0</v>
          </cell>
          <cell r="H102">
            <v>0</v>
          </cell>
        </row>
        <row r="103">
          <cell r="E103">
            <v>-11.7</v>
          </cell>
          <cell r="F103">
            <v>-11.7</v>
          </cell>
          <cell r="G103">
            <v>-11.7</v>
          </cell>
          <cell r="H103">
            <v>-11.7</v>
          </cell>
        </row>
        <row r="104">
          <cell r="E104">
            <v>-16</v>
          </cell>
          <cell r="F104">
            <v>-0.5</v>
          </cell>
          <cell r="G104">
            <v>-0.1</v>
          </cell>
          <cell r="H104">
            <v>-0.1</v>
          </cell>
        </row>
        <row r="105">
          <cell r="E105">
            <v>0</v>
          </cell>
          <cell r="F105">
            <v>0</v>
          </cell>
          <cell r="G105">
            <v>0</v>
          </cell>
          <cell r="H105">
            <v>0</v>
          </cell>
        </row>
        <row r="106">
          <cell r="E106">
            <v>0</v>
          </cell>
          <cell r="F106">
            <v>0</v>
          </cell>
          <cell r="G106">
            <v>0</v>
          </cell>
          <cell r="H106">
            <v>0</v>
          </cell>
        </row>
        <row r="107">
          <cell r="E107">
            <v>0</v>
          </cell>
          <cell r="F107">
            <v>0</v>
          </cell>
          <cell r="G107">
            <v>0</v>
          </cell>
          <cell r="H107">
            <v>0</v>
          </cell>
        </row>
        <row r="108">
          <cell r="E108">
            <v>0</v>
          </cell>
          <cell r="F108">
            <v>0</v>
          </cell>
          <cell r="G108">
            <v>0</v>
          </cell>
          <cell r="H108">
            <v>0</v>
          </cell>
        </row>
        <row r="109">
          <cell r="E109">
            <v>-286.96080000000001</v>
          </cell>
          <cell r="F109">
            <v>-281.73599999999999</v>
          </cell>
          <cell r="G109">
            <v>-279.80099999999999</v>
          </cell>
          <cell r="H109">
            <v>-278.18849999999998</v>
          </cell>
        </row>
        <row r="110">
          <cell r="E110">
            <v>0</v>
          </cell>
          <cell r="F110">
            <v>0</v>
          </cell>
          <cell r="G110">
            <v>0</v>
          </cell>
          <cell r="H110">
            <v>0</v>
          </cell>
        </row>
        <row r="111">
          <cell r="E111">
            <v>-0.3</v>
          </cell>
          <cell r="F111">
            <v>-0.3</v>
          </cell>
          <cell r="G111">
            <v>-0.3</v>
          </cell>
          <cell r="H111">
            <v>-0.3</v>
          </cell>
        </row>
        <row r="112">
          <cell r="E112">
            <v>0</v>
          </cell>
          <cell r="F112">
            <v>0</v>
          </cell>
          <cell r="G112">
            <v>0</v>
          </cell>
          <cell r="H112">
            <v>0</v>
          </cell>
        </row>
        <row r="113">
          <cell r="E113">
            <v>0</v>
          </cell>
          <cell r="F113">
            <v>0</v>
          </cell>
          <cell r="G113">
            <v>0</v>
          </cell>
          <cell r="H113">
            <v>0</v>
          </cell>
        </row>
        <row r="114">
          <cell r="E114">
            <v>0</v>
          </cell>
          <cell r="F114">
            <v>0</v>
          </cell>
          <cell r="G114">
            <v>0</v>
          </cell>
          <cell r="H114">
            <v>0</v>
          </cell>
        </row>
        <row r="115">
          <cell r="E115">
            <v>0</v>
          </cell>
          <cell r="F115">
            <v>0</v>
          </cell>
          <cell r="G115">
            <v>0</v>
          </cell>
          <cell r="H115">
            <v>0</v>
          </cell>
        </row>
        <row r="116">
          <cell r="E116">
            <v>0</v>
          </cell>
          <cell r="F116">
            <v>0</v>
          </cell>
          <cell r="G116">
            <v>0</v>
          </cell>
          <cell r="H116">
            <v>0</v>
          </cell>
        </row>
        <row r="117">
          <cell r="E117">
            <v>0</v>
          </cell>
          <cell r="F117">
            <v>0</v>
          </cell>
          <cell r="G117">
            <v>0</v>
          </cell>
          <cell r="H117">
            <v>0</v>
          </cell>
        </row>
        <row r="118">
          <cell r="E118">
            <v>-75</v>
          </cell>
          <cell r="F118">
            <v>-12</v>
          </cell>
          <cell r="G118">
            <v>-15</v>
          </cell>
          <cell r="H118">
            <v>-15</v>
          </cell>
        </row>
        <row r="119">
          <cell r="E119">
            <v>-60.84</v>
          </cell>
          <cell r="F119">
            <v>-65.52</v>
          </cell>
          <cell r="G119">
            <v>-71.37</v>
          </cell>
          <cell r="H119">
            <v>-77.22</v>
          </cell>
        </row>
        <row r="120">
          <cell r="E120">
            <v>0</v>
          </cell>
          <cell r="F120">
            <v>0</v>
          </cell>
          <cell r="G120">
            <v>0</v>
          </cell>
          <cell r="H120">
            <v>0</v>
          </cell>
        </row>
        <row r="121">
          <cell r="E121">
            <v>0</v>
          </cell>
          <cell r="F121">
            <v>0</v>
          </cell>
          <cell r="G121">
            <v>0</v>
          </cell>
          <cell r="H121">
            <v>0</v>
          </cell>
        </row>
        <row r="122">
          <cell r="E122">
            <v>0</v>
          </cell>
          <cell r="F122">
            <v>0</v>
          </cell>
          <cell r="G122">
            <v>0</v>
          </cell>
          <cell r="H122">
            <v>0</v>
          </cell>
        </row>
        <row r="123">
          <cell r="E123">
            <v>0</v>
          </cell>
          <cell r="F123">
            <v>0</v>
          </cell>
          <cell r="G123">
            <v>0</v>
          </cell>
          <cell r="H123">
            <v>0</v>
          </cell>
        </row>
        <row r="124">
          <cell r="E124">
            <v>0</v>
          </cell>
          <cell r="F124">
            <v>0</v>
          </cell>
          <cell r="G124">
            <v>0</v>
          </cell>
          <cell r="H124">
            <v>0</v>
          </cell>
        </row>
        <row r="125">
          <cell r="E125">
            <v>0</v>
          </cell>
          <cell r="F125">
            <v>0</v>
          </cell>
          <cell r="G125">
            <v>0</v>
          </cell>
          <cell r="H125">
            <v>0</v>
          </cell>
        </row>
        <row r="126">
          <cell r="E126">
            <v>-3.1</v>
          </cell>
          <cell r="F126">
            <v>-3.1</v>
          </cell>
          <cell r="G126">
            <v>-3.1</v>
          </cell>
          <cell r="H126">
            <v>-3.1</v>
          </cell>
        </row>
        <row r="127">
          <cell r="E127">
            <v>0</v>
          </cell>
          <cell r="F127">
            <v>0</v>
          </cell>
          <cell r="G127">
            <v>0</v>
          </cell>
          <cell r="H127">
            <v>0</v>
          </cell>
        </row>
        <row r="128">
          <cell r="E128">
            <v>-55</v>
          </cell>
          <cell r="F128">
            <v>-55</v>
          </cell>
          <cell r="G128">
            <v>-55</v>
          </cell>
          <cell r="H128">
            <v>-55</v>
          </cell>
        </row>
        <row r="129">
          <cell r="E129">
            <v>0</v>
          </cell>
          <cell r="F129">
            <v>0</v>
          </cell>
          <cell r="G129">
            <v>0</v>
          </cell>
          <cell r="H129">
            <v>0</v>
          </cell>
        </row>
        <row r="130">
          <cell r="E130">
            <v>0</v>
          </cell>
          <cell r="F130">
            <v>0</v>
          </cell>
          <cell r="G130">
            <v>0</v>
          </cell>
          <cell r="H130">
            <v>0</v>
          </cell>
        </row>
        <row r="131">
          <cell r="E131">
            <v>-200</v>
          </cell>
          <cell r="F131">
            <v>-200</v>
          </cell>
          <cell r="G131">
            <v>-165</v>
          </cell>
          <cell r="H131">
            <v>-220</v>
          </cell>
        </row>
        <row r="132">
          <cell r="E132">
            <v>0</v>
          </cell>
          <cell r="F132">
            <v>0</v>
          </cell>
          <cell r="G132">
            <v>0</v>
          </cell>
          <cell r="H132">
            <v>0</v>
          </cell>
        </row>
        <row r="133">
          <cell r="E133">
            <v>0</v>
          </cell>
          <cell r="F133">
            <v>0</v>
          </cell>
          <cell r="G133">
            <v>0</v>
          </cell>
          <cell r="H133">
            <v>0</v>
          </cell>
        </row>
        <row r="134">
          <cell r="E134">
            <v>0</v>
          </cell>
          <cell r="F134">
            <v>0</v>
          </cell>
          <cell r="G134">
            <v>0</v>
          </cell>
          <cell r="H134">
            <v>0</v>
          </cell>
        </row>
        <row r="135">
          <cell r="E135">
            <v>0</v>
          </cell>
          <cell r="F135">
            <v>0</v>
          </cell>
          <cell r="G135">
            <v>0</v>
          </cell>
          <cell r="H135">
            <v>0</v>
          </cell>
        </row>
        <row r="136">
          <cell r="E136">
            <v>0</v>
          </cell>
          <cell r="F136">
            <v>0</v>
          </cell>
          <cell r="G136">
            <v>0</v>
          </cell>
          <cell r="H136">
            <v>0</v>
          </cell>
        </row>
        <row r="413">
          <cell r="E413">
            <v>-469</v>
          </cell>
          <cell r="F413">
            <v>-425.51</v>
          </cell>
          <cell r="G413">
            <v>-439.80000000000007</v>
          </cell>
          <cell r="H413">
            <v>-453.20000000000005</v>
          </cell>
        </row>
        <row r="414">
          <cell r="E414">
            <v>0</v>
          </cell>
          <cell r="F414">
            <v>0</v>
          </cell>
          <cell r="G414">
            <v>0</v>
          </cell>
          <cell r="H414">
            <v>0</v>
          </cell>
        </row>
        <row r="415">
          <cell r="E415">
            <v>-13.504999999999999</v>
          </cell>
          <cell r="F415">
            <v>-10.514999999999999</v>
          </cell>
          <cell r="G415">
            <v>-12.6555</v>
          </cell>
          <cell r="H415">
            <v>-12.6555</v>
          </cell>
        </row>
        <row r="416">
          <cell r="E416">
            <v>0</v>
          </cell>
          <cell r="F416">
            <v>0</v>
          </cell>
          <cell r="G416">
            <v>0</v>
          </cell>
          <cell r="H416">
            <v>0</v>
          </cell>
        </row>
        <row r="417">
          <cell r="E417">
            <v>-67.86</v>
          </cell>
          <cell r="F417">
            <v>-67.86</v>
          </cell>
          <cell r="G417">
            <v>-67.86</v>
          </cell>
          <cell r="H417">
            <v>-67.86</v>
          </cell>
        </row>
        <row r="418">
          <cell r="E418">
            <v>-2.7</v>
          </cell>
          <cell r="F418">
            <v>-0.7</v>
          </cell>
          <cell r="G418">
            <v>-0.7</v>
          </cell>
          <cell r="H418">
            <v>-0.7</v>
          </cell>
        </row>
        <row r="419">
          <cell r="E419">
            <v>-5.7149999999999999</v>
          </cell>
          <cell r="F419">
            <v>-2.2650000000000001</v>
          </cell>
          <cell r="G419">
            <v>-2.415</v>
          </cell>
          <cell r="H419">
            <v>-2.415</v>
          </cell>
        </row>
        <row r="420">
          <cell r="E420">
            <v>0</v>
          </cell>
          <cell r="F420">
            <v>0</v>
          </cell>
          <cell r="G420">
            <v>0</v>
          </cell>
          <cell r="H420">
            <v>0</v>
          </cell>
        </row>
        <row r="421">
          <cell r="E421">
            <v>-2.2124999999999999</v>
          </cell>
          <cell r="F421">
            <v>-2.2124999999999999</v>
          </cell>
          <cell r="G421">
            <v>-2.2124999999999999</v>
          </cell>
          <cell r="H421">
            <v>-2.2124999999999999</v>
          </cell>
        </row>
        <row r="422">
          <cell r="E422">
            <v>-27.099999999999998</v>
          </cell>
          <cell r="F422">
            <v>-23.65</v>
          </cell>
          <cell r="G422">
            <v>-23.7</v>
          </cell>
          <cell r="H422">
            <v>-21.4</v>
          </cell>
        </row>
        <row r="423">
          <cell r="E423">
            <v>0</v>
          </cell>
          <cell r="F423">
            <v>0</v>
          </cell>
          <cell r="G423">
            <v>0</v>
          </cell>
          <cell r="H423">
            <v>0</v>
          </cell>
        </row>
        <row r="424">
          <cell r="E424">
            <v>0</v>
          </cell>
          <cell r="F424">
            <v>0</v>
          </cell>
          <cell r="G424">
            <v>0</v>
          </cell>
          <cell r="H424">
            <v>0</v>
          </cell>
        </row>
        <row r="425">
          <cell r="E425">
            <v>0</v>
          </cell>
          <cell r="F425">
            <v>0</v>
          </cell>
          <cell r="G425">
            <v>0</v>
          </cell>
          <cell r="H425">
            <v>0</v>
          </cell>
        </row>
        <row r="426">
          <cell r="E426">
            <v>-7</v>
          </cell>
          <cell r="F426">
            <v>0</v>
          </cell>
          <cell r="G426">
            <v>0</v>
          </cell>
          <cell r="H426">
            <v>0</v>
          </cell>
        </row>
        <row r="427">
          <cell r="E427">
            <v>-81</v>
          </cell>
          <cell r="F427">
            <v>-19.2</v>
          </cell>
          <cell r="G427">
            <v>-25.2</v>
          </cell>
          <cell r="H427">
            <v>-48</v>
          </cell>
        </row>
        <row r="428">
          <cell r="E428">
            <v>-723.91200000000003</v>
          </cell>
          <cell r="F428">
            <v>-716.65499999999997</v>
          </cell>
          <cell r="G428">
            <v>-718.01700000000005</v>
          </cell>
          <cell r="H428">
            <v>-720.24299999999994</v>
          </cell>
        </row>
        <row r="429">
          <cell r="E429">
            <v>0</v>
          </cell>
          <cell r="F429">
            <v>0</v>
          </cell>
          <cell r="G429">
            <v>0</v>
          </cell>
          <cell r="H429">
            <v>0</v>
          </cell>
        </row>
        <row r="430">
          <cell r="E430">
            <v>0</v>
          </cell>
          <cell r="F430">
            <v>0</v>
          </cell>
          <cell r="G430">
            <v>0</v>
          </cell>
          <cell r="H430">
            <v>0</v>
          </cell>
        </row>
        <row r="431">
          <cell r="E431">
            <v>0</v>
          </cell>
          <cell r="F431">
            <v>0</v>
          </cell>
          <cell r="G431">
            <v>0</v>
          </cell>
          <cell r="H431">
            <v>0</v>
          </cell>
        </row>
        <row r="432">
          <cell r="E432">
            <v>-109.7454</v>
          </cell>
          <cell r="F432">
            <v>-107.66205000000001</v>
          </cell>
          <cell r="G432">
            <v>-107.66205000000001</v>
          </cell>
          <cell r="H432">
            <v>-107.66205000000001</v>
          </cell>
        </row>
        <row r="433">
          <cell r="E433">
            <v>-152</v>
          </cell>
          <cell r="F433">
            <v>-117.5</v>
          </cell>
          <cell r="G433">
            <v>-125</v>
          </cell>
          <cell r="H433">
            <v>-125</v>
          </cell>
        </row>
        <row r="434">
          <cell r="E434">
            <v>0</v>
          </cell>
          <cell r="F434">
            <v>0</v>
          </cell>
          <cell r="G434">
            <v>0</v>
          </cell>
          <cell r="H434">
            <v>0</v>
          </cell>
        </row>
        <row r="435">
          <cell r="E435">
            <v>-37.652999999999999</v>
          </cell>
          <cell r="F435">
            <v>-38.785200000000003</v>
          </cell>
          <cell r="G435">
            <v>-38.785200000000003</v>
          </cell>
          <cell r="H435">
            <v>-38.785200000000003</v>
          </cell>
        </row>
        <row r="436">
          <cell r="E436">
            <v>0</v>
          </cell>
          <cell r="F436">
            <v>0</v>
          </cell>
          <cell r="G436">
            <v>0</v>
          </cell>
          <cell r="H436">
            <v>0</v>
          </cell>
        </row>
        <row r="437">
          <cell r="E437">
            <v>0</v>
          </cell>
          <cell r="F437">
            <v>0</v>
          </cell>
          <cell r="G437">
            <v>0</v>
          </cell>
          <cell r="H437">
            <v>0</v>
          </cell>
        </row>
        <row r="438">
          <cell r="E438">
            <v>0</v>
          </cell>
          <cell r="F438">
            <v>0</v>
          </cell>
          <cell r="G438">
            <v>0</v>
          </cell>
          <cell r="H438">
            <v>0</v>
          </cell>
        </row>
        <row r="439">
          <cell r="E439">
            <v>-1.65</v>
          </cell>
          <cell r="F439">
            <v>-4.29</v>
          </cell>
          <cell r="G439">
            <v>-4.29</v>
          </cell>
          <cell r="H439">
            <v>-4.29</v>
          </cell>
        </row>
        <row r="440">
          <cell r="E440">
            <v>-5</v>
          </cell>
          <cell r="F440">
            <v>-0.5</v>
          </cell>
          <cell r="G440">
            <v>-0.5</v>
          </cell>
          <cell r="H440">
            <v>-0.5</v>
          </cell>
        </row>
        <row r="441">
          <cell r="E441">
            <v>0</v>
          </cell>
          <cell r="F441">
            <v>0</v>
          </cell>
          <cell r="G441">
            <v>0</v>
          </cell>
          <cell r="H441">
            <v>0</v>
          </cell>
        </row>
        <row r="442">
          <cell r="E442">
            <v>0</v>
          </cell>
          <cell r="F442">
            <v>0</v>
          </cell>
          <cell r="G442">
            <v>0</v>
          </cell>
          <cell r="H442">
            <v>0</v>
          </cell>
        </row>
        <row r="443">
          <cell r="E443">
            <v>0</v>
          </cell>
          <cell r="F443">
            <v>0</v>
          </cell>
          <cell r="G443">
            <v>0</v>
          </cell>
          <cell r="H443">
            <v>0</v>
          </cell>
        </row>
        <row r="444">
          <cell r="E444">
            <v>-73.199999999999989</v>
          </cell>
          <cell r="F444">
            <v>-73.199999999999989</v>
          </cell>
          <cell r="G444">
            <v>-73.199999999999989</v>
          </cell>
          <cell r="H444">
            <v>-73.199999999999989</v>
          </cell>
        </row>
        <row r="445">
          <cell r="E445">
            <v>-179.91167999999999</v>
          </cell>
          <cell r="F445">
            <v>-179.06486999999998</v>
          </cell>
          <cell r="G445">
            <v>-178.41710999999998</v>
          </cell>
          <cell r="H445">
            <v>-177.57171</v>
          </cell>
        </row>
        <row r="446">
          <cell r="E446">
            <v>0</v>
          </cell>
          <cell r="F446">
            <v>0</v>
          </cell>
          <cell r="G446">
            <v>0</v>
          </cell>
          <cell r="H446">
            <v>0</v>
          </cell>
        </row>
        <row r="447">
          <cell r="E447">
            <v>0</v>
          </cell>
          <cell r="F447">
            <v>0</v>
          </cell>
          <cell r="G447">
            <v>0</v>
          </cell>
          <cell r="H447">
            <v>0</v>
          </cell>
        </row>
        <row r="448">
          <cell r="E448">
            <v>0</v>
          </cell>
          <cell r="F448">
            <v>0</v>
          </cell>
          <cell r="G448">
            <v>0</v>
          </cell>
          <cell r="H448">
            <v>0</v>
          </cell>
        </row>
        <row r="449">
          <cell r="E449">
            <v>0</v>
          </cell>
          <cell r="F449">
            <v>0</v>
          </cell>
          <cell r="G449">
            <v>0</v>
          </cell>
          <cell r="H449">
            <v>0</v>
          </cell>
        </row>
        <row r="450">
          <cell r="E450">
            <v>0</v>
          </cell>
          <cell r="F450">
            <v>0</v>
          </cell>
          <cell r="G450">
            <v>0</v>
          </cell>
          <cell r="H450">
            <v>0</v>
          </cell>
        </row>
        <row r="451">
          <cell r="E451">
            <v>0</v>
          </cell>
          <cell r="F451">
            <v>0</v>
          </cell>
          <cell r="G451">
            <v>0</v>
          </cell>
          <cell r="H451">
            <v>0</v>
          </cell>
        </row>
        <row r="452">
          <cell r="E452">
            <v>0</v>
          </cell>
          <cell r="F452">
            <v>0</v>
          </cell>
          <cell r="G452">
            <v>0</v>
          </cell>
          <cell r="H452">
            <v>0</v>
          </cell>
        </row>
        <row r="453">
          <cell r="E453">
            <v>0</v>
          </cell>
          <cell r="F453">
            <v>0</v>
          </cell>
          <cell r="G453">
            <v>0</v>
          </cell>
          <cell r="H453">
            <v>0</v>
          </cell>
        </row>
        <row r="454">
          <cell r="E454">
            <v>0</v>
          </cell>
          <cell r="F454">
            <v>-10</v>
          </cell>
          <cell r="G454">
            <v>-5</v>
          </cell>
          <cell r="H454">
            <v>-10</v>
          </cell>
        </row>
        <row r="455">
          <cell r="E455">
            <v>-6</v>
          </cell>
          <cell r="F455">
            <v>-7.2</v>
          </cell>
          <cell r="G455">
            <v>-7.8000000000000007</v>
          </cell>
          <cell r="H455">
            <v>-9</v>
          </cell>
        </row>
        <row r="456">
          <cell r="E456">
            <v>0</v>
          </cell>
          <cell r="F456">
            <v>0</v>
          </cell>
          <cell r="G456">
            <v>0</v>
          </cell>
          <cell r="H456">
            <v>0</v>
          </cell>
        </row>
        <row r="457">
          <cell r="E457">
            <v>0</v>
          </cell>
          <cell r="F457">
            <v>0</v>
          </cell>
          <cell r="G457">
            <v>0</v>
          </cell>
          <cell r="H457">
            <v>0</v>
          </cell>
        </row>
        <row r="458">
          <cell r="E458">
            <v>0</v>
          </cell>
          <cell r="F458">
            <v>0</v>
          </cell>
          <cell r="G458">
            <v>0</v>
          </cell>
          <cell r="H458">
            <v>0</v>
          </cell>
        </row>
        <row r="459">
          <cell r="E459">
            <v>0</v>
          </cell>
          <cell r="F459">
            <v>0</v>
          </cell>
          <cell r="G459">
            <v>0</v>
          </cell>
          <cell r="H459">
            <v>0</v>
          </cell>
        </row>
        <row r="460">
          <cell r="E460">
            <v>0</v>
          </cell>
          <cell r="F460">
            <v>0</v>
          </cell>
          <cell r="G460">
            <v>0</v>
          </cell>
          <cell r="H460">
            <v>0</v>
          </cell>
        </row>
        <row r="461">
          <cell r="E461">
            <v>0</v>
          </cell>
          <cell r="F461">
            <v>0</v>
          </cell>
          <cell r="G461">
            <v>0</v>
          </cell>
          <cell r="H461">
            <v>0</v>
          </cell>
        </row>
        <row r="462">
          <cell r="E462">
            <v>-0.1</v>
          </cell>
          <cell r="F462">
            <v>-0.1</v>
          </cell>
          <cell r="G462">
            <v>-0.1</v>
          </cell>
          <cell r="H462">
            <v>-0.1</v>
          </cell>
        </row>
        <row r="463">
          <cell r="E463">
            <v>0</v>
          </cell>
          <cell r="F463">
            <v>0</v>
          </cell>
          <cell r="G463">
            <v>0</v>
          </cell>
          <cell r="H463">
            <v>0</v>
          </cell>
        </row>
        <row r="464">
          <cell r="E464">
            <v>0</v>
          </cell>
          <cell r="F464">
            <v>0</v>
          </cell>
          <cell r="G464">
            <v>0</v>
          </cell>
          <cell r="H464">
            <v>0</v>
          </cell>
        </row>
        <row r="465">
          <cell r="E465">
            <v>0</v>
          </cell>
          <cell r="F465">
            <v>0</v>
          </cell>
          <cell r="G465">
            <v>0</v>
          </cell>
          <cell r="H465">
            <v>0</v>
          </cell>
        </row>
        <row r="466">
          <cell r="E466">
            <v>0</v>
          </cell>
          <cell r="F466">
            <v>0</v>
          </cell>
          <cell r="G466">
            <v>0</v>
          </cell>
          <cell r="H466">
            <v>0</v>
          </cell>
        </row>
        <row r="467">
          <cell r="E467">
            <v>0</v>
          </cell>
          <cell r="F467">
            <v>0</v>
          </cell>
          <cell r="G467">
            <v>0</v>
          </cell>
          <cell r="H467">
            <v>0</v>
          </cell>
        </row>
        <row r="468">
          <cell r="E468">
            <v>0</v>
          </cell>
          <cell r="F468">
            <v>0</v>
          </cell>
          <cell r="G468">
            <v>0</v>
          </cell>
          <cell r="H468">
            <v>0</v>
          </cell>
        </row>
        <row r="469">
          <cell r="E469">
            <v>0</v>
          </cell>
          <cell r="F469">
            <v>0</v>
          </cell>
          <cell r="G469">
            <v>0</v>
          </cell>
          <cell r="H469">
            <v>0</v>
          </cell>
        </row>
        <row r="470">
          <cell r="E470">
            <v>0</v>
          </cell>
          <cell r="F470">
            <v>0</v>
          </cell>
          <cell r="G470">
            <v>0</v>
          </cell>
          <cell r="H470">
            <v>0</v>
          </cell>
        </row>
        <row r="471">
          <cell r="E471">
            <v>0</v>
          </cell>
          <cell r="F471">
            <v>0</v>
          </cell>
          <cell r="G471">
            <v>0</v>
          </cell>
          <cell r="H471">
            <v>0</v>
          </cell>
        </row>
        <row r="472">
          <cell r="E472">
            <v>0</v>
          </cell>
          <cell r="F472">
            <v>0</v>
          </cell>
          <cell r="G472">
            <v>0</v>
          </cell>
          <cell r="H472">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Оглавление"/>
      <sheetName val="Реквизиты"/>
      <sheetName val="Сальдо"/>
      <sheetName val="бал"/>
      <sheetName val="форма2"/>
      <sheetName val="форма4"/>
      <sheetName val="Форма 65"/>
      <sheetName val="Расчет себестоимости"/>
      <sheetName val="Благотворительность"/>
      <sheetName val="Прочие экспл расходы"/>
      <sheetName val="Фонд потребления прочие"/>
      <sheetName val="Прибыль_Убытки прош лет"/>
      <sheetName val="10"/>
      <sheetName val="12"/>
      <sheetName val="16"/>
      <sheetName val="41"/>
      <sheetName val="89_1"/>
      <sheetName val="Расш_60_62_64"/>
      <sheetName val="62 ус. св. "/>
      <sheetName val="62 ус. св. (прошлый год)"/>
      <sheetName val="62 прочие"/>
      <sheetName val="79"/>
      <sheetName val="Анализ структуры ДЗ"/>
      <sheetName val="07счет"/>
      <sheetName val="08счет"/>
      <sheetName val="Немат_активы"/>
      <sheetName val="Поступление ОС"/>
      <sheetName val="Выбытие ОС"/>
      <sheetName val="Обязательны платежи"/>
      <sheetName val="CIP"/>
      <sheetName val="FA"/>
      <sheetName val="Имущество"/>
      <sheetName val="Список льгот имущ"/>
      <sheetName val="CF_COMPILE_DEC"/>
      <sheetName val="CF_PROCESS"/>
      <sheetName val="COMPILE"/>
      <sheetName val="CF_COMPILE"/>
      <sheetName val="open_ent"/>
      <sheetName val="AUTO"/>
      <sheetName val="OBOR_CAP"/>
      <sheetName val="MANUAL"/>
      <sheetName val="Norms"/>
      <sheetName val="cost_all"/>
      <sheetName val="Проверки"/>
      <sheetName val="PL"/>
      <sheetName val="BS"/>
      <sheetName val="CF"/>
      <sheetName val="Показ.эффект."/>
      <sheetName val="кор-ки"/>
      <sheetName val="по АЦ"/>
      <sheetName val="1-01"/>
      <sheetName val="1-02"/>
      <sheetName val="1-03"/>
      <sheetName val="1-04"/>
      <sheetName val="1-05"/>
      <sheetName val="1-06"/>
      <sheetName val="1-07"/>
      <sheetName val="2-01"/>
      <sheetName val="2-03"/>
      <sheetName val="2-04"/>
      <sheetName val="2-05"/>
      <sheetName val="2-06"/>
      <sheetName val="3-01"/>
      <sheetName val="4-01"/>
      <sheetName val="4-02"/>
      <sheetName val="4-03"/>
      <sheetName val="4-04"/>
      <sheetName val="4-05"/>
      <sheetName val="4-06"/>
      <sheetName val="4-07"/>
      <sheetName val="4-08"/>
      <sheetName val="4-10"/>
      <sheetName val="4-11"/>
      <sheetName val="5-01"/>
      <sheetName val="5-03"/>
      <sheetName val="5-04"/>
      <sheetName val="5-05"/>
      <sheetName val="5-06"/>
      <sheetName val="5-07"/>
      <sheetName val="5-08"/>
      <sheetName val="5-10"/>
      <sheetName val="6-01"/>
      <sheetName val="6-02"/>
      <sheetName val="6-03"/>
      <sheetName val="8-01"/>
      <sheetName val="9-01"/>
    </sheetNames>
    <sheetDataSet>
      <sheetData sheetId="0"/>
      <sheetData sheetId="1" refreshError="1">
        <row r="11">
          <cell r="C11">
            <v>37257</v>
          </cell>
        </row>
        <row r="12">
          <cell r="C12">
            <v>37529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проверка по счетам"/>
      <sheetName val="Оглавление"/>
      <sheetName val="Информация"/>
      <sheetName val="Доп инфо"/>
      <sheetName val="Проверка"/>
      <sheetName val="ОСВ"/>
      <sheetName val="ОВ (79)"/>
      <sheetName val="Ф1"/>
      <sheetName val="Ф2"/>
      <sheetName val="Ф3"/>
      <sheetName val="Ф4"/>
      <sheetName val="Ф5"/>
      <sheetName val="№1"/>
      <sheetName val="№2"/>
      <sheetName val="№3"/>
      <sheetName val="№4"/>
      <sheetName val="№5-19"/>
      <sheetName val="№20"/>
      <sheetName val="№21-24"/>
      <sheetName val="ОС"/>
      <sheetName val="КВ"/>
      <sheetName val="ДЗ"/>
      <sheetName val="Налоги"/>
      <sheetName val="ТМЦ"/>
      <sheetName val="Расходы"/>
      <sheetName val="Расходы_прочие"/>
      <sheetName val="Доходы"/>
      <sheetName val="Доходы-Ростелеком"/>
      <sheetName val="С3"/>
      <sheetName val="Результаты РУЗ"/>
      <sheetName val="Внедрение ПП"/>
      <sheetName val="65-связь"/>
      <sheetName val="1.1.8"/>
      <sheetName val="1.1.9"/>
      <sheetName val="1.1.10"/>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ПланГодОК"/>
      <sheetName val="2кв03"/>
      <sheetName val="2кв"/>
      <sheetName val="4кв"/>
      <sheetName val="3кв"/>
    </sheetNames>
    <sheetDataSet>
      <sheetData sheetId="0" refreshError="1">
        <row r="10">
          <cell r="A10">
            <v>2101030</v>
          </cell>
          <cell r="I10">
            <v>756</v>
          </cell>
          <cell r="M10">
            <v>460</v>
          </cell>
          <cell r="N10">
            <v>-466.5</v>
          </cell>
          <cell r="U10">
            <v>750.5</v>
          </cell>
          <cell r="AA10">
            <v>744.5</v>
          </cell>
        </row>
        <row r="11">
          <cell r="A11">
            <v>2101040</v>
          </cell>
          <cell r="I11">
            <v>11</v>
          </cell>
          <cell r="M11">
            <v>75</v>
          </cell>
          <cell r="N11">
            <v>-76</v>
          </cell>
          <cell r="U11">
            <v>13</v>
          </cell>
          <cell r="AA11">
            <v>24</v>
          </cell>
        </row>
        <row r="12">
          <cell r="A12">
            <v>2101050</v>
          </cell>
          <cell r="I12">
            <v>2</v>
          </cell>
          <cell r="M12">
            <v>0</v>
          </cell>
          <cell r="N12">
            <v>0</v>
          </cell>
          <cell r="U12">
            <v>2</v>
          </cell>
          <cell r="AA12">
            <v>2</v>
          </cell>
        </row>
        <row r="13">
          <cell r="A13">
            <v>2101060</v>
          </cell>
          <cell r="I13">
            <v>880</v>
          </cell>
          <cell r="M13">
            <v>380</v>
          </cell>
          <cell r="N13">
            <v>-419</v>
          </cell>
          <cell r="U13">
            <v>642</v>
          </cell>
          <cell r="AA13">
            <v>560</v>
          </cell>
        </row>
        <row r="14">
          <cell r="A14">
            <v>2101070</v>
          </cell>
          <cell r="I14">
            <v>2110</v>
          </cell>
          <cell r="M14">
            <v>1400</v>
          </cell>
          <cell r="N14">
            <v>-1057</v>
          </cell>
          <cell r="U14">
            <v>2679</v>
          </cell>
          <cell r="AA14">
            <v>2728</v>
          </cell>
        </row>
        <row r="15">
          <cell r="A15">
            <v>2101080</v>
          </cell>
          <cell r="I15">
            <v>609</v>
          </cell>
          <cell r="M15">
            <v>35</v>
          </cell>
          <cell r="N15">
            <v>-32</v>
          </cell>
          <cell r="U15">
            <v>614</v>
          </cell>
          <cell r="AA15">
            <v>614</v>
          </cell>
        </row>
        <row r="16">
          <cell r="A16">
            <v>2104102</v>
          </cell>
          <cell r="I16">
            <v>547</v>
          </cell>
          <cell r="M16">
            <v>0</v>
          </cell>
          <cell r="N16">
            <v>0</v>
          </cell>
          <cell r="U16">
            <v>547</v>
          </cell>
          <cell r="AA16">
            <v>547</v>
          </cell>
        </row>
        <row r="17">
          <cell r="A17">
            <v>2104103</v>
          </cell>
          <cell r="I17">
            <v>0</v>
          </cell>
          <cell r="M17">
            <v>0</v>
          </cell>
          <cell r="N17">
            <v>0</v>
          </cell>
          <cell r="U17">
            <v>0</v>
          </cell>
          <cell r="AA17">
            <v>0</v>
          </cell>
        </row>
        <row r="18">
          <cell r="A18">
            <v>2104104</v>
          </cell>
          <cell r="I18">
            <v>0</v>
          </cell>
          <cell r="M18">
            <v>0</v>
          </cell>
          <cell r="N18">
            <v>0</v>
          </cell>
          <cell r="U18">
            <v>0</v>
          </cell>
          <cell r="AA18">
            <v>0</v>
          </cell>
        </row>
        <row r="19">
          <cell r="A19">
            <v>2104105</v>
          </cell>
          <cell r="I19">
            <v>443</v>
          </cell>
          <cell r="M19">
            <v>650</v>
          </cell>
          <cell r="N19">
            <v>-733</v>
          </cell>
          <cell r="U19">
            <v>410</v>
          </cell>
          <cell r="AA19">
            <v>356</v>
          </cell>
        </row>
        <row r="20">
          <cell r="A20">
            <v>0</v>
          </cell>
          <cell r="I20">
            <v>5358</v>
          </cell>
          <cell r="M20">
            <v>3000</v>
          </cell>
          <cell r="N20">
            <v>-2783.5</v>
          </cell>
          <cell r="U20">
            <v>5657.5</v>
          </cell>
          <cell r="AA20">
            <v>5575.5</v>
          </cell>
        </row>
        <row r="21">
          <cell r="A21">
            <v>0</v>
          </cell>
          <cell r="I21">
            <v>0</v>
          </cell>
          <cell r="M21">
            <v>0</v>
          </cell>
          <cell r="N21">
            <v>0</v>
          </cell>
          <cell r="U21">
            <v>0</v>
          </cell>
          <cell r="AA21">
            <v>0</v>
          </cell>
        </row>
        <row r="22">
          <cell r="A22">
            <v>0</v>
          </cell>
          <cell r="I22">
            <v>0</v>
          </cell>
          <cell r="M22">
            <v>0</v>
          </cell>
          <cell r="N22">
            <v>0</v>
          </cell>
          <cell r="U22">
            <v>0</v>
          </cell>
          <cell r="AA22">
            <v>0</v>
          </cell>
        </row>
        <row r="23">
          <cell r="A23">
            <v>2216210</v>
          </cell>
          <cell r="I23">
            <v>262</v>
          </cell>
          <cell r="M23">
            <v>2325.6</v>
          </cell>
          <cell r="N23">
            <v>-2325.6</v>
          </cell>
          <cell r="U23">
            <v>262</v>
          </cell>
          <cell r="AA23">
            <v>261.99999999999955</v>
          </cell>
        </row>
        <row r="24">
          <cell r="A24">
            <v>2216220</v>
          </cell>
          <cell r="I24">
            <v>6813.5999999999985</v>
          </cell>
          <cell r="M24">
            <v>12894.400095999999</v>
          </cell>
          <cell r="N24">
            <v>-12507.600096</v>
          </cell>
          <cell r="U24">
            <v>7587.1999999999971</v>
          </cell>
          <cell r="AA24">
            <v>7973.9999999999964</v>
          </cell>
        </row>
        <row r="25">
          <cell r="A25">
            <v>2216230</v>
          </cell>
          <cell r="I25">
            <v>7838.3270252000002</v>
          </cell>
          <cell r="M25">
            <v>3567.5222920000001</v>
          </cell>
          <cell r="N25">
            <v>-2035.7648868000003</v>
          </cell>
          <cell r="U25">
            <v>10910.603999999999</v>
          </cell>
          <cell r="AA25">
            <v>12456.7035696</v>
          </cell>
        </row>
        <row r="26">
          <cell r="A26">
            <v>2216231</v>
          </cell>
          <cell r="I26">
            <v>6442.0877439999995</v>
          </cell>
          <cell r="M26">
            <v>3564.8607040000002</v>
          </cell>
          <cell r="N26">
            <v>-2033.3694576000003</v>
          </cell>
          <cell r="U26">
            <v>9513.8173999999999</v>
          </cell>
          <cell r="AA26">
            <v>11059.6358096</v>
          </cell>
        </row>
        <row r="27">
          <cell r="A27">
            <v>2216232</v>
          </cell>
          <cell r="I27">
            <v>1229.2392812000001</v>
          </cell>
          <cell r="M27">
            <v>2.6615880000000005</v>
          </cell>
          <cell r="N27">
            <v>-2.3954292000000006</v>
          </cell>
          <cell r="U27">
            <v>1229.7865999999999</v>
          </cell>
          <cell r="AA27">
            <v>1230.0677599999999</v>
          </cell>
        </row>
        <row r="28">
          <cell r="A28">
            <v>2216233</v>
          </cell>
          <cell r="I28">
            <v>167</v>
          </cell>
          <cell r="M28">
            <v>0</v>
          </cell>
          <cell r="N28">
            <v>0</v>
          </cell>
          <cell r="U28">
            <v>167</v>
          </cell>
          <cell r="AA28">
            <v>167</v>
          </cell>
        </row>
        <row r="29">
          <cell r="A29">
            <v>2216240</v>
          </cell>
          <cell r="I29">
            <v>35.840315256074973</v>
          </cell>
          <cell r="M29">
            <v>17796.001548663364</v>
          </cell>
          <cell r="N29">
            <v>-17778.841223444058</v>
          </cell>
          <cell r="U29">
            <v>185.00090821650156</v>
          </cell>
          <cell r="AA29">
            <v>174.89701169974796</v>
          </cell>
        </row>
        <row r="30">
          <cell r="A30">
            <v>2216250</v>
          </cell>
          <cell r="I30">
            <v>991.96565200000077</v>
          </cell>
          <cell r="M30">
            <v>10501.226160000002</v>
          </cell>
          <cell r="N30">
            <v>-10560.980928000003</v>
          </cell>
          <cell r="U30">
            <v>1125.1512939999975</v>
          </cell>
          <cell r="AA30">
            <v>1617.7573779999948</v>
          </cell>
        </row>
        <row r="31">
          <cell r="A31">
            <v>2216260</v>
          </cell>
          <cell r="I31">
            <v>7278.3673399999998</v>
          </cell>
          <cell r="M31">
            <v>4910.8500000000004</v>
          </cell>
          <cell r="N31">
            <v>-2455.4250000000002</v>
          </cell>
          <cell r="U31">
            <v>12021.745339999999</v>
          </cell>
          <cell r="AA31">
            <v>14412.298339999998</v>
          </cell>
        </row>
        <row r="32">
          <cell r="A32">
            <v>2216300</v>
          </cell>
          <cell r="I32">
            <v>273</v>
          </cell>
          <cell r="M32">
            <v>0</v>
          </cell>
          <cell r="N32">
            <v>0</v>
          </cell>
          <cell r="U32">
            <v>273</v>
          </cell>
          <cell r="AA32">
            <v>273</v>
          </cell>
        </row>
        <row r="33">
          <cell r="A33">
            <v>2220099</v>
          </cell>
          <cell r="I33">
            <v>-446</v>
          </cell>
          <cell r="M33">
            <v>0</v>
          </cell>
          <cell r="N33">
            <v>0</v>
          </cell>
          <cell r="U33">
            <v>-446</v>
          </cell>
          <cell r="AA33">
            <v>-446</v>
          </cell>
        </row>
        <row r="34">
          <cell r="A34">
            <v>0</v>
          </cell>
          <cell r="I34">
            <v>0</v>
          </cell>
          <cell r="M34">
            <v>0</v>
          </cell>
          <cell r="N34">
            <v>0</v>
          </cell>
          <cell r="U34">
            <v>0</v>
          </cell>
          <cell r="AA34">
            <v>0</v>
          </cell>
        </row>
        <row r="35">
          <cell r="A35">
            <v>2517610</v>
          </cell>
          <cell r="I35">
            <v>5184</v>
          </cell>
          <cell r="M35">
            <v>0</v>
          </cell>
          <cell r="N35">
            <v>0</v>
          </cell>
          <cell r="U35">
            <v>5184</v>
          </cell>
          <cell r="AA35">
            <v>5184</v>
          </cell>
        </row>
        <row r="36">
          <cell r="A36">
            <v>2517620</v>
          </cell>
          <cell r="I36">
            <v>324</v>
          </cell>
          <cell r="M36">
            <v>0</v>
          </cell>
          <cell r="N36">
            <v>0</v>
          </cell>
          <cell r="U36">
            <v>324</v>
          </cell>
          <cell r="AA36">
            <v>324</v>
          </cell>
        </row>
        <row r="37">
          <cell r="A37">
            <v>2517640</v>
          </cell>
          <cell r="I37">
            <v>0</v>
          </cell>
          <cell r="M37">
            <v>0</v>
          </cell>
          <cell r="N37">
            <v>0</v>
          </cell>
          <cell r="U37">
            <v>0</v>
          </cell>
          <cell r="AA37">
            <v>0</v>
          </cell>
        </row>
        <row r="38">
          <cell r="A38">
            <v>2517650</v>
          </cell>
          <cell r="I38">
            <v>0</v>
          </cell>
          <cell r="M38">
            <v>0</v>
          </cell>
          <cell r="N38">
            <v>0</v>
          </cell>
          <cell r="U38">
            <v>0</v>
          </cell>
          <cell r="AA38">
            <v>0</v>
          </cell>
        </row>
        <row r="39">
          <cell r="A39">
            <v>2516800</v>
          </cell>
          <cell r="I39">
            <v>3483</v>
          </cell>
          <cell r="M39">
            <v>0</v>
          </cell>
          <cell r="N39">
            <v>0</v>
          </cell>
          <cell r="U39">
            <v>3483</v>
          </cell>
          <cell r="AA39">
            <v>3483</v>
          </cell>
        </row>
        <row r="40">
          <cell r="A40">
            <v>2527699</v>
          </cell>
          <cell r="I40">
            <v>-36164</v>
          </cell>
          <cell r="M40">
            <v>0</v>
          </cell>
          <cell r="N40">
            <v>0</v>
          </cell>
          <cell r="U40">
            <v>-36164</v>
          </cell>
          <cell r="AA40">
            <v>-36164</v>
          </cell>
        </row>
        <row r="41">
          <cell r="A41">
            <v>0</v>
          </cell>
          <cell r="I41">
            <v>-4125.8996675439193</v>
          </cell>
          <cell r="M41">
            <v>51995.600096663366</v>
          </cell>
          <cell r="N41">
            <v>-47664.212134244066</v>
          </cell>
          <cell r="U41">
            <v>4745.7015422164986</v>
          </cell>
          <cell r="AA41">
            <v>9551.6562992997351</v>
          </cell>
        </row>
        <row r="42">
          <cell r="A42">
            <v>0</v>
          </cell>
          <cell r="I42">
            <v>0</v>
          </cell>
          <cell r="M42">
            <v>0</v>
          </cell>
          <cell r="N42">
            <v>0</v>
          </cell>
          <cell r="U42">
            <v>0</v>
          </cell>
          <cell r="AA42">
            <v>0</v>
          </cell>
        </row>
        <row r="43">
          <cell r="A43">
            <v>0</v>
          </cell>
          <cell r="I43">
            <v>0</v>
          </cell>
          <cell r="M43">
            <v>0</v>
          </cell>
          <cell r="N43">
            <v>0</v>
          </cell>
          <cell r="U43">
            <v>0</v>
          </cell>
          <cell r="AA43">
            <v>0</v>
          </cell>
        </row>
        <row r="44">
          <cell r="A44">
            <v>5646410</v>
          </cell>
          <cell r="I44">
            <v>0</v>
          </cell>
          <cell r="M44">
            <v>0</v>
          </cell>
          <cell r="N44">
            <v>0</v>
          </cell>
          <cell r="U44">
            <v>0</v>
          </cell>
          <cell r="AA44">
            <v>0</v>
          </cell>
        </row>
        <row r="45">
          <cell r="A45">
            <v>5646420</v>
          </cell>
          <cell r="I45">
            <v>0</v>
          </cell>
          <cell r="M45">
            <v>0</v>
          </cell>
          <cell r="N45">
            <v>0</v>
          </cell>
          <cell r="U45">
            <v>0</v>
          </cell>
          <cell r="AA45">
            <v>0</v>
          </cell>
        </row>
        <row r="46">
          <cell r="A46">
            <v>5646430</v>
          </cell>
          <cell r="I46">
            <v>0</v>
          </cell>
          <cell r="M46">
            <v>0</v>
          </cell>
          <cell r="N46">
            <v>0</v>
          </cell>
          <cell r="U46">
            <v>0</v>
          </cell>
          <cell r="AA46">
            <v>0</v>
          </cell>
        </row>
        <row r="47">
          <cell r="A47">
            <v>5646431</v>
          </cell>
          <cell r="I47">
            <v>0</v>
          </cell>
          <cell r="M47">
            <v>0</v>
          </cell>
          <cell r="N47">
            <v>0</v>
          </cell>
          <cell r="U47">
            <v>0</v>
          </cell>
          <cell r="AA47">
            <v>0</v>
          </cell>
        </row>
        <row r="48">
          <cell r="A48">
            <v>5646432</v>
          </cell>
          <cell r="I48">
            <v>0</v>
          </cell>
          <cell r="M48">
            <v>0</v>
          </cell>
          <cell r="N48">
            <v>0</v>
          </cell>
          <cell r="U48">
            <v>0</v>
          </cell>
          <cell r="AA48">
            <v>0</v>
          </cell>
        </row>
        <row r="49">
          <cell r="A49">
            <v>5646433</v>
          </cell>
          <cell r="I49">
            <v>0</v>
          </cell>
          <cell r="M49">
            <v>0</v>
          </cell>
          <cell r="N49">
            <v>0</v>
          </cell>
          <cell r="U49">
            <v>0</v>
          </cell>
          <cell r="AA49">
            <v>0</v>
          </cell>
        </row>
        <row r="50">
          <cell r="A50">
            <v>5646440</v>
          </cell>
          <cell r="I50">
            <v>-3522</v>
          </cell>
          <cell r="M50">
            <v>4300</v>
          </cell>
          <cell r="N50">
            <v>-4100</v>
          </cell>
          <cell r="U50">
            <v>-3022</v>
          </cell>
          <cell r="AA50">
            <v>-2322</v>
          </cell>
        </row>
        <row r="51">
          <cell r="A51">
            <v>5646450</v>
          </cell>
          <cell r="I51">
            <v>-2132</v>
          </cell>
          <cell r="M51">
            <v>2510</v>
          </cell>
          <cell r="N51">
            <v>-2460</v>
          </cell>
          <cell r="U51">
            <v>-2082</v>
          </cell>
          <cell r="AA51">
            <v>-1982</v>
          </cell>
        </row>
        <row r="52">
          <cell r="A52">
            <v>5646460</v>
          </cell>
          <cell r="I52">
            <v>-25502</v>
          </cell>
          <cell r="M52">
            <v>0</v>
          </cell>
          <cell r="N52">
            <v>0</v>
          </cell>
          <cell r="U52">
            <v>-25502</v>
          </cell>
          <cell r="AA52">
            <v>-25502</v>
          </cell>
        </row>
        <row r="53">
          <cell r="A53">
            <v>0</v>
          </cell>
          <cell r="I53">
            <v>-31156</v>
          </cell>
          <cell r="M53">
            <v>6810</v>
          </cell>
          <cell r="N53">
            <v>-6560</v>
          </cell>
          <cell r="U53">
            <v>-30606</v>
          </cell>
          <cell r="AA53">
            <v>-29806</v>
          </cell>
        </row>
        <row r="54">
          <cell r="A54">
            <v>0</v>
          </cell>
          <cell r="I54">
            <v>0</v>
          </cell>
          <cell r="M54">
            <v>0</v>
          </cell>
          <cell r="N54">
            <v>0</v>
          </cell>
          <cell r="U54">
            <v>0</v>
          </cell>
          <cell r="AA54">
            <v>0</v>
          </cell>
        </row>
        <row r="55">
          <cell r="A55">
            <v>0</v>
          </cell>
          <cell r="I55">
            <v>0</v>
          </cell>
          <cell r="M55">
            <v>0</v>
          </cell>
          <cell r="N55">
            <v>0</v>
          </cell>
          <cell r="U55">
            <v>0</v>
          </cell>
          <cell r="AA55">
            <v>0</v>
          </cell>
        </row>
        <row r="56">
          <cell r="A56">
            <v>2401901</v>
          </cell>
          <cell r="I56">
            <v>0</v>
          </cell>
          <cell r="M56">
            <v>14413.1446</v>
          </cell>
          <cell r="N56">
            <v>-14413.1446</v>
          </cell>
          <cell r="U56">
            <v>0</v>
          </cell>
          <cell r="AA56">
            <v>0</v>
          </cell>
        </row>
        <row r="57">
          <cell r="A57">
            <v>2401902</v>
          </cell>
          <cell r="I57">
            <v>621.6486359999999</v>
          </cell>
          <cell r="M57">
            <v>14879.34</v>
          </cell>
          <cell r="N57">
            <v>-14413.1446</v>
          </cell>
          <cell r="U57">
            <v>514.21426399999837</v>
          </cell>
          <cell r="AA57">
            <v>-9.6413159999974596</v>
          </cell>
        </row>
        <row r="58">
          <cell r="A58">
            <v>2401903</v>
          </cell>
          <cell r="I58">
            <v>15528</v>
          </cell>
          <cell r="M58">
            <v>0</v>
          </cell>
          <cell r="N58">
            <v>0</v>
          </cell>
          <cell r="U58">
            <v>15528</v>
          </cell>
          <cell r="AA58">
            <v>15528</v>
          </cell>
        </row>
        <row r="59">
          <cell r="A59">
            <v>0</v>
          </cell>
          <cell r="I59">
            <v>16149.648635999998</v>
          </cell>
          <cell r="M59">
            <v>29292.4846</v>
          </cell>
          <cell r="N59">
            <v>-28826.289199999999</v>
          </cell>
          <cell r="U59">
            <v>16042.214263999998</v>
          </cell>
          <cell r="AA59">
            <v>15518.358684000003</v>
          </cell>
        </row>
        <row r="60">
          <cell r="A60">
            <v>0</v>
          </cell>
          <cell r="I60">
            <v>0</v>
          </cell>
          <cell r="M60">
            <v>0</v>
          </cell>
          <cell r="N60">
            <v>0</v>
          </cell>
          <cell r="U60">
            <v>0</v>
          </cell>
          <cell r="AA60">
            <v>0</v>
          </cell>
        </row>
        <row r="61">
          <cell r="A61">
            <v>0</v>
          </cell>
          <cell r="I61">
            <v>-13774.251031543914</v>
          </cell>
          <cell r="M61">
            <v>91098.084696663369</v>
          </cell>
          <cell r="N61">
            <v>-85834.001334244065</v>
          </cell>
          <cell r="U61">
            <v>-4160.584193783503</v>
          </cell>
          <cell r="AA61">
            <v>839.51498329973765</v>
          </cell>
        </row>
        <row r="62">
          <cell r="A62">
            <v>0</v>
          </cell>
          <cell r="I62">
            <v>0</v>
          </cell>
          <cell r="M62">
            <v>0</v>
          </cell>
          <cell r="N62">
            <v>0</v>
          </cell>
          <cell r="U62">
            <v>0</v>
          </cell>
          <cell r="AA62">
            <v>0</v>
          </cell>
        </row>
        <row r="63">
          <cell r="A63">
            <v>0</v>
          </cell>
          <cell r="I63">
            <v>0</v>
          </cell>
          <cell r="M63">
            <v>0</v>
          </cell>
          <cell r="N63">
            <v>0</v>
          </cell>
          <cell r="U63">
            <v>0</v>
          </cell>
          <cell r="AA63">
            <v>0</v>
          </cell>
        </row>
        <row r="64">
          <cell r="A64">
            <v>0</v>
          </cell>
          <cell r="I64">
            <v>0</v>
          </cell>
          <cell r="M64">
            <v>0</v>
          </cell>
          <cell r="N64">
            <v>0</v>
          </cell>
          <cell r="U64">
            <v>0</v>
          </cell>
          <cell r="AA64">
            <v>0</v>
          </cell>
        </row>
        <row r="65">
          <cell r="A65">
            <v>0</v>
          </cell>
          <cell r="I65">
            <v>0</v>
          </cell>
          <cell r="M65">
            <v>0</v>
          </cell>
          <cell r="N65">
            <v>0</v>
          </cell>
          <cell r="U65">
            <v>0</v>
          </cell>
          <cell r="AA65">
            <v>0</v>
          </cell>
        </row>
        <row r="66">
          <cell r="A66">
            <v>0</v>
          </cell>
          <cell r="I66">
            <v>0</v>
          </cell>
          <cell r="M66">
            <v>0</v>
          </cell>
          <cell r="N66">
            <v>0</v>
          </cell>
          <cell r="U66">
            <v>0</v>
          </cell>
          <cell r="AA66">
            <v>0</v>
          </cell>
        </row>
        <row r="67">
          <cell r="A67">
            <v>0</v>
          </cell>
          <cell r="I67">
            <v>0</v>
          </cell>
          <cell r="M67">
            <v>0</v>
          </cell>
          <cell r="N67">
            <v>0</v>
          </cell>
          <cell r="U67">
            <v>0</v>
          </cell>
          <cell r="AA67">
            <v>0</v>
          </cell>
        </row>
        <row r="68">
          <cell r="A68">
            <v>0</v>
          </cell>
          <cell r="I68">
            <v>0</v>
          </cell>
          <cell r="M68">
            <v>0</v>
          </cell>
          <cell r="N68">
            <v>0</v>
          </cell>
          <cell r="U68">
            <v>0</v>
          </cell>
          <cell r="AA68">
            <v>0</v>
          </cell>
        </row>
        <row r="69">
          <cell r="A69">
            <v>0</v>
          </cell>
          <cell r="I69">
            <v>0</v>
          </cell>
          <cell r="M69">
            <v>0</v>
          </cell>
          <cell r="N69">
            <v>0</v>
          </cell>
          <cell r="U69">
            <v>0</v>
          </cell>
          <cell r="AA69">
            <v>0</v>
          </cell>
        </row>
        <row r="70">
          <cell r="A70">
            <v>5509010</v>
          </cell>
          <cell r="I70">
            <v>0</v>
          </cell>
          <cell r="M70">
            <v>0</v>
          </cell>
          <cell r="N70">
            <v>0</v>
          </cell>
          <cell r="U70">
            <v>0</v>
          </cell>
          <cell r="AA70">
            <v>0</v>
          </cell>
        </row>
        <row r="71">
          <cell r="A71">
            <v>5509020</v>
          </cell>
          <cell r="I71">
            <v>0</v>
          </cell>
          <cell r="M71">
            <v>0</v>
          </cell>
          <cell r="N71">
            <v>0</v>
          </cell>
          <cell r="U71">
            <v>0</v>
          </cell>
          <cell r="AA71">
            <v>0</v>
          </cell>
        </row>
        <row r="72">
          <cell r="A72">
            <v>5509410</v>
          </cell>
          <cell r="I72">
            <v>0</v>
          </cell>
          <cell r="M72">
            <v>0</v>
          </cell>
          <cell r="N72">
            <v>0</v>
          </cell>
          <cell r="U72">
            <v>0</v>
          </cell>
          <cell r="AA72">
            <v>0</v>
          </cell>
        </row>
        <row r="73">
          <cell r="A73">
            <v>0</v>
          </cell>
          <cell r="I73">
            <v>0</v>
          </cell>
          <cell r="M73">
            <v>0</v>
          </cell>
          <cell r="N73">
            <v>0</v>
          </cell>
          <cell r="U73">
            <v>0</v>
          </cell>
          <cell r="AA73">
            <v>0</v>
          </cell>
        </row>
        <row r="74">
          <cell r="A74">
            <v>0</v>
          </cell>
          <cell r="I74">
            <v>0</v>
          </cell>
          <cell r="M74">
            <v>0</v>
          </cell>
          <cell r="N74">
            <v>0</v>
          </cell>
          <cell r="U74">
            <v>0</v>
          </cell>
          <cell r="AA74">
            <v>0</v>
          </cell>
        </row>
        <row r="75">
          <cell r="A75">
            <v>0</v>
          </cell>
          <cell r="I75">
            <v>0</v>
          </cell>
          <cell r="M75">
            <v>0</v>
          </cell>
          <cell r="N75">
            <v>0</v>
          </cell>
          <cell r="U75">
            <v>0</v>
          </cell>
          <cell r="AA75">
            <v>0</v>
          </cell>
        </row>
        <row r="76">
          <cell r="A76">
            <v>5616010</v>
          </cell>
          <cell r="I76">
            <v>-1781</v>
          </cell>
          <cell r="M76">
            <v>4819.2</v>
          </cell>
          <cell r="N76">
            <v>-4819.2</v>
          </cell>
          <cell r="U76">
            <v>-1781</v>
          </cell>
          <cell r="AA76">
            <v>-1781</v>
          </cell>
        </row>
        <row r="77">
          <cell r="A77">
            <v>5616020</v>
          </cell>
          <cell r="I77">
            <v>-1537.9999999999995</v>
          </cell>
          <cell r="M77">
            <v>4089.3999999999996</v>
          </cell>
          <cell r="N77">
            <v>-3887.4</v>
          </cell>
          <cell r="U77">
            <v>-251.80000000000018</v>
          </cell>
          <cell r="AA77">
            <v>895.00000000000091</v>
          </cell>
        </row>
        <row r="78">
          <cell r="A78">
            <v>5616030</v>
          </cell>
          <cell r="I78">
            <v>-289.60000000000036</v>
          </cell>
          <cell r="M78">
            <v>13946.4</v>
          </cell>
          <cell r="N78">
            <v>-13946.4</v>
          </cell>
          <cell r="U78">
            <v>1467.6000000000004</v>
          </cell>
          <cell r="AA78">
            <v>1467.6000000000022</v>
          </cell>
        </row>
        <row r="79">
          <cell r="A79">
            <v>5616040</v>
          </cell>
          <cell r="I79">
            <v>2597.3700000000026</v>
          </cell>
          <cell r="M79">
            <v>20938.400000000001</v>
          </cell>
          <cell r="N79">
            <v>-18292.939999999999</v>
          </cell>
          <cell r="U79">
            <v>8278.7300000000032</v>
          </cell>
          <cell r="AA79">
            <v>11732.77</v>
          </cell>
        </row>
        <row r="80">
          <cell r="A80">
            <v>5626000</v>
          </cell>
          <cell r="I80">
            <v>-7799.4000000000015</v>
          </cell>
          <cell r="M80">
            <v>20700</v>
          </cell>
          <cell r="N80">
            <v>-20479.2</v>
          </cell>
          <cell r="U80">
            <v>-5878.6000000000022</v>
          </cell>
          <cell r="AA80">
            <v>-4151.0000000000036</v>
          </cell>
        </row>
        <row r="81">
          <cell r="A81">
            <v>5646460</v>
          </cell>
          <cell r="I81">
            <v>-25502</v>
          </cell>
          <cell r="M81">
            <v>0</v>
          </cell>
          <cell r="N81">
            <v>0</v>
          </cell>
          <cell r="U81">
            <v>-25502</v>
          </cell>
          <cell r="AA81">
            <v>-25502</v>
          </cell>
        </row>
        <row r="82">
          <cell r="A82">
            <v>5657000</v>
          </cell>
          <cell r="I82">
            <v>-9096</v>
          </cell>
          <cell r="M82">
            <v>23592.297794195892</v>
          </cell>
          <cell r="N82">
            <v>-24217.297794195892</v>
          </cell>
          <cell r="U82">
            <v>-9726</v>
          </cell>
          <cell r="AA82">
            <v>-8671.0000000000036</v>
          </cell>
        </row>
        <row r="83">
          <cell r="A83">
            <v>5677100</v>
          </cell>
          <cell r="I83">
            <v>0</v>
          </cell>
          <cell r="M83">
            <v>417</v>
          </cell>
          <cell r="N83">
            <v>-417</v>
          </cell>
          <cell r="U83">
            <v>0</v>
          </cell>
          <cell r="AA83">
            <v>0</v>
          </cell>
        </row>
        <row r="84">
          <cell r="A84">
            <v>5677600</v>
          </cell>
          <cell r="I84">
            <v>-2863</v>
          </cell>
          <cell r="M84">
            <v>2340</v>
          </cell>
          <cell r="N84">
            <v>-2340</v>
          </cell>
          <cell r="U84">
            <v>-2863</v>
          </cell>
          <cell r="AA84">
            <v>-2863</v>
          </cell>
        </row>
        <row r="85">
          <cell r="A85">
            <v>5676500</v>
          </cell>
          <cell r="I85">
            <v>0</v>
          </cell>
          <cell r="M85">
            <v>0</v>
          </cell>
          <cell r="N85">
            <v>0</v>
          </cell>
          <cell r="U85">
            <v>0</v>
          </cell>
          <cell r="AA85">
            <v>0</v>
          </cell>
        </row>
        <row r="86">
          <cell r="A86">
            <v>5677510</v>
          </cell>
          <cell r="I86">
            <v>0</v>
          </cell>
          <cell r="M86">
            <v>0</v>
          </cell>
          <cell r="N86">
            <v>0</v>
          </cell>
          <cell r="U86">
            <v>0</v>
          </cell>
          <cell r="AA86">
            <v>0</v>
          </cell>
        </row>
        <row r="87">
          <cell r="A87">
            <v>5677511</v>
          </cell>
          <cell r="I87">
            <v>0</v>
          </cell>
          <cell r="M87">
            <v>0</v>
          </cell>
          <cell r="N87">
            <v>0</v>
          </cell>
          <cell r="U87">
            <v>0</v>
          </cell>
          <cell r="AA87">
            <v>0</v>
          </cell>
        </row>
        <row r="88">
          <cell r="A88">
            <v>5677512</v>
          </cell>
          <cell r="I88">
            <v>0</v>
          </cell>
          <cell r="M88">
            <v>0</v>
          </cell>
          <cell r="N88">
            <v>0</v>
          </cell>
          <cell r="U88">
            <v>0</v>
          </cell>
          <cell r="AA88">
            <v>0</v>
          </cell>
        </row>
        <row r="89">
          <cell r="A89">
            <v>5677513</v>
          </cell>
          <cell r="I89">
            <v>0</v>
          </cell>
          <cell r="M89">
            <v>0</v>
          </cell>
          <cell r="N89">
            <v>0</v>
          </cell>
          <cell r="U89">
            <v>0</v>
          </cell>
          <cell r="AA89">
            <v>0</v>
          </cell>
        </row>
        <row r="90">
          <cell r="A90">
            <v>5677514</v>
          </cell>
          <cell r="I90">
            <v>0</v>
          </cell>
          <cell r="M90">
            <v>0</v>
          </cell>
          <cell r="N90">
            <v>0</v>
          </cell>
          <cell r="U90">
            <v>0</v>
          </cell>
          <cell r="AA90">
            <v>0</v>
          </cell>
        </row>
        <row r="91">
          <cell r="A91">
            <v>5677610</v>
          </cell>
          <cell r="I91">
            <v>-2444</v>
          </cell>
          <cell r="M91">
            <v>0</v>
          </cell>
          <cell r="N91">
            <v>0</v>
          </cell>
          <cell r="U91">
            <v>-2444</v>
          </cell>
          <cell r="AA91">
            <v>-2444</v>
          </cell>
        </row>
        <row r="92">
          <cell r="A92">
            <v>0</v>
          </cell>
          <cell r="I92">
            <v>-48715.62999999999</v>
          </cell>
          <cell r="M92">
            <v>90842.69779419589</v>
          </cell>
          <cell r="N92">
            <v>-88399.437794195896</v>
          </cell>
          <cell r="U92">
            <v>-38700.07</v>
          </cell>
          <cell r="AA92">
            <v>-31316.630000000005</v>
          </cell>
        </row>
        <row r="93">
          <cell r="A93">
            <v>0</v>
          </cell>
          <cell r="I93">
            <v>0</v>
          </cell>
          <cell r="M93">
            <v>0</v>
          </cell>
          <cell r="N93">
            <v>0</v>
          </cell>
          <cell r="U93">
            <v>0</v>
          </cell>
          <cell r="AA93">
            <v>0</v>
          </cell>
        </row>
        <row r="94">
          <cell r="A94">
            <v>0</v>
          </cell>
          <cell r="I94">
            <v>0</v>
          </cell>
          <cell r="M94">
            <v>0</v>
          </cell>
          <cell r="N94">
            <v>0</v>
          </cell>
          <cell r="U94">
            <v>0</v>
          </cell>
          <cell r="AA94">
            <v>0</v>
          </cell>
        </row>
        <row r="95">
          <cell r="A95">
            <v>5716810</v>
          </cell>
          <cell r="I95">
            <v>-638</v>
          </cell>
          <cell r="M95">
            <v>7800</v>
          </cell>
          <cell r="N95">
            <v>-6546</v>
          </cell>
          <cell r="U95">
            <v>-3190</v>
          </cell>
          <cell r="AA95">
            <v>-5948</v>
          </cell>
        </row>
        <row r="96">
          <cell r="A96">
            <v>5716820</v>
          </cell>
          <cell r="I96">
            <v>-12115.574504087686</v>
          </cell>
          <cell r="M96">
            <v>49813.1446</v>
          </cell>
          <cell r="N96">
            <v>-49015.035355707347</v>
          </cell>
          <cell r="U96">
            <v>-14036.088994689118</v>
          </cell>
          <cell r="AA96">
            <v>-16919.503925971476</v>
          </cell>
        </row>
        <row r="97">
          <cell r="A97">
            <v>5716830</v>
          </cell>
          <cell r="I97">
            <v>-574.06413617511885</v>
          </cell>
          <cell r="M97">
            <v>440</v>
          </cell>
          <cell r="N97">
            <v>-430.46990852535663</v>
          </cell>
          <cell r="U97">
            <v>-556.55597557606984</v>
          </cell>
          <cell r="AA97">
            <v>-565.57742880190199</v>
          </cell>
        </row>
        <row r="98">
          <cell r="A98">
            <v>5716840</v>
          </cell>
          <cell r="I98">
            <v>-1385.1356355016005</v>
          </cell>
          <cell r="M98">
            <v>2800</v>
          </cell>
          <cell r="N98">
            <v>-3346.4987132454662</v>
          </cell>
          <cell r="U98">
            <v>-2970.3499116119269</v>
          </cell>
          <cell r="AA98">
            <v>-4323.3946009208421</v>
          </cell>
        </row>
        <row r="99">
          <cell r="A99">
            <v>5716850</v>
          </cell>
          <cell r="I99">
            <v>0</v>
          </cell>
          <cell r="M99">
            <v>0</v>
          </cell>
          <cell r="N99">
            <v>0</v>
          </cell>
          <cell r="U99">
            <v>0</v>
          </cell>
          <cell r="AA99">
            <v>0</v>
          </cell>
        </row>
        <row r="100">
          <cell r="A100">
            <v>5716860</v>
          </cell>
          <cell r="I100">
            <v>-324.68499999999995</v>
          </cell>
          <cell r="M100">
            <v>1107</v>
          </cell>
          <cell r="N100">
            <v>-1117.76</v>
          </cell>
          <cell r="U100">
            <v>-343.20499999999993</v>
          </cell>
          <cell r="AA100">
            <v>-344.51499999999987</v>
          </cell>
        </row>
        <row r="101">
          <cell r="A101">
            <v>5726700</v>
          </cell>
          <cell r="I101">
            <v>-138</v>
          </cell>
          <cell r="M101">
            <v>0</v>
          </cell>
          <cell r="N101">
            <v>0</v>
          </cell>
          <cell r="U101">
            <v>-138</v>
          </cell>
          <cell r="AA101">
            <v>-138</v>
          </cell>
        </row>
        <row r="102">
          <cell r="A102">
            <v>5736900</v>
          </cell>
          <cell r="I102">
            <v>-1978.4195668966404</v>
          </cell>
          <cell r="M102">
            <v>9641</v>
          </cell>
          <cell r="N102">
            <v>-7707.8366673057571</v>
          </cell>
          <cell r="U102">
            <v>1766.5864138984871</v>
          </cell>
          <cell r="AA102">
            <v>1502.5656532778394</v>
          </cell>
        </row>
        <row r="103">
          <cell r="A103">
            <v>5667600</v>
          </cell>
          <cell r="I103">
            <v>-3427.6833887426765</v>
          </cell>
          <cell r="M103">
            <v>7944.035355707344</v>
          </cell>
          <cell r="N103">
            <v>-9352.1000161105603</v>
          </cell>
          <cell r="U103">
            <v>-6278.2835903694131</v>
          </cell>
          <cell r="AA103">
            <v>-7766.6093832166189</v>
          </cell>
        </row>
        <row r="104">
          <cell r="A104">
            <v>0</v>
          </cell>
          <cell r="I104">
            <v>-20581.562231403732</v>
          </cell>
          <cell r="M104">
            <v>79545.179955707339</v>
          </cell>
          <cell r="N104">
            <v>-77515.700660894494</v>
          </cell>
          <cell r="U104">
            <v>-25745.897058348044</v>
          </cell>
          <cell r="AA104">
            <v>-34503.034685633</v>
          </cell>
        </row>
        <row r="105">
          <cell r="A105">
            <v>0</v>
          </cell>
          <cell r="I105">
            <v>0</v>
          </cell>
          <cell r="M105">
            <v>0</v>
          </cell>
          <cell r="N105">
            <v>0</v>
          </cell>
          <cell r="U105">
            <v>0</v>
          </cell>
          <cell r="AA105">
            <v>0</v>
          </cell>
        </row>
        <row r="106">
          <cell r="A106">
            <v>0</v>
          </cell>
          <cell r="I106">
            <v>0</v>
          </cell>
          <cell r="M106">
            <v>0</v>
          </cell>
          <cell r="N106">
            <v>0</v>
          </cell>
          <cell r="U106">
            <v>0</v>
          </cell>
          <cell r="AA106">
            <v>0</v>
          </cell>
        </row>
        <row r="107">
          <cell r="A107">
            <v>2306101</v>
          </cell>
          <cell r="I107">
            <v>3046</v>
          </cell>
          <cell r="M107">
            <v>0</v>
          </cell>
          <cell r="N107">
            <v>0</v>
          </cell>
          <cell r="U107">
            <v>3046</v>
          </cell>
          <cell r="AA107">
            <v>3046</v>
          </cell>
        </row>
        <row r="108">
          <cell r="A108">
            <v>2306199</v>
          </cell>
          <cell r="I108">
            <v>0</v>
          </cell>
          <cell r="M108">
            <v>0</v>
          </cell>
          <cell r="N108">
            <v>0</v>
          </cell>
          <cell r="U108">
            <v>0</v>
          </cell>
          <cell r="AA108">
            <v>0</v>
          </cell>
        </row>
        <row r="109">
          <cell r="A109">
            <v>0</v>
          </cell>
          <cell r="I109">
            <v>3046</v>
          </cell>
          <cell r="M109">
            <v>0</v>
          </cell>
          <cell r="N109">
            <v>0</v>
          </cell>
          <cell r="U109">
            <v>3046</v>
          </cell>
          <cell r="AA109">
            <v>3046</v>
          </cell>
        </row>
        <row r="110">
          <cell r="A110">
            <v>0</v>
          </cell>
          <cell r="I110">
            <v>0</v>
          </cell>
          <cell r="M110">
            <v>0</v>
          </cell>
          <cell r="N110">
            <v>0</v>
          </cell>
          <cell r="U110">
            <v>0</v>
          </cell>
          <cell r="AA110">
            <v>0</v>
          </cell>
        </row>
        <row r="111">
          <cell r="A111">
            <v>0</v>
          </cell>
          <cell r="I111">
            <v>-66251.192231403722</v>
          </cell>
          <cell r="M111">
            <v>170387.87774990324</v>
          </cell>
          <cell r="N111">
            <v>-165915.1384550904</v>
          </cell>
          <cell r="U111">
            <v>-61399.967058348047</v>
          </cell>
          <cell r="AA111">
            <v>-62773.664685633004</v>
          </cell>
        </row>
        <row r="112">
          <cell r="A112">
            <v>0</v>
          </cell>
          <cell r="I112">
            <v>0</v>
          </cell>
          <cell r="M112">
            <v>0</v>
          </cell>
          <cell r="N112">
            <v>0</v>
          </cell>
          <cell r="U112">
            <v>0</v>
          </cell>
          <cell r="AA112">
            <v>0</v>
          </cell>
        </row>
        <row r="113">
          <cell r="A113">
            <v>0</v>
          </cell>
          <cell r="I113">
            <v>0</v>
          </cell>
          <cell r="M113">
            <v>0</v>
          </cell>
          <cell r="N113">
            <v>0</v>
          </cell>
          <cell r="U113">
            <v>0</v>
          </cell>
          <cell r="AA113">
            <v>0</v>
          </cell>
        </row>
        <row r="114">
          <cell r="A114">
            <v>0</v>
          </cell>
          <cell r="I114">
            <v>0</v>
          </cell>
          <cell r="M114">
            <v>0</v>
          </cell>
          <cell r="N114">
            <v>0</v>
          </cell>
          <cell r="U114">
            <v>0</v>
          </cell>
          <cell r="AA114">
            <v>0</v>
          </cell>
        </row>
        <row r="115">
          <cell r="A115">
            <v>2605100</v>
          </cell>
          <cell r="I115">
            <v>16440.486601707671</v>
          </cell>
          <cell r="M115">
            <v>193926.21213424407</v>
          </cell>
          <cell r="N115">
            <v>-188723.07058095041</v>
          </cell>
          <cell r="U115">
            <v>30545.371521808673</v>
          </cell>
          <cell r="AA115">
            <v>55921.639745666209</v>
          </cell>
        </row>
        <row r="116">
          <cell r="A116">
            <v>2705800</v>
          </cell>
          <cell r="I116">
            <v>0</v>
          </cell>
          <cell r="M116">
            <v>0</v>
          </cell>
          <cell r="N116">
            <v>0</v>
          </cell>
          <cell r="U116">
            <v>0</v>
          </cell>
          <cell r="AA116">
            <v>0</v>
          </cell>
        </row>
        <row r="117">
          <cell r="A117">
            <v>2705900</v>
          </cell>
          <cell r="I117">
            <v>0</v>
          </cell>
          <cell r="M117">
            <v>0</v>
          </cell>
          <cell r="N117">
            <v>0</v>
          </cell>
          <cell r="U117">
            <v>0</v>
          </cell>
          <cell r="AA117">
            <v>0</v>
          </cell>
        </row>
        <row r="118">
          <cell r="A118">
            <v>0</v>
          </cell>
          <cell r="I118">
            <v>16440.486601707671</v>
          </cell>
          <cell r="M118">
            <v>193926.21213424407</v>
          </cell>
          <cell r="N118">
            <v>-188723.07058095041</v>
          </cell>
          <cell r="U118">
            <v>30545.371521808673</v>
          </cell>
          <cell r="AA118">
            <v>55921.639745666209</v>
          </cell>
        </row>
        <row r="119">
          <cell r="A119">
            <v>0</v>
          </cell>
          <cell r="I119">
            <v>0</v>
          </cell>
          <cell r="M119">
            <v>0</v>
          </cell>
          <cell r="N119">
            <v>0</v>
          </cell>
          <cell r="U119">
            <v>0</v>
          </cell>
          <cell r="AA119">
            <v>0</v>
          </cell>
        </row>
        <row r="120">
          <cell r="A120">
            <v>0</v>
          </cell>
          <cell r="I120">
            <v>68917.427801567479</v>
          </cell>
          <cell r="M120">
            <v>114636.41908100419</v>
          </cell>
          <cell r="N120">
            <v>-108641.93346010408</v>
          </cell>
          <cell r="U120">
            <v>87784.754386373213</v>
          </cell>
          <cell r="AA120">
            <v>119534.81941459895</v>
          </cell>
        </row>
        <row r="121">
          <cell r="A121">
            <v>0</v>
          </cell>
          <cell r="I121">
            <v>0</v>
          </cell>
          <cell r="M121">
            <v>0</v>
          </cell>
          <cell r="N121">
            <v>0</v>
          </cell>
          <cell r="U121">
            <v>0</v>
          </cell>
          <cell r="AA121">
            <v>0</v>
          </cell>
        </row>
        <row r="122">
          <cell r="A122">
            <v>0</v>
          </cell>
          <cell r="I122">
            <v>0</v>
          </cell>
          <cell r="M122">
            <v>0</v>
          </cell>
          <cell r="N122">
            <v>0</v>
          </cell>
          <cell r="U122">
            <v>0</v>
          </cell>
          <cell r="AA122">
            <v>0</v>
          </cell>
        </row>
        <row r="123">
          <cell r="A123">
            <v>7107910</v>
          </cell>
          <cell r="I123">
            <v>40632</v>
          </cell>
          <cell r="M123">
            <v>60252</v>
          </cell>
          <cell r="N123">
            <v>-352</v>
          </cell>
          <cell r="U123">
            <v>160557</v>
          </cell>
          <cell r="AA123">
            <v>0</v>
          </cell>
        </row>
        <row r="124">
          <cell r="A124">
            <v>7207920</v>
          </cell>
          <cell r="I124">
            <v>-28498.486601707671</v>
          </cell>
          <cell r="M124">
            <v>125893.85844670635</v>
          </cell>
          <cell r="N124">
            <v>-146462</v>
          </cell>
          <cell r="U124">
            <v>-80727.371521808673</v>
          </cell>
          <cell r="AA124">
            <v>-125875.63974566621</v>
          </cell>
        </row>
        <row r="125">
          <cell r="A125">
            <v>7307930</v>
          </cell>
          <cell r="I125">
            <v>-97111.513398292329</v>
          </cell>
          <cell r="M125">
            <v>0</v>
          </cell>
          <cell r="N125">
            <v>-125893.85844670635</v>
          </cell>
          <cell r="U125">
            <v>-375106.62847819133</v>
          </cell>
          <cell r="AA125">
            <v>0</v>
          </cell>
        </row>
        <row r="126">
          <cell r="A126">
            <v>7507951</v>
          </cell>
          <cell r="I126">
            <v>9799</v>
          </cell>
          <cell r="M126">
            <v>0</v>
          </cell>
          <cell r="N126">
            <v>0</v>
          </cell>
          <cell r="U126">
            <v>9799</v>
          </cell>
          <cell r="AA126">
            <v>9799</v>
          </cell>
        </row>
        <row r="127">
          <cell r="A127">
            <v>7507952</v>
          </cell>
          <cell r="I127">
            <v>0</v>
          </cell>
          <cell r="M127">
            <v>0</v>
          </cell>
          <cell r="N127">
            <v>0</v>
          </cell>
          <cell r="U127">
            <v>0</v>
          </cell>
          <cell r="AA127">
            <v>0</v>
          </cell>
        </row>
        <row r="128">
          <cell r="A128">
            <v>0</v>
          </cell>
          <cell r="I128">
            <v>-75179</v>
          </cell>
          <cell r="M128">
            <v>186145.85844670635</v>
          </cell>
          <cell r="N128">
            <v>-272707.85844670632</v>
          </cell>
          <cell r="U128">
            <v>-285478</v>
          </cell>
          <cell r="AA128">
            <v>-116076.63974566621</v>
          </cell>
        </row>
        <row r="129">
          <cell r="A129">
            <v>0</v>
          </cell>
          <cell r="I129">
            <v>0</v>
          </cell>
          <cell r="M129">
            <v>0</v>
          </cell>
          <cell r="N129">
            <v>0</v>
          </cell>
          <cell r="U129">
            <v>0</v>
          </cell>
          <cell r="AA129">
            <v>0</v>
          </cell>
        </row>
        <row r="130">
          <cell r="A130">
            <v>0</v>
          </cell>
          <cell r="I130">
            <v>-6261.572198432521</v>
          </cell>
          <cell r="M130">
            <v>300782.27752771054</v>
          </cell>
          <cell r="N130">
            <v>-381349.79190681037</v>
          </cell>
          <cell r="U130">
            <v>-197693.24561362679</v>
          </cell>
          <cell r="AA130">
            <v>3458.1796689327457</v>
          </cell>
        </row>
        <row r="131">
          <cell r="A131">
            <v>0</v>
          </cell>
          <cell r="I131">
            <v>0</v>
          </cell>
          <cell r="M131">
            <v>0</v>
          </cell>
          <cell r="N131">
            <v>0</v>
          </cell>
          <cell r="U131">
            <v>0</v>
          </cell>
          <cell r="AA131">
            <v>0</v>
          </cell>
        </row>
        <row r="132">
          <cell r="A132">
            <v>0</v>
          </cell>
          <cell r="I132">
            <v>0</v>
          </cell>
          <cell r="M132">
            <v>0</v>
          </cell>
          <cell r="N132">
            <v>0</v>
          </cell>
          <cell r="U132">
            <v>0</v>
          </cell>
          <cell r="AA132">
            <v>0</v>
          </cell>
        </row>
        <row r="133">
          <cell r="A133">
            <v>0</v>
          </cell>
          <cell r="I133">
            <v>0</v>
          </cell>
          <cell r="M133">
            <v>0</v>
          </cell>
          <cell r="N133">
            <v>0</v>
          </cell>
          <cell r="U133">
            <v>0</v>
          </cell>
          <cell r="AA133">
            <v>0</v>
          </cell>
        </row>
        <row r="134">
          <cell r="A134">
            <v>0</v>
          </cell>
          <cell r="I134">
            <v>0</v>
          </cell>
          <cell r="M134">
            <v>0</v>
          </cell>
          <cell r="N134">
            <v>0</v>
          </cell>
          <cell r="U134">
            <v>0</v>
          </cell>
          <cell r="AA134">
            <v>0</v>
          </cell>
        </row>
        <row r="135">
          <cell r="A135">
            <v>0</v>
          </cell>
          <cell r="I135">
            <v>0</v>
          </cell>
          <cell r="M135">
            <v>0</v>
          </cell>
          <cell r="N135">
            <v>0</v>
          </cell>
          <cell r="U135">
            <v>0</v>
          </cell>
          <cell r="AA135">
            <v>0</v>
          </cell>
        </row>
        <row r="136">
          <cell r="A136">
            <v>0</v>
          </cell>
          <cell r="I136">
            <v>0</v>
          </cell>
          <cell r="M136">
            <v>0</v>
          </cell>
          <cell r="N136">
            <v>0</v>
          </cell>
          <cell r="U136">
            <v>0</v>
          </cell>
          <cell r="AA136">
            <v>0</v>
          </cell>
        </row>
        <row r="137">
          <cell r="A137">
            <v>0</v>
          </cell>
          <cell r="I137">
            <v>0</v>
          </cell>
          <cell r="M137">
            <v>0</v>
          </cell>
          <cell r="N137">
            <v>0</v>
          </cell>
          <cell r="U137">
            <v>0</v>
          </cell>
          <cell r="AA137">
            <v>0</v>
          </cell>
        </row>
        <row r="138">
          <cell r="A138">
            <v>0</v>
          </cell>
          <cell r="I138">
            <v>0</v>
          </cell>
          <cell r="M138">
            <v>0</v>
          </cell>
          <cell r="N138">
            <v>0</v>
          </cell>
          <cell r="U138">
            <v>0</v>
          </cell>
          <cell r="AA138">
            <v>0</v>
          </cell>
        </row>
        <row r="139">
          <cell r="A139">
            <v>0</v>
          </cell>
          <cell r="I139">
            <v>0</v>
          </cell>
          <cell r="M139">
            <v>0</v>
          </cell>
          <cell r="N139">
            <v>0</v>
          </cell>
          <cell r="U139">
            <v>0</v>
          </cell>
          <cell r="AA139">
            <v>0</v>
          </cell>
        </row>
        <row r="140">
          <cell r="A140">
            <v>0</v>
          </cell>
          <cell r="I140">
            <v>0</v>
          </cell>
          <cell r="M140">
            <v>0</v>
          </cell>
          <cell r="N140">
            <v>0</v>
          </cell>
          <cell r="U140">
            <v>0</v>
          </cell>
          <cell r="AA140">
            <v>0</v>
          </cell>
        </row>
        <row r="141">
          <cell r="A141">
            <v>0</v>
          </cell>
          <cell r="I141">
            <v>0</v>
          </cell>
          <cell r="M141">
            <v>0</v>
          </cell>
          <cell r="N141">
            <v>0</v>
          </cell>
          <cell r="U141">
            <v>0</v>
          </cell>
          <cell r="AA141">
            <v>0</v>
          </cell>
        </row>
        <row r="142">
          <cell r="A142">
            <v>0</v>
          </cell>
          <cell r="I142">
            <v>0</v>
          </cell>
          <cell r="M142">
            <v>0</v>
          </cell>
          <cell r="N142">
            <v>0</v>
          </cell>
          <cell r="U142">
            <v>0</v>
          </cell>
          <cell r="AA142">
            <v>0</v>
          </cell>
        </row>
        <row r="143">
          <cell r="A143">
            <v>0</v>
          </cell>
          <cell r="I143">
            <v>0</v>
          </cell>
          <cell r="M143">
            <v>0</v>
          </cell>
          <cell r="N143">
            <v>0</v>
          </cell>
          <cell r="U143">
            <v>0</v>
          </cell>
          <cell r="AA143">
            <v>0</v>
          </cell>
        </row>
        <row r="144">
          <cell r="A144">
            <v>0</v>
          </cell>
          <cell r="I144">
            <v>0</v>
          </cell>
          <cell r="M144">
            <v>0</v>
          </cell>
          <cell r="N144">
            <v>0</v>
          </cell>
          <cell r="U144">
            <v>0</v>
          </cell>
          <cell r="AA144">
            <v>0</v>
          </cell>
        </row>
        <row r="145">
          <cell r="A145">
            <v>0</v>
          </cell>
          <cell r="I145">
            <v>0</v>
          </cell>
          <cell r="M145">
            <v>0</v>
          </cell>
          <cell r="N145">
            <v>0</v>
          </cell>
          <cell r="U145">
            <v>0</v>
          </cell>
          <cell r="AA145">
            <v>0</v>
          </cell>
        </row>
        <row r="146">
          <cell r="A146">
            <v>0</v>
          </cell>
          <cell r="I146">
            <v>0</v>
          </cell>
          <cell r="M146">
            <v>0</v>
          </cell>
          <cell r="N146">
            <v>0</v>
          </cell>
          <cell r="U146">
            <v>0</v>
          </cell>
          <cell r="AA146">
            <v>0</v>
          </cell>
        </row>
        <row r="147">
          <cell r="A147">
            <v>0</v>
          </cell>
          <cell r="I147">
            <v>0</v>
          </cell>
          <cell r="M147">
            <v>0</v>
          </cell>
          <cell r="N147">
            <v>0</v>
          </cell>
          <cell r="U147">
            <v>0</v>
          </cell>
          <cell r="AA147">
            <v>0</v>
          </cell>
        </row>
        <row r="148">
          <cell r="A148">
            <v>0</v>
          </cell>
          <cell r="I148">
            <v>0</v>
          </cell>
          <cell r="M148">
            <v>0</v>
          </cell>
          <cell r="N148">
            <v>0</v>
          </cell>
          <cell r="U148">
            <v>0</v>
          </cell>
          <cell r="AA148">
            <v>0</v>
          </cell>
        </row>
        <row r="149">
          <cell r="A149">
            <v>0</v>
          </cell>
          <cell r="I149">
            <v>0</v>
          </cell>
          <cell r="M149">
            <v>0</v>
          </cell>
          <cell r="N149">
            <v>0</v>
          </cell>
          <cell r="U149">
            <v>0</v>
          </cell>
          <cell r="AA149">
            <v>0</v>
          </cell>
        </row>
        <row r="150">
          <cell r="A150">
            <v>0</v>
          </cell>
          <cell r="I150">
            <v>0</v>
          </cell>
          <cell r="M150">
            <v>0</v>
          </cell>
          <cell r="N150">
            <v>0</v>
          </cell>
          <cell r="U150">
            <v>0</v>
          </cell>
          <cell r="AA150">
            <v>0</v>
          </cell>
        </row>
        <row r="151">
          <cell r="A151">
            <v>0</v>
          </cell>
          <cell r="I151">
            <v>0</v>
          </cell>
          <cell r="M151">
            <v>0</v>
          </cell>
          <cell r="N151">
            <v>0</v>
          </cell>
          <cell r="U151">
            <v>0</v>
          </cell>
          <cell r="AA151">
            <v>0</v>
          </cell>
        </row>
        <row r="152">
          <cell r="A152">
            <v>0</v>
          </cell>
          <cell r="I152">
            <v>0</v>
          </cell>
          <cell r="M152">
            <v>0</v>
          </cell>
          <cell r="N152">
            <v>0</v>
          </cell>
          <cell r="U152">
            <v>0</v>
          </cell>
          <cell r="AA152">
            <v>0</v>
          </cell>
        </row>
        <row r="153">
          <cell r="A153">
            <v>0</v>
          </cell>
          <cell r="I153">
            <v>0</v>
          </cell>
          <cell r="M153">
            <v>0</v>
          </cell>
          <cell r="N153">
            <v>0</v>
          </cell>
          <cell r="U153">
            <v>0</v>
          </cell>
          <cell r="AA153">
            <v>0</v>
          </cell>
        </row>
        <row r="154">
          <cell r="A154">
            <v>0</v>
          </cell>
          <cell r="I154">
            <v>0</v>
          </cell>
          <cell r="M154">
            <v>0</v>
          </cell>
          <cell r="N154">
            <v>0</v>
          </cell>
          <cell r="U154">
            <v>0</v>
          </cell>
          <cell r="AA154">
            <v>0</v>
          </cell>
        </row>
        <row r="155">
          <cell r="A155">
            <v>0</v>
          </cell>
          <cell r="I155">
            <v>0</v>
          </cell>
          <cell r="M155">
            <v>0</v>
          </cell>
          <cell r="N155">
            <v>0</v>
          </cell>
          <cell r="U155">
            <v>0</v>
          </cell>
          <cell r="AA155">
            <v>0</v>
          </cell>
        </row>
        <row r="156">
          <cell r="A156">
            <v>0</v>
          </cell>
          <cell r="I156">
            <v>0</v>
          </cell>
          <cell r="M156">
            <v>0</v>
          </cell>
          <cell r="N156">
            <v>0</v>
          </cell>
          <cell r="U156">
            <v>0</v>
          </cell>
          <cell r="AA156">
            <v>0</v>
          </cell>
        </row>
        <row r="157">
          <cell r="A157">
            <v>0</v>
          </cell>
          <cell r="I157">
            <v>0</v>
          </cell>
          <cell r="M157">
            <v>0</v>
          </cell>
          <cell r="N157">
            <v>0</v>
          </cell>
          <cell r="U157">
            <v>0</v>
          </cell>
          <cell r="AA157">
            <v>0</v>
          </cell>
        </row>
        <row r="158">
          <cell r="A158">
            <v>0</v>
          </cell>
          <cell r="I158">
            <v>0</v>
          </cell>
          <cell r="M158">
            <v>0</v>
          </cell>
          <cell r="N158">
            <v>0</v>
          </cell>
          <cell r="U158">
            <v>0</v>
          </cell>
          <cell r="AA158">
            <v>0</v>
          </cell>
        </row>
        <row r="159">
          <cell r="A159">
            <v>0</v>
          </cell>
          <cell r="I159">
            <v>0</v>
          </cell>
          <cell r="M159">
            <v>0</v>
          </cell>
          <cell r="N159">
            <v>0</v>
          </cell>
          <cell r="U159">
            <v>0</v>
          </cell>
          <cell r="AA159">
            <v>0</v>
          </cell>
        </row>
        <row r="160">
          <cell r="A160">
            <v>0</v>
          </cell>
          <cell r="I160">
            <v>0</v>
          </cell>
          <cell r="M160">
            <v>0</v>
          </cell>
          <cell r="N160">
            <v>0</v>
          </cell>
          <cell r="U160">
            <v>0</v>
          </cell>
          <cell r="AA160">
            <v>0</v>
          </cell>
        </row>
        <row r="161">
          <cell r="A161">
            <v>0</v>
          </cell>
          <cell r="I161">
            <v>0</v>
          </cell>
          <cell r="M161">
            <v>0</v>
          </cell>
          <cell r="N161">
            <v>0</v>
          </cell>
          <cell r="U161">
            <v>0</v>
          </cell>
          <cell r="AA161">
            <v>0</v>
          </cell>
        </row>
        <row r="162">
          <cell r="A162">
            <v>0</v>
          </cell>
          <cell r="I162">
            <v>0</v>
          </cell>
          <cell r="M162">
            <v>0</v>
          </cell>
          <cell r="N162">
            <v>0</v>
          </cell>
          <cell r="U162">
            <v>0</v>
          </cell>
          <cell r="AA162">
            <v>0</v>
          </cell>
        </row>
      </sheetData>
      <sheetData sheetId="1"/>
      <sheetData sheetId="2"/>
      <sheetData sheetId="3"/>
      <sheetData sheetId="4"/>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Лист2"/>
      <sheetName val="прикид3кв Вариант3"/>
      <sheetName val="Моженина"/>
      <sheetName val="обслуживание"/>
      <sheetName val="прикид3кв"/>
      <sheetName val="курс"/>
      <sheetName val="Моженина2"/>
      <sheetName val="Пл."/>
      <sheetName val="2 к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Реквизиты "/>
      <sheetName val="Доходы осн_план"/>
      <sheetName val="S_MAIN"/>
      <sheetName val="ДЗ"/>
      <sheetName val="Расш.прочих расходов"/>
      <sheetName val="Доходы_прочие"/>
      <sheetName val="MTR"/>
      <sheetName val="Техническое обсл."/>
      <sheetName val="Затраты_Операторы"/>
      <sheetName val="Затраты"/>
      <sheetName val="PL (СЗТ)"/>
      <sheetName val="PL (СЗТ) (с внереализ.дох)"/>
      <sheetName val="CF"/>
      <sheetName val="Содерж_ремонт"/>
    </sheetNames>
    <sheetDataSet>
      <sheetData sheetId="0"/>
      <sheetData sheetId="1"/>
      <sheetData sheetId="2"/>
      <sheetData sheetId="3"/>
      <sheetData sheetId="4"/>
      <sheetData sheetId="5"/>
      <sheetData sheetId="6"/>
      <sheetData sheetId="7"/>
      <sheetData sheetId="8"/>
      <sheetData sheetId="9" refreshError="1">
        <row r="10">
          <cell r="B10" t="str">
            <v>5227010</v>
          </cell>
          <cell r="E10">
            <v>8101</v>
          </cell>
          <cell r="K10">
            <v>19979</v>
          </cell>
          <cell r="S10">
            <v>24732.2</v>
          </cell>
        </row>
        <row r="15">
          <cell r="B15" t="str">
            <v>5266810</v>
          </cell>
          <cell r="E15">
            <v>8102</v>
          </cell>
          <cell r="K15">
            <v>4332</v>
          </cell>
          <cell r="S15">
            <v>4508.1000000000004</v>
          </cell>
        </row>
        <row r="20">
          <cell r="K20">
            <v>3723</v>
          </cell>
          <cell r="S20">
            <v>3676</v>
          </cell>
        </row>
        <row r="21">
          <cell r="B21" t="str">
            <v>5227230</v>
          </cell>
          <cell r="E21">
            <v>8103</v>
          </cell>
          <cell r="K21">
            <v>2500</v>
          </cell>
          <cell r="S21">
            <v>2500</v>
          </cell>
        </row>
        <row r="26">
          <cell r="B26" t="str">
            <v>5212008</v>
          </cell>
          <cell r="E26">
            <v>8104</v>
          </cell>
          <cell r="K26">
            <v>905</v>
          </cell>
          <cell r="S26">
            <v>886</v>
          </cell>
        </row>
        <row r="31">
          <cell r="B31" t="str">
            <v>5227640</v>
          </cell>
          <cell r="E31">
            <v>8105</v>
          </cell>
          <cell r="K31">
            <v>318</v>
          </cell>
          <cell r="S31">
            <v>290</v>
          </cell>
        </row>
        <row r="36">
          <cell r="K36">
            <v>31481</v>
          </cell>
          <cell r="S36">
            <v>45506</v>
          </cell>
        </row>
        <row r="37">
          <cell r="E37">
            <v>8001</v>
          </cell>
          <cell r="K37">
            <v>31481</v>
          </cell>
          <cell r="S37">
            <v>45506</v>
          </cell>
        </row>
        <row r="41">
          <cell r="E41">
            <v>8003</v>
          </cell>
        </row>
        <row r="45">
          <cell r="E45">
            <v>8002</v>
          </cell>
        </row>
        <row r="50">
          <cell r="B50" t="str">
            <v>5216010</v>
          </cell>
          <cell r="K50">
            <v>1168</v>
          </cell>
          <cell r="S50">
            <v>3346</v>
          </cell>
        </row>
        <row r="51">
          <cell r="E51">
            <v>8201</v>
          </cell>
          <cell r="K51">
            <v>5</v>
          </cell>
          <cell r="S51">
            <v>5</v>
          </cell>
        </row>
        <row r="54">
          <cell r="E54">
            <v>8202</v>
          </cell>
          <cell r="K54">
            <v>106</v>
          </cell>
          <cell r="S54">
            <v>80</v>
          </cell>
        </row>
        <row r="57">
          <cell r="E57">
            <v>8203</v>
          </cell>
          <cell r="K57">
            <v>372</v>
          </cell>
          <cell r="S57">
            <v>391</v>
          </cell>
        </row>
        <row r="60">
          <cell r="E60">
            <v>8204</v>
          </cell>
          <cell r="K60">
            <v>73</v>
          </cell>
          <cell r="S60">
            <v>112</v>
          </cell>
        </row>
        <row r="64">
          <cell r="E64">
            <v>8205</v>
          </cell>
          <cell r="K64">
            <v>612</v>
          </cell>
          <cell r="S64">
            <v>2758</v>
          </cell>
        </row>
        <row r="69">
          <cell r="B69" t="str">
            <v>5216040</v>
          </cell>
          <cell r="E69">
            <v>8501</v>
          </cell>
          <cell r="K69">
            <v>1745</v>
          </cell>
          <cell r="S69">
            <v>2650</v>
          </cell>
        </row>
        <row r="73">
          <cell r="B73" t="str">
            <v>5216020</v>
          </cell>
          <cell r="E73">
            <v>8502</v>
          </cell>
          <cell r="K73">
            <v>377</v>
          </cell>
          <cell r="S73">
            <v>350</v>
          </cell>
        </row>
        <row r="77">
          <cell r="B77" t="str">
            <v>5216020</v>
          </cell>
          <cell r="E77">
            <v>8503</v>
          </cell>
          <cell r="K77">
            <v>229</v>
          </cell>
          <cell r="S77">
            <v>55</v>
          </cell>
        </row>
        <row r="80">
          <cell r="B80" t="str">
            <v>5216020</v>
          </cell>
          <cell r="E80">
            <v>8504</v>
          </cell>
          <cell r="K80">
            <v>194</v>
          </cell>
          <cell r="S80">
            <v>194</v>
          </cell>
        </row>
        <row r="83">
          <cell r="B83" t="str">
            <v>5216060</v>
          </cell>
          <cell r="E83">
            <v>8505</v>
          </cell>
          <cell r="K83">
            <v>550</v>
          </cell>
          <cell r="S83">
            <v>741</v>
          </cell>
        </row>
        <row r="86">
          <cell r="B86" t="str">
            <v>5216060</v>
          </cell>
          <cell r="E86">
            <v>8506</v>
          </cell>
          <cell r="K86">
            <v>650</v>
          </cell>
          <cell r="S86">
            <v>640</v>
          </cell>
        </row>
        <row r="91">
          <cell r="B91" t="str">
            <v>5216060</v>
          </cell>
          <cell r="E91">
            <v>8507</v>
          </cell>
          <cell r="K91">
            <v>0</v>
          </cell>
          <cell r="S91">
            <v>100</v>
          </cell>
        </row>
        <row r="92">
          <cell r="B92" t="str">
            <v>5216060</v>
          </cell>
          <cell r="E92">
            <v>8509</v>
          </cell>
          <cell r="K92">
            <v>90</v>
          </cell>
          <cell r="S92">
            <v>100</v>
          </cell>
        </row>
        <row r="93">
          <cell r="B93" t="str">
            <v>5216060</v>
          </cell>
          <cell r="E93">
            <v>8510</v>
          </cell>
          <cell r="K93">
            <v>400</v>
          </cell>
          <cell r="S93">
            <v>229</v>
          </cell>
        </row>
        <row r="94">
          <cell r="B94" t="str">
            <v>5216060</v>
          </cell>
          <cell r="E94">
            <v>8508</v>
          </cell>
          <cell r="K94">
            <v>2255</v>
          </cell>
          <cell r="S94">
            <v>2553</v>
          </cell>
        </row>
        <row r="97">
          <cell r="B97" t="str">
            <v>5216070</v>
          </cell>
          <cell r="K97">
            <v>4405</v>
          </cell>
          <cell r="S97">
            <v>4557</v>
          </cell>
        </row>
        <row r="98">
          <cell r="E98">
            <v>8303</v>
          </cell>
          <cell r="K98">
            <v>355</v>
          </cell>
          <cell r="S98">
            <v>507</v>
          </cell>
        </row>
        <row r="101">
          <cell r="E101">
            <v>8301</v>
          </cell>
          <cell r="K101">
            <v>4050</v>
          </cell>
          <cell r="S101">
            <v>4050</v>
          </cell>
        </row>
        <row r="105">
          <cell r="K105">
            <v>9381</v>
          </cell>
          <cell r="S105">
            <v>9896</v>
          </cell>
        </row>
        <row r="106">
          <cell r="B106" t="str">
            <v>5236010</v>
          </cell>
          <cell r="E106">
            <v>8401</v>
          </cell>
        </row>
        <row r="107">
          <cell r="B107" t="str">
            <v>5236020</v>
          </cell>
          <cell r="E107">
            <v>8402</v>
          </cell>
          <cell r="K107">
            <v>1503</v>
          </cell>
          <cell r="S107">
            <v>1700</v>
          </cell>
        </row>
        <row r="108">
          <cell r="B108" t="str">
            <v>5236030</v>
          </cell>
          <cell r="E108">
            <v>8403</v>
          </cell>
        </row>
        <row r="109">
          <cell r="B109" t="str">
            <v>5236050</v>
          </cell>
          <cell r="E109">
            <v>8405</v>
          </cell>
          <cell r="K109">
            <v>1557</v>
          </cell>
          <cell r="S109">
            <v>1530</v>
          </cell>
        </row>
        <row r="110">
          <cell r="B110" t="str">
            <v>5236040</v>
          </cell>
          <cell r="E110">
            <v>8404</v>
          </cell>
          <cell r="K110">
            <v>927</v>
          </cell>
          <cell r="S110">
            <v>990</v>
          </cell>
        </row>
        <row r="111">
          <cell r="B111" t="str">
            <v>5236060</v>
          </cell>
          <cell r="E111">
            <v>8406</v>
          </cell>
          <cell r="K111">
            <v>3228</v>
          </cell>
          <cell r="S111">
            <v>3426</v>
          </cell>
        </row>
        <row r="112">
          <cell r="B112" t="str">
            <v>5236070</v>
          </cell>
          <cell r="E112">
            <v>8407</v>
          </cell>
          <cell r="K112">
            <v>1212</v>
          </cell>
          <cell r="S112">
            <v>1350</v>
          </cell>
        </row>
        <row r="113">
          <cell r="B113" t="str">
            <v>5236090</v>
          </cell>
          <cell r="E113">
            <v>8409</v>
          </cell>
        </row>
        <row r="116">
          <cell r="B116" t="str">
            <v>5236080</v>
          </cell>
          <cell r="E116">
            <v>8408</v>
          </cell>
          <cell r="K116">
            <v>954</v>
          </cell>
          <cell r="S116">
            <v>900</v>
          </cell>
        </row>
        <row r="119">
          <cell r="K119">
            <v>16512</v>
          </cell>
          <cell r="S119">
            <v>17380</v>
          </cell>
        </row>
        <row r="120">
          <cell r="B120" t="str">
            <v>5256010</v>
          </cell>
          <cell r="E120">
            <v>8701</v>
          </cell>
          <cell r="K120">
            <v>5957</v>
          </cell>
          <cell r="S120">
            <v>6050</v>
          </cell>
        </row>
        <row r="121">
          <cell r="B121" t="str">
            <v>5256010</v>
          </cell>
          <cell r="E121">
            <v>8701</v>
          </cell>
        </row>
        <row r="122">
          <cell r="B122" t="str">
            <v>5256020</v>
          </cell>
          <cell r="E122">
            <v>8702</v>
          </cell>
          <cell r="K122">
            <v>6100</v>
          </cell>
          <cell r="S122">
            <v>6730</v>
          </cell>
        </row>
        <row r="123">
          <cell r="B123" t="str">
            <v>5256030</v>
          </cell>
          <cell r="E123">
            <v>8703</v>
          </cell>
          <cell r="K123">
            <v>4170</v>
          </cell>
          <cell r="S123">
            <v>4300</v>
          </cell>
        </row>
        <row r="124">
          <cell r="B124" t="str">
            <v>8704</v>
          </cell>
          <cell r="E124">
            <v>8704</v>
          </cell>
          <cell r="K124">
            <v>285</v>
          </cell>
          <cell r="S124">
            <v>300</v>
          </cell>
        </row>
        <row r="125">
          <cell r="K125">
            <v>1070</v>
          </cell>
          <cell r="S125">
            <v>1070</v>
          </cell>
        </row>
        <row r="126">
          <cell r="E126">
            <v>8801</v>
          </cell>
        </row>
        <row r="127">
          <cell r="E127">
            <v>8802</v>
          </cell>
        </row>
        <row r="128">
          <cell r="E128">
            <v>8803</v>
          </cell>
        </row>
        <row r="129">
          <cell r="E129">
            <v>8804</v>
          </cell>
          <cell r="K129">
            <v>1070</v>
          </cell>
          <cell r="S129">
            <v>1070</v>
          </cell>
        </row>
        <row r="133">
          <cell r="B133" t="str">
            <v>5266820</v>
          </cell>
          <cell r="E133">
            <v>8609</v>
          </cell>
          <cell r="K133">
            <v>553</v>
          </cell>
          <cell r="S133">
            <v>120</v>
          </cell>
        </row>
        <row r="135">
          <cell r="B135" t="str">
            <v>5217612</v>
          </cell>
          <cell r="E135">
            <v>8609</v>
          </cell>
          <cell r="K135">
            <v>2383</v>
          </cell>
          <cell r="S135">
            <v>3283</v>
          </cell>
        </row>
        <row r="139">
          <cell r="B139" t="str">
            <v>5217613</v>
          </cell>
          <cell r="E139">
            <v>8608</v>
          </cell>
          <cell r="K139">
            <v>0</v>
          </cell>
          <cell r="S139">
            <v>71</v>
          </cell>
        </row>
        <row r="143">
          <cell r="E143">
            <v>8302</v>
          </cell>
        </row>
        <row r="148">
          <cell r="B148" t="str">
            <v>8601</v>
          </cell>
          <cell r="E148">
            <v>8601</v>
          </cell>
          <cell r="K148">
            <v>500</v>
          </cell>
          <cell r="S148">
            <v>320</v>
          </cell>
        </row>
        <row r="153">
          <cell r="B153" t="str">
            <v>5216060</v>
          </cell>
          <cell r="E153">
            <v>8602</v>
          </cell>
          <cell r="K153">
            <v>140</v>
          </cell>
          <cell r="S153">
            <v>343</v>
          </cell>
        </row>
        <row r="157">
          <cell r="B157" t="str">
            <v>5216060</v>
          </cell>
          <cell r="E157">
            <v>8603</v>
          </cell>
          <cell r="K157">
            <v>422</v>
          </cell>
          <cell r="S157">
            <v>191</v>
          </cell>
        </row>
        <row r="158">
          <cell r="B158" t="str">
            <v>5216050</v>
          </cell>
          <cell r="E158">
            <v>8604</v>
          </cell>
          <cell r="K158">
            <v>1458</v>
          </cell>
          <cell r="S158">
            <v>1616</v>
          </cell>
        </row>
        <row r="159">
          <cell r="B159" t="str">
            <v>5216030</v>
          </cell>
          <cell r="E159">
            <v>8605</v>
          </cell>
          <cell r="K159">
            <v>864</v>
          </cell>
          <cell r="S159">
            <v>936</v>
          </cell>
        </row>
        <row r="162">
          <cell r="B162" t="str">
            <v>5216060</v>
          </cell>
          <cell r="E162">
            <v>8606</v>
          </cell>
          <cell r="K162">
            <v>130</v>
          </cell>
          <cell r="S162">
            <v>160</v>
          </cell>
        </row>
        <row r="166">
          <cell r="B166" t="str">
            <v>5216060</v>
          </cell>
          <cell r="E166">
            <v>8607</v>
          </cell>
          <cell r="K166">
            <v>2645</v>
          </cell>
          <cell r="S166">
            <v>3430.5</v>
          </cell>
        </row>
        <row r="171">
          <cell r="B171" t="str">
            <v>из МТR</v>
          </cell>
          <cell r="E171">
            <v>9014125</v>
          </cell>
          <cell r="K171">
            <v>690</v>
          </cell>
        </row>
        <row r="172">
          <cell r="B172" t="str">
            <v>из МТR</v>
          </cell>
          <cell r="E172">
            <v>9014130</v>
          </cell>
        </row>
        <row r="173">
          <cell r="B173" t="str">
            <v>из МТR</v>
          </cell>
          <cell r="E173">
            <v>9014125</v>
          </cell>
        </row>
        <row r="174">
          <cell r="B174" t="str">
            <v>из МТR</v>
          </cell>
          <cell r="E174">
            <v>9014130</v>
          </cell>
          <cell r="K174">
            <v>690</v>
          </cell>
          <cell r="S174">
            <v>56</v>
          </cell>
        </row>
        <row r="177">
          <cell r="E177" t="str">
            <v>№ счета ЕПС</v>
          </cell>
        </row>
        <row r="179">
          <cell r="E179">
            <v>910205</v>
          </cell>
          <cell r="K179">
            <v>2399</v>
          </cell>
          <cell r="S179">
            <v>1737</v>
          </cell>
        </row>
        <row r="180">
          <cell r="B180" t="str">
            <v>5216620</v>
          </cell>
          <cell r="K180">
            <v>2081</v>
          </cell>
          <cell r="S180">
            <v>1737</v>
          </cell>
        </row>
        <row r="181">
          <cell r="B181" t="str">
            <v>5216620</v>
          </cell>
          <cell r="K181">
            <v>2399</v>
          </cell>
        </row>
        <row r="182">
          <cell r="B182" t="str">
            <v>5216630</v>
          </cell>
        </row>
        <row r="183">
          <cell r="B183" t="str">
            <v>5216630</v>
          </cell>
        </row>
        <row r="184">
          <cell r="B184" t="str">
            <v>5216630</v>
          </cell>
        </row>
        <row r="185">
          <cell r="B185" t="str">
            <v>5216630</v>
          </cell>
        </row>
        <row r="186">
          <cell r="B186" t="str">
            <v>5216630</v>
          </cell>
        </row>
        <row r="189">
          <cell r="K189">
            <v>1820</v>
          </cell>
          <cell r="S189">
            <v>1047</v>
          </cell>
        </row>
        <row r="190">
          <cell r="E190">
            <v>910201</v>
          </cell>
        </row>
        <row r="191">
          <cell r="E191">
            <v>910202</v>
          </cell>
        </row>
        <row r="192">
          <cell r="E192">
            <v>910203</v>
          </cell>
          <cell r="K192">
            <v>95</v>
          </cell>
        </row>
        <row r="193">
          <cell r="B193" t="str">
            <v>5216060</v>
          </cell>
          <cell r="E193">
            <v>910219</v>
          </cell>
          <cell r="K193">
            <v>95</v>
          </cell>
          <cell r="S193">
            <v>95</v>
          </cell>
        </row>
        <row r="194">
          <cell r="E194">
            <v>910220</v>
          </cell>
          <cell r="K194">
            <v>0</v>
          </cell>
        </row>
        <row r="195">
          <cell r="K195">
            <v>0</v>
          </cell>
        </row>
        <row r="196">
          <cell r="E196">
            <v>910208</v>
          </cell>
          <cell r="S196">
            <v>129</v>
          </cell>
        </row>
        <row r="197">
          <cell r="E197">
            <v>910209</v>
          </cell>
          <cell r="K197">
            <v>600</v>
          </cell>
        </row>
        <row r="198">
          <cell r="B198" t="str">
            <v>5216060</v>
          </cell>
          <cell r="E198" t="str">
            <v>5216061cf</v>
          </cell>
          <cell r="K198">
            <v>600</v>
          </cell>
        </row>
        <row r="199">
          <cell r="E199">
            <v>910210</v>
          </cell>
          <cell r="K199">
            <v>600</v>
          </cell>
        </row>
        <row r="200">
          <cell r="E200">
            <v>910211</v>
          </cell>
          <cell r="K200">
            <v>600</v>
          </cell>
        </row>
        <row r="201">
          <cell r="E201">
            <v>910212</v>
          </cell>
        </row>
        <row r="202">
          <cell r="E202">
            <v>910213</v>
          </cell>
        </row>
        <row r="203">
          <cell r="E203">
            <v>910214</v>
          </cell>
        </row>
        <row r="204">
          <cell r="E204">
            <v>910215</v>
          </cell>
        </row>
        <row r="205">
          <cell r="E205">
            <v>910216</v>
          </cell>
        </row>
        <row r="206">
          <cell r="E206">
            <v>910217</v>
          </cell>
        </row>
        <row r="207">
          <cell r="E207">
            <v>910221</v>
          </cell>
        </row>
        <row r="208">
          <cell r="E208">
            <v>910222</v>
          </cell>
        </row>
        <row r="209">
          <cell r="E209">
            <v>910224</v>
          </cell>
        </row>
        <row r="210">
          <cell r="E210">
            <v>910225</v>
          </cell>
          <cell r="K210">
            <v>930</v>
          </cell>
        </row>
        <row r="211">
          <cell r="E211">
            <v>910226</v>
          </cell>
          <cell r="K211">
            <v>400</v>
          </cell>
        </row>
        <row r="212">
          <cell r="E212">
            <v>910227</v>
          </cell>
        </row>
        <row r="213">
          <cell r="E213">
            <v>910300</v>
          </cell>
          <cell r="K213">
            <v>930</v>
          </cell>
          <cell r="S213">
            <v>952</v>
          </cell>
        </row>
        <row r="214">
          <cell r="B214" t="str">
            <v>5336850</v>
          </cell>
          <cell r="E214">
            <v>910303</v>
          </cell>
          <cell r="K214">
            <v>400</v>
          </cell>
          <cell r="S214">
            <v>432</v>
          </cell>
        </row>
        <row r="215">
          <cell r="E215">
            <v>910305</v>
          </cell>
          <cell r="K215">
            <v>530</v>
          </cell>
        </row>
        <row r="216">
          <cell r="E216">
            <v>910307</v>
          </cell>
        </row>
        <row r="217">
          <cell r="E217">
            <v>910309</v>
          </cell>
          <cell r="K217">
            <v>195</v>
          </cell>
        </row>
        <row r="218">
          <cell r="B218" t="str">
            <v>5336840</v>
          </cell>
          <cell r="E218">
            <v>910311</v>
          </cell>
          <cell r="K218">
            <v>530</v>
          </cell>
          <cell r="S218">
            <v>520</v>
          </cell>
        </row>
        <row r="219">
          <cell r="B219" t="str">
            <v>5336840</v>
          </cell>
          <cell r="E219">
            <v>910402</v>
          </cell>
        </row>
        <row r="220">
          <cell r="K220">
            <v>195</v>
          </cell>
          <cell r="S220">
            <v>0</v>
          </cell>
        </row>
        <row r="221">
          <cell r="E221">
            <v>910204</v>
          </cell>
          <cell r="K221">
            <v>195</v>
          </cell>
        </row>
        <row r="222">
          <cell r="E222">
            <v>910207</v>
          </cell>
        </row>
        <row r="223">
          <cell r="E223">
            <v>910218</v>
          </cell>
          <cell r="K223">
            <v>7783.1</v>
          </cell>
        </row>
        <row r="224">
          <cell r="B224" t="str">
            <v>5216060</v>
          </cell>
          <cell r="E224">
            <v>910223</v>
          </cell>
          <cell r="K224">
            <v>195</v>
          </cell>
        </row>
        <row r="226">
          <cell r="E226">
            <v>910600</v>
          </cell>
          <cell r="K226">
            <v>14958.1</v>
          </cell>
          <cell r="S226">
            <v>9421.4</v>
          </cell>
        </row>
        <row r="227">
          <cell r="E227">
            <v>910601</v>
          </cell>
          <cell r="K227">
            <v>1006</v>
          </cell>
        </row>
        <row r="228">
          <cell r="E228">
            <v>910602</v>
          </cell>
          <cell r="K228">
            <v>1006</v>
          </cell>
        </row>
        <row r="229">
          <cell r="B229" t="str">
            <v>не ДДС</v>
          </cell>
          <cell r="E229">
            <v>910603</v>
          </cell>
          <cell r="K229">
            <v>490</v>
          </cell>
          <cell r="S229">
            <v>480</v>
          </cell>
        </row>
        <row r="230">
          <cell r="E230">
            <v>910604</v>
          </cell>
          <cell r="K230">
            <v>12991</v>
          </cell>
          <cell r="S230">
            <v>7562</v>
          </cell>
        </row>
        <row r="231">
          <cell r="B231" t="str">
            <v>не ДДС</v>
          </cell>
          <cell r="K231">
            <v>12991</v>
          </cell>
          <cell r="S231">
            <v>7562</v>
          </cell>
        </row>
        <row r="233">
          <cell r="E233">
            <v>910605</v>
          </cell>
          <cell r="K233">
            <v>0</v>
          </cell>
          <cell r="S233">
            <v>0</v>
          </cell>
        </row>
        <row r="235">
          <cell r="K235">
            <v>0</v>
          </cell>
        </row>
        <row r="236">
          <cell r="E236">
            <v>910607</v>
          </cell>
        </row>
        <row r="237">
          <cell r="E237">
            <v>910608</v>
          </cell>
        </row>
        <row r="238">
          <cell r="E238">
            <v>910609</v>
          </cell>
          <cell r="K238">
            <v>0</v>
          </cell>
          <cell r="S238">
            <v>0</v>
          </cell>
        </row>
        <row r="239">
          <cell r="K239">
            <v>67.099999999999994</v>
          </cell>
        </row>
        <row r="240">
          <cell r="K240">
            <v>235</v>
          </cell>
        </row>
        <row r="241">
          <cell r="K241">
            <v>962.1</v>
          </cell>
          <cell r="S241">
            <v>1080</v>
          </cell>
        </row>
        <row r="242">
          <cell r="B242" t="str">
            <v>5217610</v>
          </cell>
          <cell r="E242">
            <v>910610</v>
          </cell>
          <cell r="K242">
            <v>67.099999999999994</v>
          </cell>
          <cell r="S242">
            <v>87</v>
          </cell>
        </row>
        <row r="243">
          <cell r="B243" t="str">
            <v>5217614</v>
          </cell>
          <cell r="E243">
            <v>910616</v>
          </cell>
          <cell r="K243">
            <v>500</v>
          </cell>
          <cell r="S243">
            <v>13</v>
          </cell>
        </row>
        <row r="244">
          <cell r="E244">
            <v>910613</v>
          </cell>
          <cell r="K244">
            <v>395</v>
          </cell>
          <cell r="S244">
            <v>980</v>
          </cell>
        </row>
        <row r="245">
          <cell r="B245" t="str">
            <v>5227640</v>
          </cell>
          <cell r="E245" t="str">
            <v>5227641cf</v>
          </cell>
          <cell r="K245">
            <v>150</v>
          </cell>
          <cell r="S245">
            <v>60</v>
          </cell>
        </row>
        <row r="246">
          <cell r="B246" t="str">
            <v>5227640</v>
          </cell>
          <cell r="E246" t="str">
            <v>5227642cf</v>
          </cell>
          <cell r="K246">
            <v>70</v>
          </cell>
          <cell r="S246">
            <v>50</v>
          </cell>
        </row>
        <row r="247">
          <cell r="B247" t="str">
            <v>5227640</v>
          </cell>
          <cell r="E247" t="str">
            <v>5227643cf</v>
          </cell>
        </row>
        <row r="248">
          <cell r="B248" t="str">
            <v>5227640</v>
          </cell>
          <cell r="E248" t="str">
            <v>5227644cf</v>
          </cell>
          <cell r="K248">
            <v>175</v>
          </cell>
          <cell r="S248">
            <v>818.5</v>
          </cell>
        </row>
        <row r="249">
          <cell r="B249" t="str">
            <v>5227640</v>
          </cell>
          <cell r="E249" t="str">
            <v>5227645cf</v>
          </cell>
        </row>
        <row r="250">
          <cell r="B250" t="str">
            <v>5227640</v>
          </cell>
          <cell r="E250" t="str">
            <v>5227646cf</v>
          </cell>
        </row>
        <row r="251">
          <cell r="B251" t="str">
            <v>5227640</v>
          </cell>
          <cell r="E251" t="str">
            <v>5227647cf</v>
          </cell>
          <cell r="K251">
            <v>100</v>
          </cell>
        </row>
        <row r="252">
          <cell r="B252" t="str">
            <v>5227640</v>
          </cell>
          <cell r="E252" t="str">
            <v>5227648cf</v>
          </cell>
          <cell r="K252">
            <v>270</v>
          </cell>
        </row>
        <row r="253">
          <cell r="B253" t="str">
            <v>5227640</v>
          </cell>
          <cell r="E253" t="str">
            <v>5227649cf</v>
          </cell>
          <cell r="K253">
            <v>5091</v>
          </cell>
          <cell r="S253">
            <v>51.5</v>
          </cell>
        </row>
        <row r="254">
          <cell r="B254" t="str">
            <v>5227640</v>
          </cell>
          <cell r="E254" t="str">
            <v>5227650cf</v>
          </cell>
        </row>
        <row r="255">
          <cell r="B255" t="str">
            <v>5227640</v>
          </cell>
          <cell r="E255" t="str">
            <v>5227651cf</v>
          </cell>
          <cell r="K255">
            <v>50</v>
          </cell>
        </row>
        <row r="256">
          <cell r="K256">
            <v>515</v>
          </cell>
          <cell r="S256">
            <v>299.39999999999998</v>
          </cell>
        </row>
        <row r="257">
          <cell r="B257" t="str">
            <v>не ДДС</v>
          </cell>
          <cell r="E257">
            <v>910606</v>
          </cell>
          <cell r="K257">
            <v>74</v>
          </cell>
        </row>
        <row r="258">
          <cell r="B258" t="str">
            <v>5217607</v>
          </cell>
          <cell r="E258">
            <v>910612</v>
          </cell>
          <cell r="K258">
            <v>50</v>
          </cell>
          <cell r="S258">
            <v>45</v>
          </cell>
        </row>
        <row r="259">
          <cell r="B259" t="str">
            <v>5217601</v>
          </cell>
          <cell r="E259">
            <v>910614</v>
          </cell>
          <cell r="K259">
            <v>106</v>
          </cell>
        </row>
        <row r="260">
          <cell r="B260" t="str">
            <v>5217614</v>
          </cell>
          <cell r="E260">
            <v>910615</v>
          </cell>
          <cell r="K260">
            <v>74</v>
          </cell>
          <cell r="S260">
            <v>37</v>
          </cell>
        </row>
        <row r="261">
          <cell r="B261" t="str">
            <v>5217614</v>
          </cell>
          <cell r="E261">
            <v>910617</v>
          </cell>
          <cell r="K261">
            <v>210</v>
          </cell>
          <cell r="S261">
            <v>217</v>
          </cell>
        </row>
        <row r="262">
          <cell r="B262" t="str">
            <v>5217614</v>
          </cell>
          <cell r="E262">
            <v>910618</v>
          </cell>
          <cell r="K262">
            <v>75</v>
          </cell>
          <cell r="S262">
            <v>0.40000000000000568</v>
          </cell>
        </row>
        <row r="263">
          <cell r="B263" t="str">
            <v>5217614</v>
          </cell>
          <cell r="E263">
            <v>910619</v>
          </cell>
          <cell r="K263">
            <v>200</v>
          </cell>
        </row>
        <row r="264">
          <cell r="B264" t="str">
            <v>5217614</v>
          </cell>
          <cell r="E264">
            <v>910620</v>
          </cell>
          <cell r="K264">
            <v>2915</v>
          </cell>
          <cell r="S264">
            <v>0</v>
          </cell>
        </row>
        <row r="266">
          <cell r="E266">
            <v>990800</v>
          </cell>
          <cell r="K266">
            <v>200</v>
          </cell>
        </row>
        <row r="267">
          <cell r="B267" t="str">
            <v>не ДДС</v>
          </cell>
          <cell r="E267">
            <v>990801</v>
          </cell>
        </row>
        <row r="268">
          <cell r="B268" t="str">
            <v>не ДДС</v>
          </cell>
          <cell r="E268">
            <v>990802</v>
          </cell>
          <cell r="K268">
            <v>4278</v>
          </cell>
        </row>
        <row r="269">
          <cell r="B269" t="str">
            <v>5217614</v>
          </cell>
          <cell r="E269">
            <v>990803</v>
          </cell>
          <cell r="K269">
            <v>200</v>
          </cell>
          <cell r="S269">
            <v>50</v>
          </cell>
        </row>
        <row r="271">
          <cell r="K271">
            <v>4278</v>
          </cell>
        </row>
        <row r="272">
          <cell r="B272" t="str">
            <v>5216809</v>
          </cell>
          <cell r="E272">
            <v>991000</v>
          </cell>
          <cell r="K272">
            <v>0</v>
          </cell>
          <cell r="S272">
            <v>0</v>
          </cell>
        </row>
        <row r="273">
          <cell r="E273">
            <v>991001</v>
          </cell>
        </row>
        <row r="274">
          <cell r="E274">
            <v>991002</v>
          </cell>
        </row>
        <row r="275">
          <cell r="K275">
            <v>4278</v>
          </cell>
        </row>
        <row r="278">
          <cell r="B278" t="str">
            <v>5336810</v>
          </cell>
          <cell r="E278">
            <v>991100</v>
          </cell>
          <cell r="K278">
            <v>4278</v>
          </cell>
        </row>
        <row r="279">
          <cell r="E279">
            <v>991101</v>
          </cell>
        </row>
        <row r="280">
          <cell r="E280">
            <v>991102</v>
          </cell>
        </row>
      </sheetData>
      <sheetData sheetId="10"/>
      <sheetData sheetId="11"/>
      <sheetData sheetId="12"/>
      <sheetData sheetId="13"/>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статьи затрат"/>
      <sheetName val="Расш.прочих расходов_стр.860"/>
      <sheetName val="Прочие _ персонал_опер."/>
    </sheetNames>
    <sheetDataSet>
      <sheetData sheetId="0" refreshError="1">
        <row r="6">
          <cell r="C6" t="str">
            <v>810</v>
          </cell>
          <cell r="D6">
            <v>2</v>
          </cell>
          <cell r="F6">
            <v>4</v>
          </cell>
          <cell r="G6">
            <v>6</v>
          </cell>
          <cell r="H6">
            <v>-6</v>
          </cell>
          <cell r="I6">
            <v>0</v>
          </cell>
        </row>
        <row r="7">
          <cell r="C7" t="str">
            <v>811</v>
          </cell>
          <cell r="D7">
            <v>0</v>
          </cell>
          <cell r="F7">
            <v>0</v>
          </cell>
          <cell r="H7">
            <v>0</v>
          </cell>
          <cell r="I7">
            <v>0</v>
          </cell>
        </row>
        <row r="8">
          <cell r="F8">
            <v>0</v>
          </cell>
          <cell r="H8">
            <v>0</v>
          </cell>
        </row>
        <row r="9">
          <cell r="C9" t="str">
            <v>812</v>
          </cell>
          <cell r="F9">
            <v>0</v>
          </cell>
          <cell r="H9">
            <v>0</v>
          </cell>
        </row>
        <row r="10">
          <cell r="C10" t="str">
            <v>812</v>
          </cell>
          <cell r="F10">
            <v>0</v>
          </cell>
          <cell r="H10">
            <v>0</v>
          </cell>
        </row>
        <row r="11">
          <cell r="C11" t="str">
            <v>812</v>
          </cell>
          <cell r="F11">
            <v>0</v>
          </cell>
          <cell r="H11">
            <v>0</v>
          </cell>
        </row>
        <row r="12">
          <cell r="C12" t="str">
            <v>801</v>
          </cell>
          <cell r="D12">
            <v>0</v>
          </cell>
          <cell r="F12">
            <v>0</v>
          </cell>
          <cell r="H12">
            <v>0</v>
          </cell>
          <cell r="I12">
            <v>0</v>
          </cell>
        </row>
        <row r="13">
          <cell r="C13" t="str">
            <v>820</v>
          </cell>
          <cell r="D13">
            <v>0</v>
          </cell>
          <cell r="F13">
            <v>0</v>
          </cell>
          <cell r="H13">
            <v>0</v>
          </cell>
          <cell r="I13">
            <v>0</v>
          </cell>
        </row>
        <row r="14">
          <cell r="C14" t="str">
            <v>822</v>
          </cell>
          <cell r="F14">
            <v>0</v>
          </cell>
          <cell r="H14">
            <v>0</v>
          </cell>
        </row>
        <row r="15">
          <cell r="C15" t="str">
            <v>850</v>
          </cell>
          <cell r="F15">
            <v>0</v>
          </cell>
          <cell r="H15">
            <v>0</v>
          </cell>
        </row>
        <row r="16">
          <cell r="F16">
            <v>0</v>
          </cell>
          <cell r="H16">
            <v>0</v>
          </cell>
        </row>
        <row r="17">
          <cell r="F17">
            <v>0</v>
          </cell>
          <cell r="H17">
            <v>0</v>
          </cell>
        </row>
        <row r="18">
          <cell r="C18" t="str">
            <v>851</v>
          </cell>
          <cell r="F18">
            <v>0</v>
          </cell>
          <cell r="H18">
            <v>0</v>
          </cell>
        </row>
        <row r="19">
          <cell r="C19" t="str">
            <v>851</v>
          </cell>
          <cell r="F19">
            <v>0</v>
          </cell>
          <cell r="H19">
            <v>0</v>
          </cell>
        </row>
        <row r="20">
          <cell r="C20" t="str">
            <v>853</v>
          </cell>
          <cell r="F20">
            <v>0</v>
          </cell>
          <cell r="H20">
            <v>0</v>
          </cell>
        </row>
        <row r="21">
          <cell r="F21">
            <v>0</v>
          </cell>
          <cell r="H21">
            <v>0</v>
          </cell>
        </row>
        <row r="22">
          <cell r="F22">
            <v>0</v>
          </cell>
          <cell r="H22">
            <v>0</v>
          </cell>
        </row>
        <row r="23">
          <cell r="C23" t="str">
            <v>830</v>
          </cell>
          <cell r="F23">
            <v>0</v>
          </cell>
          <cell r="H23">
            <v>0</v>
          </cell>
        </row>
        <row r="24">
          <cell r="C24" t="str">
            <v>841</v>
          </cell>
          <cell r="D24">
            <v>0</v>
          </cell>
          <cell r="F24">
            <v>0</v>
          </cell>
          <cell r="H24">
            <v>0</v>
          </cell>
          <cell r="I24">
            <v>0</v>
          </cell>
        </row>
        <row r="25">
          <cell r="C25" t="str">
            <v>842</v>
          </cell>
          <cell r="F25">
            <v>0</v>
          </cell>
          <cell r="H25">
            <v>0</v>
          </cell>
        </row>
        <row r="26">
          <cell r="C26" t="str">
            <v>880</v>
          </cell>
          <cell r="D26">
            <v>0</v>
          </cell>
          <cell r="F26">
            <v>0</v>
          </cell>
          <cell r="H26">
            <v>0</v>
          </cell>
          <cell r="I26">
            <v>0</v>
          </cell>
        </row>
        <row r="27">
          <cell r="C27" t="str">
            <v>870</v>
          </cell>
          <cell r="D27">
            <v>0</v>
          </cell>
          <cell r="F27">
            <v>0</v>
          </cell>
          <cell r="H27">
            <v>0</v>
          </cell>
          <cell r="I27">
            <v>0</v>
          </cell>
        </row>
        <row r="28">
          <cell r="C28" t="str">
            <v>873</v>
          </cell>
          <cell r="F28">
            <v>0</v>
          </cell>
          <cell r="H28">
            <v>0</v>
          </cell>
        </row>
        <row r="29">
          <cell r="F29">
            <v>0</v>
          </cell>
          <cell r="H29">
            <v>0</v>
          </cell>
        </row>
        <row r="30">
          <cell r="C30" t="str">
            <v>859</v>
          </cell>
          <cell r="F30">
            <v>0</v>
          </cell>
          <cell r="H30">
            <v>0</v>
          </cell>
        </row>
        <row r="31">
          <cell r="C31" t="str">
            <v>859</v>
          </cell>
          <cell r="F31">
            <v>0</v>
          </cell>
          <cell r="H31">
            <v>0</v>
          </cell>
        </row>
        <row r="32">
          <cell r="C32" t="str">
            <v>859</v>
          </cell>
          <cell r="F32">
            <v>0</v>
          </cell>
          <cell r="H32">
            <v>0</v>
          </cell>
        </row>
        <row r="33">
          <cell r="C33" t="str">
            <v>859</v>
          </cell>
          <cell r="F33">
            <v>0</v>
          </cell>
          <cell r="H33">
            <v>0</v>
          </cell>
        </row>
        <row r="34">
          <cell r="C34" t="str">
            <v>859</v>
          </cell>
          <cell r="F34">
            <v>0</v>
          </cell>
          <cell r="H34">
            <v>0</v>
          </cell>
        </row>
        <row r="35">
          <cell r="C35" t="str">
            <v>859</v>
          </cell>
          <cell r="F35">
            <v>0</v>
          </cell>
          <cell r="H35">
            <v>0</v>
          </cell>
        </row>
        <row r="36">
          <cell r="C36" t="str">
            <v>901а</v>
          </cell>
          <cell r="F36">
            <v>0</v>
          </cell>
          <cell r="H36">
            <v>0</v>
          </cell>
        </row>
        <row r="37">
          <cell r="F37">
            <v>0</v>
          </cell>
          <cell r="H37">
            <v>0</v>
          </cell>
        </row>
        <row r="38">
          <cell r="C38" t="str">
            <v>860</v>
          </cell>
          <cell r="F38">
            <v>0</v>
          </cell>
          <cell r="H38">
            <v>0</v>
          </cell>
        </row>
        <row r="39">
          <cell r="C39" t="str">
            <v>860</v>
          </cell>
          <cell r="F39">
            <v>0</v>
          </cell>
          <cell r="H39">
            <v>0</v>
          </cell>
        </row>
        <row r="40">
          <cell r="C40" t="str">
            <v>860</v>
          </cell>
          <cell r="F40">
            <v>0</v>
          </cell>
          <cell r="H40">
            <v>0</v>
          </cell>
        </row>
        <row r="41">
          <cell r="C41" t="str">
            <v>860</v>
          </cell>
          <cell r="F41">
            <v>0</v>
          </cell>
          <cell r="H41">
            <v>0</v>
          </cell>
        </row>
        <row r="42">
          <cell r="C42" t="str">
            <v>860</v>
          </cell>
          <cell r="F42">
            <v>0</v>
          </cell>
          <cell r="H42">
            <v>0</v>
          </cell>
        </row>
        <row r="43">
          <cell r="C43" t="str">
            <v>860</v>
          </cell>
          <cell r="F43">
            <v>0</v>
          </cell>
          <cell r="H43">
            <v>0</v>
          </cell>
        </row>
        <row r="44">
          <cell r="C44" t="str">
            <v>860</v>
          </cell>
          <cell r="F44">
            <v>0</v>
          </cell>
          <cell r="H44">
            <v>0</v>
          </cell>
        </row>
        <row r="45">
          <cell r="C45" t="str">
            <v>860</v>
          </cell>
          <cell r="F45">
            <v>0</v>
          </cell>
          <cell r="H45">
            <v>0</v>
          </cell>
        </row>
        <row r="46">
          <cell r="C46" t="str">
            <v>860</v>
          </cell>
        </row>
        <row r="47">
          <cell r="C47" t="str">
            <v>860</v>
          </cell>
          <cell r="F47">
            <v>0</v>
          </cell>
          <cell r="H47">
            <v>0</v>
          </cell>
        </row>
        <row r="48">
          <cell r="F48">
            <v>0</v>
          </cell>
          <cell r="H48">
            <v>0</v>
          </cell>
        </row>
        <row r="49">
          <cell r="F49">
            <v>0</v>
          </cell>
          <cell r="H49">
            <v>0</v>
          </cell>
        </row>
        <row r="50">
          <cell r="F50">
            <v>0</v>
          </cell>
          <cell r="H50">
            <v>0</v>
          </cell>
        </row>
        <row r="51">
          <cell r="C51" t="str">
            <v>902</v>
          </cell>
          <cell r="F51">
            <v>0</v>
          </cell>
          <cell r="H51">
            <v>0</v>
          </cell>
        </row>
        <row r="52">
          <cell r="C52" t="str">
            <v>903</v>
          </cell>
          <cell r="F52">
            <v>0</v>
          </cell>
          <cell r="H52">
            <v>0</v>
          </cell>
        </row>
        <row r="53">
          <cell r="C53" t="str">
            <v>904</v>
          </cell>
          <cell r="F53">
            <v>0</v>
          </cell>
          <cell r="H53">
            <v>0</v>
          </cell>
        </row>
        <row r="54">
          <cell r="C54" t="str">
            <v>901</v>
          </cell>
          <cell r="F54">
            <v>0</v>
          </cell>
          <cell r="H54">
            <v>0</v>
          </cell>
        </row>
        <row r="55">
          <cell r="C55" t="str">
            <v>905</v>
          </cell>
          <cell r="F55">
            <v>0</v>
          </cell>
          <cell r="H55">
            <v>0</v>
          </cell>
        </row>
        <row r="56">
          <cell r="F56">
            <v>0</v>
          </cell>
          <cell r="H56">
            <v>0</v>
          </cell>
        </row>
        <row r="57">
          <cell r="C57" t="str">
            <v>907</v>
          </cell>
          <cell r="F57">
            <v>0</v>
          </cell>
          <cell r="H57">
            <v>0</v>
          </cell>
        </row>
        <row r="58">
          <cell r="C58" t="str">
            <v>907</v>
          </cell>
          <cell r="F58">
            <v>0</v>
          </cell>
          <cell r="H58">
            <v>0</v>
          </cell>
        </row>
        <row r="59">
          <cell r="C59" t="str">
            <v>907</v>
          </cell>
          <cell r="F59">
            <v>0</v>
          </cell>
          <cell r="H59">
            <v>0</v>
          </cell>
        </row>
        <row r="60">
          <cell r="C60" t="str">
            <v>907</v>
          </cell>
          <cell r="F60">
            <v>0</v>
          </cell>
          <cell r="H60">
            <v>0</v>
          </cell>
        </row>
        <row r="61">
          <cell r="C61" t="str">
            <v>907</v>
          </cell>
          <cell r="F61">
            <v>0</v>
          </cell>
          <cell r="H61">
            <v>0</v>
          </cell>
        </row>
        <row r="62">
          <cell r="C62" t="str">
            <v>907</v>
          </cell>
          <cell r="F62">
            <v>0</v>
          </cell>
          <cell r="H62">
            <v>0</v>
          </cell>
        </row>
        <row r="63">
          <cell r="C63" t="str">
            <v>907</v>
          </cell>
          <cell r="F63">
            <v>0</v>
          </cell>
          <cell r="H63">
            <v>0</v>
          </cell>
        </row>
        <row r="64">
          <cell r="C64" t="str">
            <v>907</v>
          </cell>
          <cell r="F64">
            <v>0</v>
          </cell>
          <cell r="H64">
            <v>0</v>
          </cell>
        </row>
        <row r="65">
          <cell r="C65" t="str">
            <v>907</v>
          </cell>
          <cell r="F65">
            <v>0</v>
          </cell>
          <cell r="H65">
            <v>0</v>
          </cell>
        </row>
        <row r="66">
          <cell r="C66" t="str">
            <v>907</v>
          </cell>
          <cell r="F66">
            <v>0</v>
          </cell>
          <cell r="H66">
            <v>0</v>
          </cell>
        </row>
        <row r="67">
          <cell r="C67" t="str">
            <v>907</v>
          </cell>
          <cell r="F67">
            <v>0</v>
          </cell>
          <cell r="H67">
            <v>0</v>
          </cell>
        </row>
        <row r="68">
          <cell r="C68" t="str">
            <v>908</v>
          </cell>
          <cell r="F68">
            <v>0</v>
          </cell>
          <cell r="H68">
            <v>0</v>
          </cell>
        </row>
        <row r="69">
          <cell r="F69">
            <v>0</v>
          </cell>
          <cell r="H69">
            <v>0</v>
          </cell>
        </row>
        <row r="70">
          <cell r="C70" t="str">
            <v>902</v>
          </cell>
          <cell r="F70">
            <v>0</v>
          </cell>
          <cell r="H70">
            <v>0</v>
          </cell>
        </row>
        <row r="71">
          <cell r="C71" t="str">
            <v>902</v>
          </cell>
          <cell r="F71">
            <v>0</v>
          </cell>
          <cell r="H71">
            <v>0</v>
          </cell>
        </row>
        <row r="72">
          <cell r="C72" t="str">
            <v>902</v>
          </cell>
          <cell r="F72">
            <v>0</v>
          </cell>
          <cell r="H72">
            <v>0</v>
          </cell>
        </row>
        <row r="73">
          <cell r="F73">
            <v>0</v>
          </cell>
          <cell r="H73">
            <v>0</v>
          </cell>
        </row>
        <row r="74">
          <cell r="F74">
            <v>0</v>
          </cell>
          <cell r="H74">
            <v>0</v>
          </cell>
        </row>
        <row r="75">
          <cell r="F75">
            <v>0</v>
          </cell>
          <cell r="H75">
            <v>0</v>
          </cell>
        </row>
        <row r="76">
          <cell r="F76">
            <v>0</v>
          </cell>
          <cell r="H76">
            <v>0</v>
          </cell>
        </row>
        <row r="77">
          <cell r="F77">
            <v>0</v>
          </cell>
          <cell r="H77">
            <v>0</v>
          </cell>
        </row>
        <row r="78">
          <cell r="F78">
            <v>0</v>
          </cell>
          <cell r="H78">
            <v>0</v>
          </cell>
        </row>
      </sheetData>
      <sheetData sheetId="1"/>
      <sheetData sheetId="2"/>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INDEX"/>
      <sheetName val="CH_ACC"/>
      <sheetName val="GEN_INFO"/>
      <sheetName val="NORMS"/>
      <sheetName val="S_DETALES"/>
      <sheetName val="S_MAIN"/>
      <sheetName val="FORM_65"/>
      <sheetName val="N_POKAZ"/>
      <sheetName val="MTR"/>
      <sheetName val="WAGE"/>
      <sheetName val="OTH_EXP"/>
      <sheetName val="ADVANCES"/>
      <sheetName val="AR_MVT"/>
      <sheetName val="OTH_AR"/>
      <sheetName val="PREP"/>
      <sheetName val="AP_MVT"/>
      <sheetName val="OFS"/>
      <sheetName val="CIP"/>
      <sheetName val="CIP_INFO"/>
      <sheetName val="FA_MVT"/>
      <sheetName val="X_RATES"/>
      <sheetName val="CREDITS"/>
      <sheetName val="CREDITS_MVT"/>
      <sheetName val="TAX_MVT"/>
      <sheetName val="INP_VAT"/>
      <sheetName val="VAT"/>
      <sheetName val="PFT_TAX"/>
      <sheetName val="COST_ALL"/>
      <sheetName val="PPT_TAX"/>
      <sheetName val="IF_SETTL"/>
      <sheetName val="MANUAL_ENT"/>
      <sheetName val="MANUAL_CF"/>
      <sheetName val="ENTRY"/>
      <sheetName val="CF_SYS"/>
      <sheetName val="COMPILE"/>
      <sheetName val="CF_COMPILE"/>
      <sheetName val="PL"/>
      <sheetName val="BS"/>
      <sheetName val="CF"/>
      <sheetName val="CF_NOTE_1"/>
      <sheetName val="CF_NOTE_2"/>
      <sheetName val="OBOR_CAP"/>
      <sheetName val="Коэфф"/>
      <sheetName val="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105">
          <cell r="B105">
            <v>5616010</v>
          </cell>
        </row>
        <row r="119">
          <cell r="B119">
            <v>5616020</v>
          </cell>
        </row>
        <row r="124">
          <cell r="B124">
            <v>5616030</v>
          </cell>
        </row>
        <row r="128">
          <cell r="B128">
            <v>5616040</v>
          </cell>
        </row>
        <row r="143">
          <cell r="B143">
            <v>5626000</v>
          </cell>
        </row>
        <row r="146">
          <cell r="B146">
            <v>5657000</v>
          </cell>
        </row>
        <row r="154">
          <cell r="B154">
            <v>5677100</v>
          </cell>
        </row>
        <row r="171">
          <cell r="B171">
            <v>5677600</v>
          </cell>
        </row>
        <row r="174">
          <cell r="B174">
            <v>5676500</v>
          </cell>
        </row>
        <row r="175">
          <cell r="B175">
            <v>5677511</v>
          </cell>
        </row>
        <row r="176">
          <cell r="B176">
            <v>5677512</v>
          </cell>
        </row>
        <row r="177">
          <cell r="B177">
            <v>5677513</v>
          </cell>
        </row>
        <row r="178">
          <cell r="B178">
            <v>5677610</v>
          </cell>
        </row>
        <row r="179">
          <cell r="B179">
            <v>5809200</v>
          </cell>
        </row>
        <row r="184">
          <cell r="B184">
            <v>5636010</v>
          </cell>
        </row>
        <row r="193">
          <cell r="B193">
            <v>5636020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140">
          <cell r="A140" t="str">
            <v>901</v>
          </cell>
          <cell r="BE140">
            <v>-1900</v>
          </cell>
          <cell r="BG140">
            <v>-2000</v>
          </cell>
          <cell r="BI140">
            <v>-2100</v>
          </cell>
          <cell r="BK140">
            <v>-2000</v>
          </cell>
        </row>
        <row r="141">
          <cell r="A141" t="str">
            <v>901</v>
          </cell>
          <cell r="BE141">
            <v>0</v>
          </cell>
          <cell r="BG141">
            <v>0</v>
          </cell>
          <cell r="BI141">
            <v>0</v>
          </cell>
          <cell r="BK141">
            <v>0</v>
          </cell>
        </row>
        <row r="142">
          <cell r="A142" t="str">
            <v>901</v>
          </cell>
          <cell r="BE142">
            <v>0</v>
          </cell>
          <cell r="BG142">
            <v>0</v>
          </cell>
          <cell r="BI142">
            <v>0</v>
          </cell>
          <cell r="BK142">
            <v>0</v>
          </cell>
        </row>
        <row r="143">
          <cell r="A143" t="str">
            <v>901</v>
          </cell>
          <cell r="BE143">
            <v>0</v>
          </cell>
          <cell r="BG143">
            <v>0</v>
          </cell>
          <cell r="BI143">
            <v>0</v>
          </cell>
          <cell r="BK143">
            <v>0</v>
          </cell>
        </row>
        <row r="144">
          <cell r="A144" t="str">
            <v>901</v>
          </cell>
          <cell r="BE144">
            <v>-1847.0083199999999</v>
          </cell>
          <cell r="BG144">
            <v>-1892.51208</v>
          </cell>
          <cell r="BI144">
            <v>-2085.2648399999998</v>
          </cell>
          <cell r="BK144">
            <v>-2085.2648399999998</v>
          </cell>
        </row>
        <row r="145">
          <cell r="A145" t="str">
            <v>901</v>
          </cell>
          <cell r="BE145">
            <v>-2069</v>
          </cell>
          <cell r="BG145">
            <v>-2535</v>
          </cell>
          <cell r="BI145">
            <v>-1357</v>
          </cell>
          <cell r="BK145">
            <v>-3158</v>
          </cell>
        </row>
        <row r="146">
          <cell r="A146" t="str">
            <v>902</v>
          </cell>
          <cell r="BE146">
            <v>0</v>
          </cell>
          <cell r="BG146">
            <v>0</v>
          </cell>
          <cell r="BI146">
            <v>0</v>
          </cell>
          <cell r="BK146">
            <v>0</v>
          </cell>
        </row>
        <row r="147">
          <cell r="A147" t="str">
            <v>902</v>
          </cell>
          <cell r="BE147">
            <v>0</v>
          </cell>
          <cell r="BG147">
            <v>0</v>
          </cell>
          <cell r="BI147">
            <v>0</v>
          </cell>
          <cell r="BK147">
            <v>0</v>
          </cell>
        </row>
        <row r="148">
          <cell r="A148" t="str">
            <v>902</v>
          </cell>
          <cell r="BE148">
            <v>-66.132090000000005</v>
          </cell>
          <cell r="BG148">
            <v>-73.589910000000003</v>
          </cell>
          <cell r="BI148">
            <v>-77.740920000000003</v>
          </cell>
          <cell r="BK148">
            <v>-77.740920000000003</v>
          </cell>
        </row>
        <row r="149">
          <cell r="A149" t="str">
            <v>902</v>
          </cell>
          <cell r="BE149">
            <v>0</v>
          </cell>
          <cell r="BG149">
            <v>0</v>
          </cell>
          <cell r="BI149">
            <v>0</v>
          </cell>
          <cell r="BK149">
            <v>0</v>
          </cell>
        </row>
        <row r="150">
          <cell r="A150" t="str">
            <v>902</v>
          </cell>
          <cell r="BE150">
            <v>0</v>
          </cell>
          <cell r="BG150">
            <v>0</v>
          </cell>
          <cell r="BI150">
            <v>0</v>
          </cell>
          <cell r="BK150">
            <v>0</v>
          </cell>
        </row>
        <row r="151">
          <cell r="A151" t="str">
            <v>902</v>
          </cell>
          <cell r="BE151">
            <v>0</v>
          </cell>
          <cell r="BG151">
            <v>0</v>
          </cell>
          <cell r="BI151">
            <v>0</v>
          </cell>
          <cell r="BK151">
            <v>0</v>
          </cell>
        </row>
        <row r="152">
          <cell r="A152" t="str">
            <v>902</v>
          </cell>
          <cell r="BE152">
            <v>0</v>
          </cell>
          <cell r="BG152">
            <v>0</v>
          </cell>
          <cell r="BI152">
            <v>0</v>
          </cell>
          <cell r="BK152">
            <v>0</v>
          </cell>
        </row>
        <row r="153">
          <cell r="A153" t="str">
            <v>902</v>
          </cell>
          <cell r="BE153">
            <v>-464</v>
          </cell>
          <cell r="BG153">
            <v>-241</v>
          </cell>
          <cell r="BI153">
            <v>-297</v>
          </cell>
          <cell r="BK153">
            <v>-351</v>
          </cell>
        </row>
        <row r="154">
          <cell r="A154" t="str">
            <v>903</v>
          </cell>
          <cell r="BE154">
            <v>0</v>
          </cell>
          <cell r="BG154">
            <v>0</v>
          </cell>
          <cell r="BI154">
            <v>0</v>
          </cell>
          <cell r="BK154">
            <v>0</v>
          </cell>
        </row>
        <row r="155">
          <cell r="A155" t="str">
            <v>903</v>
          </cell>
          <cell r="BE155">
            <v>-156.99999</v>
          </cell>
          <cell r="BG155">
            <v>-162.99999</v>
          </cell>
          <cell r="BI155">
            <v>-168</v>
          </cell>
          <cell r="BK155">
            <v>-171.99999</v>
          </cell>
        </row>
        <row r="156">
          <cell r="A156" t="str">
            <v>903</v>
          </cell>
          <cell r="BE156">
            <v>0</v>
          </cell>
          <cell r="BG156">
            <v>0</v>
          </cell>
          <cell r="BI156">
            <v>0</v>
          </cell>
          <cell r="BK156">
            <v>0</v>
          </cell>
        </row>
        <row r="157">
          <cell r="A157" t="str">
            <v>903</v>
          </cell>
          <cell r="BE157">
            <v>0</v>
          </cell>
          <cell r="BG157">
            <v>0</v>
          </cell>
          <cell r="BI157">
            <v>0</v>
          </cell>
          <cell r="BK157">
            <v>0</v>
          </cell>
        </row>
        <row r="158">
          <cell r="A158" t="str">
            <v>903</v>
          </cell>
          <cell r="BE158">
            <v>0</v>
          </cell>
          <cell r="BG158">
            <v>0</v>
          </cell>
          <cell r="BI158">
            <v>0</v>
          </cell>
          <cell r="BK158">
            <v>0</v>
          </cell>
        </row>
        <row r="159">
          <cell r="A159" t="str">
            <v>903</v>
          </cell>
          <cell r="BE159">
            <v>-81.999990000000011</v>
          </cell>
          <cell r="BG159">
            <v>-83.000009999999989</v>
          </cell>
          <cell r="BI159">
            <v>-81.999990000000011</v>
          </cell>
          <cell r="BK159">
            <v>-83.000009999999989</v>
          </cell>
        </row>
        <row r="160">
          <cell r="A160" t="str">
            <v>903</v>
          </cell>
          <cell r="BE160">
            <v>-10248</v>
          </cell>
          <cell r="BG160">
            <v>-3060</v>
          </cell>
          <cell r="BI160">
            <v>-120</v>
          </cell>
          <cell r="BK160">
            <v>-100</v>
          </cell>
        </row>
        <row r="161">
          <cell r="A161" t="str">
            <v>904</v>
          </cell>
          <cell r="BE161">
            <v>0</v>
          </cell>
          <cell r="BG161">
            <v>0</v>
          </cell>
          <cell r="BI161">
            <v>0</v>
          </cell>
          <cell r="BK161">
            <v>0</v>
          </cell>
        </row>
        <row r="162">
          <cell r="A162" t="str">
            <v>904</v>
          </cell>
          <cell r="BE162">
            <v>0</v>
          </cell>
          <cell r="BG162">
            <v>0</v>
          </cell>
          <cell r="BI162">
            <v>0</v>
          </cell>
          <cell r="BK162">
            <v>0</v>
          </cell>
        </row>
        <row r="163">
          <cell r="A163" t="str">
            <v>904</v>
          </cell>
          <cell r="BE163">
            <v>0</v>
          </cell>
          <cell r="BG163">
            <v>0</v>
          </cell>
          <cell r="BI163">
            <v>0</v>
          </cell>
          <cell r="BK163">
            <v>0</v>
          </cell>
        </row>
        <row r="164">
          <cell r="A164" t="str">
            <v>904</v>
          </cell>
          <cell r="BE164">
            <v>0</v>
          </cell>
          <cell r="BG164">
            <v>0</v>
          </cell>
          <cell r="BI164">
            <v>0</v>
          </cell>
          <cell r="BK164">
            <v>0</v>
          </cell>
        </row>
        <row r="165">
          <cell r="A165" t="str">
            <v>904</v>
          </cell>
          <cell r="BE165">
            <v>0</v>
          </cell>
          <cell r="BG165">
            <v>0</v>
          </cell>
          <cell r="BI165">
            <v>0</v>
          </cell>
          <cell r="BK165">
            <v>0</v>
          </cell>
        </row>
        <row r="166">
          <cell r="A166" t="str">
            <v>904</v>
          </cell>
          <cell r="BE166">
            <v>0</v>
          </cell>
          <cell r="BG166">
            <v>0</v>
          </cell>
          <cell r="BI166">
            <v>0</v>
          </cell>
          <cell r="BK166">
            <v>0</v>
          </cell>
        </row>
        <row r="167">
          <cell r="A167" t="str">
            <v>904</v>
          </cell>
          <cell r="BE167">
            <v>0</v>
          </cell>
          <cell r="BG167">
            <v>0</v>
          </cell>
          <cell r="BI167">
            <v>0</v>
          </cell>
          <cell r="BK167">
            <v>0</v>
          </cell>
        </row>
        <row r="168">
          <cell r="A168" t="str">
            <v>905</v>
          </cell>
          <cell r="BE168">
            <v>0</v>
          </cell>
          <cell r="BG168">
            <v>0</v>
          </cell>
          <cell r="BI168">
            <v>0</v>
          </cell>
          <cell r="BK168">
            <v>0</v>
          </cell>
        </row>
        <row r="169">
          <cell r="A169" t="str">
            <v>905</v>
          </cell>
          <cell r="BE169">
            <v>-1100</v>
          </cell>
          <cell r="BG169">
            <v>-1095</v>
          </cell>
          <cell r="BI169">
            <v>-1093</v>
          </cell>
          <cell r="BK169">
            <v>-1102</v>
          </cell>
        </row>
        <row r="170">
          <cell r="A170" t="str">
            <v>905</v>
          </cell>
          <cell r="BE170">
            <v>-3122</v>
          </cell>
          <cell r="BG170">
            <v>-3022</v>
          </cell>
          <cell r="BI170">
            <v>-3022</v>
          </cell>
          <cell r="BK170">
            <v>-3022</v>
          </cell>
        </row>
        <row r="171">
          <cell r="A171" t="str">
            <v>905</v>
          </cell>
          <cell r="BE171">
            <v>0</v>
          </cell>
          <cell r="BG171">
            <v>0</v>
          </cell>
          <cell r="BI171">
            <v>0</v>
          </cell>
          <cell r="BK171">
            <v>0</v>
          </cell>
        </row>
        <row r="172">
          <cell r="A172" t="str">
            <v>906</v>
          </cell>
          <cell r="BE172">
            <v>0</v>
          </cell>
          <cell r="BG172">
            <v>0</v>
          </cell>
          <cell r="BI172">
            <v>0</v>
          </cell>
          <cell r="BK172">
            <v>0</v>
          </cell>
        </row>
        <row r="173">
          <cell r="A173" t="str">
            <v>906</v>
          </cell>
          <cell r="BE173">
            <v>0</v>
          </cell>
          <cell r="BG173">
            <v>0</v>
          </cell>
          <cell r="BI173">
            <v>0</v>
          </cell>
          <cell r="BK173">
            <v>0</v>
          </cell>
        </row>
        <row r="174">
          <cell r="A174" t="str">
            <v>906</v>
          </cell>
          <cell r="BE174">
            <v>-888</v>
          </cell>
          <cell r="BG174">
            <v>-805</v>
          </cell>
          <cell r="BI174">
            <v>-199</v>
          </cell>
          <cell r="BK174">
            <v>-95</v>
          </cell>
        </row>
        <row r="175">
          <cell r="A175" t="str">
            <v>907</v>
          </cell>
          <cell r="BE175">
            <v>0</v>
          </cell>
          <cell r="BG175">
            <v>0</v>
          </cell>
          <cell r="BI175">
            <v>0</v>
          </cell>
          <cell r="BK175">
            <v>0</v>
          </cell>
        </row>
        <row r="176">
          <cell r="A176" t="str">
            <v>907</v>
          </cell>
          <cell r="BE176">
            <v>0</v>
          </cell>
          <cell r="BG176">
            <v>0</v>
          </cell>
          <cell r="BI176">
            <v>0</v>
          </cell>
          <cell r="BK176">
            <v>0</v>
          </cell>
        </row>
        <row r="177">
          <cell r="A177" t="str">
            <v>907</v>
          </cell>
          <cell r="BE177">
            <v>-13279.0000741518</v>
          </cell>
          <cell r="BG177">
            <v>-14549.000170552801</v>
          </cell>
          <cell r="BI177">
            <v>-15268.999995588001</v>
          </cell>
          <cell r="BK177">
            <v>-14916.999290647804</v>
          </cell>
        </row>
        <row r="178">
          <cell r="A178" t="str">
            <v>907</v>
          </cell>
          <cell r="BE178">
            <v>0</v>
          </cell>
          <cell r="BG178">
            <v>0</v>
          </cell>
          <cell r="BI178">
            <v>0</v>
          </cell>
          <cell r="BK178">
            <v>0</v>
          </cell>
        </row>
        <row r="179">
          <cell r="A179" t="str">
            <v>907</v>
          </cell>
          <cell r="BE179">
            <v>-281.00112000000001</v>
          </cell>
          <cell r="BG179">
            <v>-281.00112000000001</v>
          </cell>
          <cell r="BI179">
            <v>-281.00112000000001</v>
          </cell>
          <cell r="BK179">
            <v>-281.00112000000001</v>
          </cell>
        </row>
        <row r="180">
          <cell r="A180" t="str">
            <v>907</v>
          </cell>
          <cell r="BE180">
            <v>0</v>
          </cell>
          <cell r="BG180">
            <v>0</v>
          </cell>
          <cell r="BI180">
            <v>0</v>
          </cell>
          <cell r="BK180">
            <v>0</v>
          </cell>
        </row>
        <row r="181">
          <cell r="A181" t="str">
            <v>908</v>
          </cell>
          <cell r="BE181">
            <v>0</v>
          </cell>
          <cell r="BG181">
            <v>0</v>
          </cell>
          <cell r="BI181">
            <v>0</v>
          </cell>
          <cell r="BK181">
            <v>0</v>
          </cell>
        </row>
        <row r="182">
          <cell r="A182" t="str">
            <v>908</v>
          </cell>
          <cell r="BE182">
            <v>0</v>
          </cell>
          <cell r="BG182">
            <v>0</v>
          </cell>
          <cell r="BI182">
            <v>0</v>
          </cell>
          <cell r="BK182">
            <v>0</v>
          </cell>
        </row>
        <row r="183">
          <cell r="A183" t="str">
            <v>908</v>
          </cell>
          <cell r="BE183">
            <v>0</v>
          </cell>
          <cell r="BG183">
            <v>0</v>
          </cell>
          <cell r="BI183">
            <v>0</v>
          </cell>
          <cell r="BK183">
            <v>0</v>
          </cell>
        </row>
        <row r="184">
          <cell r="A184" t="str">
            <v>908</v>
          </cell>
          <cell r="BE184">
            <v>0</v>
          </cell>
          <cell r="BG184">
            <v>0</v>
          </cell>
          <cell r="BI184">
            <v>0</v>
          </cell>
          <cell r="BK184">
            <v>0</v>
          </cell>
        </row>
        <row r="185">
          <cell r="A185" t="str">
            <v>908</v>
          </cell>
          <cell r="BE185">
            <v>0</v>
          </cell>
          <cell r="BG185">
            <v>0</v>
          </cell>
          <cell r="BI185">
            <v>0</v>
          </cell>
          <cell r="BK185">
            <v>0</v>
          </cell>
        </row>
        <row r="186">
          <cell r="A186" t="str">
            <v>908</v>
          </cell>
          <cell r="BE186">
            <v>-6665.0452000000014</v>
          </cell>
          <cell r="BG186">
            <v>-6976.1153000000004</v>
          </cell>
          <cell r="BI186">
            <v>-7003.118375</v>
          </cell>
          <cell r="BK186">
            <v>-8223.1253500000003</v>
          </cell>
        </row>
        <row r="187">
          <cell r="A187" t="str">
            <v>908</v>
          </cell>
          <cell r="BE187">
            <v>-737.97050000000002</v>
          </cell>
          <cell r="BG187">
            <v>-774.90650000000005</v>
          </cell>
          <cell r="BI187">
            <v>-800.8</v>
          </cell>
          <cell r="BK187">
            <v>-879.4</v>
          </cell>
        </row>
        <row r="188">
          <cell r="A188" t="str">
            <v>908</v>
          </cell>
          <cell r="BE188">
            <v>0</v>
          </cell>
          <cell r="BG188">
            <v>0</v>
          </cell>
          <cell r="BI188">
            <v>0</v>
          </cell>
          <cell r="BK188">
            <v>0</v>
          </cell>
        </row>
        <row r="189">
          <cell r="A189" t="str">
            <v>908</v>
          </cell>
          <cell r="BE189">
            <v>-858</v>
          </cell>
          <cell r="BG189">
            <v>-1000</v>
          </cell>
          <cell r="BI189">
            <v>-1500</v>
          </cell>
          <cell r="BK189">
            <v>-2450</v>
          </cell>
        </row>
        <row r="190">
          <cell r="A190" t="str">
            <v>915</v>
          </cell>
          <cell r="BE190">
            <v>-298</v>
          </cell>
          <cell r="BG190">
            <v>-438</v>
          </cell>
          <cell r="BI190">
            <v>-578</v>
          </cell>
          <cell r="BK190">
            <v>-438</v>
          </cell>
        </row>
        <row r="191">
          <cell r="A191" t="str">
            <v>915</v>
          </cell>
          <cell r="BE191">
            <v>0</v>
          </cell>
          <cell r="BG191">
            <v>0</v>
          </cell>
          <cell r="BI191">
            <v>0</v>
          </cell>
          <cell r="BK191">
            <v>0</v>
          </cell>
        </row>
        <row r="192">
          <cell r="A192" t="str">
            <v>915</v>
          </cell>
          <cell r="BE192">
            <v>0</v>
          </cell>
          <cell r="BG192">
            <v>0</v>
          </cell>
          <cell r="BI192">
            <v>0</v>
          </cell>
          <cell r="BK192">
            <v>0</v>
          </cell>
        </row>
        <row r="193">
          <cell r="A193" t="str">
            <v>915</v>
          </cell>
          <cell r="BE193">
            <v>0</v>
          </cell>
          <cell r="BG193">
            <v>0</v>
          </cell>
          <cell r="BI193">
            <v>0</v>
          </cell>
          <cell r="BK193">
            <v>0</v>
          </cell>
        </row>
        <row r="194">
          <cell r="A194" t="str">
            <v>915</v>
          </cell>
          <cell r="BE194">
            <v>-40</v>
          </cell>
          <cell r="BG194">
            <v>-40</v>
          </cell>
          <cell r="BI194">
            <v>-45</v>
          </cell>
          <cell r="BK194">
            <v>-45</v>
          </cell>
        </row>
        <row r="195">
          <cell r="A195" t="str">
            <v>915</v>
          </cell>
          <cell r="BE195">
            <v>-1250</v>
          </cell>
          <cell r="BG195">
            <v>-1300</v>
          </cell>
          <cell r="BI195">
            <v>-1300</v>
          </cell>
          <cell r="BK195">
            <v>-1250</v>
          </cell>
        </row>
        <row r="196">
          <cell r="A196" t="str">
            <v>915</v>
          </cell>
          <cell r="BE196">
            <v>-1115</v>
          </cell>
          <cell r="BG196">
            <v>-1423</v>
          </cell>
          <cell r="BI196">
            <v>-1433</v>
          </cell>
          <cell r="BK196">
            <v>-1803</v>
          </cell>
        </row>
        <row r="197">
          <cell r="A197" t="str">
            <v>915</v>
          </cell>
          <cell r="BE197">
            <v>-421.79899999999998</v>
          </cell>
          <cell r="BG197">
            <v>-891.375</v>
          </cell>
          <cell r="BI197">
            <v>-880.95</v>
          </cell>
          <cell r="BK197">
            <v>-890.95</v>
          </cell>
        </row>
        <row r="198">
          <cell r="A198" t="str">
            <v>916</v>
          </cell>
          <cell r="BE198">
            <v>0</v>
          </cell>
          <cell r="BG198">
            <v>0</v>
          </cell>
          <cell r="BI198">
            <v>0</v>
          </cell>
          <cell r="BK198">
            <v>0</v>
          </cell>
        </row>
        <row r="199">
          <cell r="A199" t="str">
            <v>916</v>
          </cell>
          <cell r="BE199">
            <v>0</v>
          </cell>
          <cell r="BG199">
            <v>0</v>
          </cell>
          <cell r="BI199">
            <v>0</v>
          </cell>
          <cell r="BK199">
            <v>0</v>
          </cell>
        </row>
        <row r="200">
          <cell r="A200" t="str">
            <v>921</v>
          </cell>
          <cell r="B200">
            <v>8101</v>
          </cell>
          <cell r="BE200">
            <v>0</v>
          </cell>
          <cell r="BG200">
            <v>0</v>
          </cell>
          <cell r="BI200">
            <v>0</v>
          </cell>
          <cell r="BK200">
            <v>0</v>
          </cell>
        </row>
        <row r="201">
          <cell r="A201" t="str">
            <v>921</v>
          </cell>
          <cell r="B201">
            <v>8101</v>
          </cell>
          <cell r="BE201">
            <v>16.5</v>
          </cell>
          <cell r="BG201">
            <v>17.874989999999997</v>
          </cell>
          <cell r="BI201">
            <v>19.250010000000003</v>
          </cell>
          <cell r="BK201">
            <v>20.625</v>
          </cell>
        </row>
        <row r="202">
          <cell r="A202" t="str">
            <v>921</v>
          </cell>
          <cell r="B202">
            <v>8101</v>
          </cell>
          <cell r="BE202">
            <v>0</v>
          </cell>
          <cell r="BG202">
            <v>0</v>
          </cell>
          <cell r="BI202">
            <v>0</v>
          </cell>
          <cell r="BK202">
            <v>0</v>
          </cell>
        </row>
        <row r="203">
          <cell r="A203" t="str">
            <v>921</v>
          </cell>
          <cell r="B203">
            <v>8101</v>
          </cell>
          <cell r="BE203">
            <v>2028.6</v>
          </cell>
          <cell r="BG203">
            <v>2197.6485300000004</v>
          </cell>
          <cell r="BI203">
            <v>2366.7014699999995</v>
          </cell>
          <cell r="BK203">
            <v>2535.75</v>
          </cell>
        </row>
        <row r="204">
          <cell r="A204" t="str">
            <v>921</v>
          </cell>
          <cell r="B204">
            <v>8101</v>
          </cell>
          <cell r="BE204">
            <v>15128.251042320004</v>
          </cell>
          <cell r="BG204">
            <v>18476.774274195894</v>
          </cell>
          <cell r="BI204">
            <v>21622.245157421999</v>
          </cell>
          <cell r="BK204">
            <v>23868.1995331455</v>
          </cell>
        </row>
        <row r="205">
          <cell r="A205" t="str">
            <v>922</v>
          </cell>
          <cell r="B205">
            <v>8102</v>
          </cell>
          <cell r="BE205">
            <v>6045.0195668966408</v>
          </cell>
          <cell r="BG205">
            <v>6967.0966673057574</v>
          </cell>
          <cell r="BI205">
            <v>7197.6573518991154</v>
          </cell>
          <cell r="BK205">
            <v>6474.0207606206477</v>
          </cell>
        </row>
        <row r="206">
          <cell r="A206" t="str">
            <v>923</v>
          </cell>
          <cell r="B206">
            <v>8103</v>
          </cell>
          <cell r="BE206">
            <v>2974.4</v>
          </cell>
          <cell r="BG206">
            <v>2940.74</v>
          </cell>
          <cell r="BI206">
            <v>3249.5</v>
          </cell>
          <cell r="BK206">
            <v>3237</v>
          </cell>
        </row>
        <row r="207">
          <cell r="A207" t="str">
            <v>923</v>
          </cell>
          <cell r="B207">
            <v>8104</v>
          </cell>
          <cell r="BE207">
            <v>3310</v>
          </cell>
          <cell r="BG207">
            <v>3525</v>
          </cell>
          <cell r="BI207">
            <v>2405</v>
          </cell>
          <cell r="BK207">
            <v>1945</v>
          </cell>
        </row>
        <row r="208">
          <cell r="A208" t="str">
            <v>924</v>
          </cell>
          <cell r="B208">
            <v>8001</v>
          </cell>
          <cell r="BE208">
            <v>2829.8311539984966</v>
          </cell>
          <cell r="BG208">
            <v>2860.412600934013</v>
          </cell>
          <cell r="BI208">
            <v>2889.3183309246961</v>
          </cell>
          <cell r="BK208">
            <v>2915.0374672328044</v>
          </cell>
        </row>
        <row r="209">
          <cell r="A209" t="str">
            <v>925</v>
          </cell>
          <cell r="BE209">
            <v>82</v>
          </cell>
          <cell r="BG209">
            <v>79</v>
          </cell>
          <cell r="BI209">
            <v>79</v>
          </cell>
          <cell r="BK209">
            <v>90</v>
          </cell>
        </row>
        <row r="210">
          <cell r="A210" t="str">
            <v>925</v>
          </cell>
          <cell r="BE210">
            <v>370</v>
          </cell>
          <cell r="BG210">
            <v>390</v>
          </cell>
          <cell r="BI210">
            <v>390</v>
          </cell>
          <cell r="BK210">
            <v>400</v>
          </cell>
        </row>
        <row r="211">
          <cell r="A211" t="str">
            <v>925</v>
          </cell>
          <cell r="BE211">
            <v>39</v>
          </cell>
          <cell r="BG211">
            <v>28</v>
          </cell>
          <cell r="BI211">
            <v>23</v>
          </cell>
          <cell r="BK211">
            <v>23</v>
          </cell>
        </row>
        <row r="212">
          <cell r="A212" t="str">
            <v>925</v>
          </cell>
          <cell r="BE212">
            <v>162</v>
          </cell>
          <cell r="BG212">
            <v>172</v>
          </cell>
          <cell r="BI212">
            <v>200</v>
          </cell>
          <cell r="BK212">
            <v>191</v>
          </cell>
        </row>
        <row r="213">
          <cell r="A213" t="str">
            <v>925</v>
          </cell>
          <cell r="BE213">
            <v>40</v>
          </cell>
          <cell r="BG213">
            <v>40</v>
          </cell>
          <cell r="BI213">
            <v>40</v>
          </cell>
          <cell r="BK213">
            <v>40</v>
          </cell>
        </row>
        <row r="214">
          <cell r="A214" t="str">
            <v>925</v>
          </cell>
          <cell r="BE214">
            <v>144</v>
          </cell>
          <cell r="BG214">
            <v>145</v>
          </cell>
          <cell r="BI214">
            <v>146</v>
          </cell>
          <cell r="BK214">
            <v>157</v>
          </cell>
        </row>
        <row r="215">
          <cell r="A215" t="str">
            <v>925</v>
          </cell>
          <cell r="BE215">
            <v>91</v>
          </cell>
          <cell r="BG215">
            <v>113</v>
          </cell>
          <cell r="BI215">
            <v>85</v>
          </cell>
          <cell r="BK215">
            <v>95</v>
          </cell>
        </row>
        <row r="216">
          <cell r="A216" t="str">
            <v>925</v>
          </cell>
          <cell r="BE216">
            <v>187</v>
          </cell>
          <cell r="BG216">
            <v>123</v>
          </cell>
          <cell r="BI216">
            <v>148</v>
          </cell>
          <cell r="BK216">
            <v>168</v>
          </cell>
        </row>
        <row r="217">
          <cell r="A217" t="str">
            <v>925</v>
          </cell>
          <cell r="BE217">
            <v>10</v>
          </cell>
          <cell r="BG217">
            <v>16</v>
          </cell>
          <cell r="BI217">
            <v>24.5</v>
          </cell>
          <cell r="BK217">
            <v>61</v>
          </cell>
        </row>
        <row r="218">
          <cell r="A218" t="str">
            <v>926</v>
          </cell>
          <cell r="BE218">
            <v>16467</v>
          </cell>
          <cell r="BG218">
            <v>17066</v>
          </cell>
          <cell r="BI218">
            <v>17750</v>
          </cell>
          <cell r="BK218">
            <v>18477</v>
          </cell>
        </row>
        <row r="219">
          <cell r="A219" t="str">
            <v>926</v>
          </cell>
          <cell r="BE219">
            <v>0</v>
          </cell>
          <cell r="BG219">
            <v>0</v>
          </cell>
          <cell r="BI219">
            <v>0</v>
          </cell>
          <cell r="BK219">
            <v>0</v>
          </cell>
        </row>
        <row r="220">
          <cell r="A220" t="str">
            <v>927</v>
          </cell>
          <cell r="BE220">
            <v>4800</v>
          </cell>
          <cell r="BG220">
            <v>4800</v>
          </cell>
          <cell r="BI220">
            <v>4800</v>
          </cell>
          <cell r="BK220">
            <v>4800</v>
          </cell>
        </row>
        <row r="221">
          <cell r="A221" t="str">
            <v>928</v>
          </cell>
          <cell r="BE221">
            <v>1900</v>
          </cell>
          <cell r="BG221">
            <v>2000</v>
          </cell>
          <cell r="BI221">
            <v>2000</v>
          </cell>
          <cell r="BK221">
            <v>2000</v>
          </cell>
        </row>
        <row r="222">
          <cell r="A222" t="str">
            <v>928</v>
          </cell>
          <cell r="BE222">
            <v>3625</v>
          </cell>
          <cell r="BG222">
            <v>3980</v>
          </cell>
          <cell r="BI222">
            <v>4325</v>
          </cell>
          <cell r="BK222">
            <v>4780</v>
          </cell>
        </row>
        <row r="223">
          <cell r="A223" t="str">
            <v>928</v>
          </cell>
          <cell r="BE223">
            <v>4938</v>
          </cell>
          <cell r="BG223">
            <v>5642</v>
          </cell>
          <cell r="BI223">
            <v>5794</v>
          </cell>
          <cell r="BK223">
            <v>5804</v>
          </cell>
        </row>
        <row r="224">
          <cell r="A224" t="str">
            <v>931</v>
          </cell>
          <cell r="B224">
            <v>8502</v>
          </cell>
          <cell r="BE224">
            <v>0</v>
          </cell>
          <cell r="BG224">
            <v>0</v>
          </cell>
          <cell r="BI224">
            <v>0</v>
          </cell>
          <cell r="BK224">
            <v>0</v>
          </cell>
        </row>
        <row r="225">
          <cell r="A225" t="str">
            <v>931</v>
          </cell>
          <cell r="B225">
            <v>8502</v>
          </cell>
          <cell r="BE225">
            <v>433.73</v>
          </cell>
          <cell r="BG225">
            <v>376.91</v>
          </cell>
          <cell r="BI225">
            <v>351.54</v>
          </cell>
          <cell r="BK225">
            <v>480.1</v>
          </cell>
        </row>
        <row r="226">
          <cell r="A226" t="str">
            <v>931</v>
          </cell>
          <cell r="B226">
            <v>8502</v>
          </cell>
          <cell r="BE226">
            <v>0</v>
          </cell>
          <cell r="BG226">
            <v>0</v>
          </cell>
          <cell r="BI226">
            <v>0</v>
          </cell>
          <cell r="BK226">
            <v>0</v>
          </cell>
        </row>
        <row r="227">
          <cell r="A227" t="str">
            <v>931</v>
          </cell>
          <cell r="BE227">
            <v>586.67999999999995</v>
          </cell>
          <cell r="BG227">
            <v>228.59</v>
          </cell>
          <cell r="BI227">
            <v>55.39</v>
          </cell>
          <cell r="BK227">
            <v>593.6</v>
          </cell>
        </row>
        <row r="228">
          <cell r="A228" t="str">
            <v>932</v>
          </cell>
          <cell r="BE228">
            <v>2185</v>
          </cell>
          <cell r="BG228">
            <v>2634</v>
          </cell>
          <cell r="BI228">
            <v>2974</v>
          </cell>
          <cell r="BK228">
            <v>2971</v>
          </cell>
        </row>
        <row r="229">
          <cell r="A229" t="str">
            <v>933</v>
          </cell>
          <cell r="BE229">
            <v>1423.7491361751188</v>
          </cell>
          <cell r="BG229">
            <v>1548.2299085253567</v>
          </cell>
          <cell r="BI229">
            <v>1282.7819308755943</v>
          </cell>
          <cell r="BK229">
            <v>1532.3314532258321</v>
          </cell>
        </row>
        <row r="230">
          <cell r="A230" t="str">
            <v>933</v>
          </cell>
          <cell r="BE230">
            <v>0</v>
          </cell>
          <cell r="BG230">
            <v>0</v>
          </cell>
          <cell r="BI230">
            <v>0</v>
          </cell>
          <cell r="BK230">
            <v>0</v>
          </cell>
        </row>
        <row r="231">
          <cell r="A231" t="str">
            <v>934</v>
          </cell>
          <cell r="BE231">
            <v>0</v>
          </cell>
          <cell r="BG231">
            <v>0</v>
          </cell>
          <cell r="BI231">
            <v>0</v>
          </cell>
          <cell r="BK231">
            <v>0</v>
          </cell>
        </row>
        <row r="232">
          <cell r="A232" t="str">
            <v>935</v>
          </cell>
          <cell r="B232">
            <v>8501</v>
          </cell>
          <cell r="BE232">
            <v>0</v>
          </cell>
          <cell r="BG232">
            <v>0</v>
          </cell>
          <cell r="BI232">
            <v>0</v>
          </cell>
          <cell r="BK232">
            <v>0</v>
          </cell>
        </row>
        <row r="233">
          <cell r="A233" t="str">
            <v>935</v>
          </cell>
          <cell r="B233">
            <v>8501</v>
          </cell>
          <cell r="BE233">
            <v>15</v>
          </cell>
          <cell r="BG233">
            <v>16</v>
          </cell>
          <cell r="BI233">
            <v>20</v>
          </cell>
          <cell r="BK233">
            <v>14</v>
          </cell>
        </row>
        <row r="234">
          <cell r="A234" t="str">
            <v>935</v>
          </cell>
          <cell r="B234">
            <v>8501</v>
          </cell>
          <cell r="BE234">
            <v>64</v>
          </cell>
          <cell r="BG234">
            <v>64</v>
          </cell>
          <cell r="BI234">
            <v>64</v>
          </cell>
          <cell r="BK234">
            <v>64</v>
          </cell>
        </row>
        <row r="235">
          <cell r="A235" t="str">
            <v>935</v>
          </cell>
          <cell r="B235">
            <v>8501</v>
          </cell>
          <cell r="BE235">
            <v>306</v>
          </cell>
          <cell r="BG235">
            <v>572</v>
          </cell>
          <cell r="BI235">
            <v>783</v>
          </cell>
          <cell r="BK235">
            <v>77</v>
          </cell>
        </row>
        <row r="236">
          <cell r="A236" t="str">
            <v>935</v>
          </cell>
          <cell r="B236">
            <v>8501</v>
          </cell>
          <cell r="BE236">
            <v>48</v>
          </cell>
          <cell r="BG236">
            <v>144</v>
          </cell>
          <cell r="BI236">
            <v>160</v>
          </cell>
          <cell r="BK236">
            <v>0</v>
          </cell>
        </row>
        <row r="237">
          <cell r="A237" t="str">
            <v>935</v>
          </cell>
          <cell r="B237">
            <v>8501</v>
          </cell>
          <cell r="BE237">
            <v>25</v>
          </cell>
          <cell r="BG237">
            <v>25</v>
          </cell>
          <cell r="BI237">
            <v>25</v>
          </cell>
          <cell r="BK237">
            <v>25</v>
          </cell>
        </row>
        <row r="238">
          <cell r="A238" t="str">
            <v>935</v>
          </cell>
          <cell r="B238">
            <v>8506</v>
          </cell>
          <cell r="BE238">
            <v>510</v>
          </cell>
          <cell r="BG238">
            <v>545</v>
          </cell>
          <cell r="BI238">
            <v>540</v>
          </cell>
          <cell r="BK238">
            <v>575</v>
          </cell>
        </row>
        <row r="239">
          <cell r="A239" t="str">
            <v>935</v>
          </cell>
          <cell r="BE239">
            <v>0</v>
          </cell>
          <cell r="BG239">
            <v>0</v>
          </cell>
          <cell r="BI239">
            <v>0</v>
          </cell>
          <cell r="BK239">
            <v>0</v>
          </cell>
        </row>
        <row r="240">
          <cell r="A240" t="str">
            <v>935</v>
          </cell>
          <cell r="BE240">
            <v>360</v>
          </cell>
          <cell r="BG240">
            <v>340</v>
          </cell>
          <cell r="BI240">
            <v>320</v>
          </cell>
          <cell r="BK240">
            <v>380</v>
          </cell>
        </row>
        <row r="241">
          <cell r="A241" t="str">
            <v>935</v>
          </cell>
          <cell r="BE241">
            <v>60</v>
          </cell>
          <cell r="BG241">
            <v>140</v>
          </cell>
          <cell r="BI241">
            <v>120</v>
          </cell>
          <cell r="BK241">
            <v>80</v>
          </cell>
        </row>
        <row r="242">
          <cell r="A242" t="str">
            <v>935</v>
          </cell>
          <cell r="BE242">
            <v>950</v>
          </cell>
          <cell r="BG242">
            <v>667</v>
          </cell>
          <cell r="BI242">
            <v>499</v>
          </cell>
          <cell r="BK242">
            <v>494</v>
          </cell>
        </row>
        <row r="243">
          <cell r="A243" t="str">
            <v>935</v>
          </cell>
          <cell r="BE243">
            <v>445</v>
          </cell>
          <cell r="BG243">
            <v>422</v>
          </cell>
          <cell r="BI243">
            <v>400</v>
          </cell>
          <cell r="BK243">
            <v>332</v>
          </cell>
        </row>
        <row r="244">
          <cell r="A244" t="str">
            <v>935</v>
          </cell>
          <cell r="BE244">
            <v>240</v>
          </cell>
          <cell r="BG244">
            <v>240</v>
          </cell>
          <cell r="BI244">
            <v>300</v>
          </cell>
          <cell r="BK244">
            <v>309</v>
          </cell>
        </row>
        <row r="245">
          <cell r="A245" t="str">
            <v>935</v>
          </cell>
          <cell r="BE245">
            <v>160</v>
          </cell>
          <cell r="BG245">
            <v>0</v>
          </cell>
          <cell r="BI245">
            <v>100</v>
          </cell>
          <cell r="BK245">
            <v>240</v>
          </cell>
        </row>
        <row r="246">
          <cell r="A246" t="str">
            <v>935</v>
          </cell>
          <cell r="BE246">
            <v>200</v>
          </cell>
          <cell r="BG246">
            <v>230</v>
          </cell>
          <cell r="BI246">
            <v>205</v>
          </cell>
          <cell r="BK246">
            <v>241</v>
          </cell>
        </row>
        <row r="247">
          <cell r="A247" t="str">
            <v>935</v>
          </cell>
          <cell r="BE247">
            <v>7192.1299999999992</v>
          </cell>
          <cell r="BG247">
            <v>7774.0999999999995</v>
          </cell>
          <cell r="BI247">
            <v>8506.7000000000007</v>
          </cell>
          <cell r="BK247">
            <v>8966.4</v>
          </cell>
        </row>
        <row r="248">
          <cell r="A248" t="str">
            <v>935</v>
          </cell>
          <cell r="B248">
            <v>8501</v>
          </cell>
          <cell r="BE248">
            <v>1332</v>
          </cell>
          <cell r="BG248">
            <v>1724</v>
          </cell>
          <cell r="BI248">
            <v>1724</v>
          </cell>
          <cell r="BK248">
            <v>1724</v>
          </cell>
        </row>
        <row r="249">
          <cell r="A249" t="str">
            <v>929</v>
          </cell>
          <cell r="BE249">
            <v>0</v>
          </cell>
          <cell r="BG249">
            <v>0</v>
          </cell>
          <cell r="BI249">
            <v>0</v>
          </cell>
          <cell r="BK249">
            <v>0</v>
          </cell>
        </row>
        <row r="250">
          <cell r="A250" t="str">
            <v>939</v>
          </cell>
          <cell r="BE250">
            <v>0</v>
          </cell>
          <cell r="BG250">
            <v>0</v>
          </cell>
          <cell r="BI250">
            <v>0</v>
          </cell>
          <cell r="BK250">
            <v>0</v>
          </cell>
        </row>
        <row r="251">
          <cell r="A251" t="str">
            <v>910</v>
          </cell>
          <cell r="BE251">
            <v>600</v>
          </cell>
          <cell r="BG251">
            <v>690</v>
          </cell>
          <cell r="BI251">
            <v>700</v>
          </cell>
          <cell r="BK251">
            <v>600</v>
          </cell>
        </row>
        <row r="252">
          <cell r="A252" t="str">
            <v>941</v>
          </cell>
          <cell r="BE252">
            <v>0</v>
          </cell>
          <cell r="BG252">
            <v>0</v>
          </cell>
          <cell r="BI252">
            <v>0</v>
          </cell>
          <cell r="BK252">
            <v>0</v>
          </cell>
        </row>
        <row r="253">
          <cell r="A253" t="str">
            <v>942</v>
          </cell>
          <cell r="BE253">
            <v>0</v>
          </cell>
          <cell r="BG253">
            <v>0</v>
          </cell>
          <cell r="BI253">
            <v>0</v>
          </cell>
          <cell r="BK253">
            <v>0</v>
          </cell>
        </row>
        <row r="254">
          <cell r="A254" t="str">
            <v>942</v>
          </cell>
          <cell r="BE254">
            <v>1470.6831212499999</v>
          </cell>
          <cell r="BG254">
            <v>1036.369149375</v>
          </cell>
          <cell r="BI254">
            <v>588.15496250000001</v>
          </cell>
          <cell r="BK254">
            <v>483.27884062500004</v>
          </cell>
        </row>
        <row r="255">
          <cell r="A255" t="str">
            <v>943</v>
          </cell>
          <cell r="BE255">
            <v>0</v>
          </cell>
          <cell r="BG255">
            <v>0</v>
          </cell>
          <cell r="BI255">
            <v>0</v>
          </cell>
          <cell r="BK255">
            <v>0</v>
          </cell>
        </row>
        <row r="256">
          <cell r="A256" t="str">
            <v>944</v>
          </cell>
          <cell r="BE256">
            <v>0</v>
          </cell>
          <cell r="BG256">
            <v>0</v>
          </cell>
          <cell r="BI256">
            <v>0</v>
          </cell>
          <cell r="BK256">
            <v>0</v>
          </cell>
        </row>
        <row r="257">
          <cell r="A257" t="str">
            <v>945</v>
          </cell>
          <cell r="BE257">
            <v>0</v>
          </cell>
          <cell r="BG257">
            <v>0</v>
          </cell>
          <cell r="BI257">
            <v>0</v>
          </cell>
          <cell r="BK257">
            <v>0</v>
          </cell>
        </row>
        <row r="258">
          <cell r="A258" t="str">
            <v>946</v>
          </cell>
          <cell r="BE258">
            <v>0</v>
          </cell>
          <cell r="BG258">
            <v>0</v>
          </cell>
          <cell r="BI258">
            <v>0</v>
          </cell>
          <cell r="BK258">
            <v>0</v>
          </cell>
        </row>
        <row r="259">
          <cell r="A259" t="str">
            <v>947</v>
          </cell>
          <cell r="BE259">
            <v>0</v>
          </cell>
          <cell r="BG259">
            <v>0</v>
          </cell>
          <cell r="BI259">
            <v>0</v>
          </cell>
          <cell r="BK259">
            <v>0</v>
          </cell>
        </row>
        <row r="260">
          <cell r="A260" t="str">
            <v>947</v>
          </cell>
          <cell r="BE260">
            <v>0</v>
          </cell>
          <cell r="BG260">
            <v>0</v>
          </cell>
          <cell r="BI260">
            <v>0</v>
          </cell>
          <cell r="BK260">
            <v>0</v>
          </cell>
        </row>
        <row r="261">
          <cell r="A261" t="str">
            <v>948</v>
          </cell>
          <cell r="BE261">
            <v>8677.5330737500408</v>
          </cell>
          <cell r="BG261">
            <v>2086.0837162499993</v>
          </cell>
          <cell r="BI261">
            <v>9833.7901656249996</v>
          </cell>
          <cell r="BK261">
            <v>1873.496323749976</v>
          </cell>
        </row>
        <row r="262">
          <cell r="A262" t="str">
            <v>948</v>
          </cell>
          <cell r="BE262">
            <v>0</v>
          </cell>
          <cell r="BG262">
            <v>0</v>
          </cell>
          <cell r="BI262">
            <v>0</v>
          </cell>
          <cell r="BK262">
            <v>0</v>
          </cell>
        </row>
        <row r="263">
          <cell r="A263" t="str">
            <v>949</v>
          </cell>
          <cell r="BE263">
            <v>0</v>
          </cell>
          <cell r="BG263">
            <v>0</v>
          </cell>
          <cell r="BI263">
            <v>0</v>
          </cell>
          <cell r="BK263">
            <v>0</v>
          </cell>
        </row>
        <row r="264">
          <cell r="A264" t="str">
            <v>961</v>
          </cell>
          <cell r="BE264">
            <v>6500</v>
          </cell>
          <cell r="BG264">
            <v>6546</v>
          </cell>
          <cell r="BI264">
            <v>13576</v>
          </cell>
          <cell r="BK264">
            <v>16338</v>
          </cell>
        </row>
        <row r="265">
          <cell r="A265" t="str">
            <v>961</v>
          </cell>
          <cell r="BE265">
            <v>0</v>
          </cell>
          <cell r="BG265">
            <v>0</v>
          </cell>
          <cell r="BI265">
            <v>0</v>
          </cell>
          <cell r="BK265">
            <v>0</v>
          </cell>
        </row>
        <row r="266">
          <cell r="A266" t="str">
            <v>969</v>
          </cell>
          <cell r="BE266">
            <v>0</v>
          </cell>
          <cell r="BG266">
            <v>0</v>
          </cell>
          <cell r="BI266">
            <v>0</v>
          </cell>
          <cell r="BK266">
            <v>0</v>
          </cell>
        </row>
        <row r="267">
          <cell r="A267" t="str">
            <v>971</v>
          </cell>
          <cell r="BE267">
            <v>0</v>
          </cell>
          <cell r="BG267">
            <v>0</v>
          </cell>
          <cell r="BI267">
            <v>0</v>
          </cell>
          <cell r="BK267">
            <v>0</v>
          </cell>
        </row>
        <row r="268">
          <cell r="A268" t="str">
            <v>979</v>
          </cell>
          <cell r="BE268">
            <v>0</v>
          </cell>
          <cell r="BG268">
            <v>0</v>
          </cell>
          <cell r="BI268">
            <v>0</v>
          </cell>
          <cell r="BK268">
            <v>0</v>
          </cell>
        </row>
        <row r="269">
          <cell r="A269" t="str">
            <v>999</v>
          </cell>
          <cell r="BE269">
            <v>0</v>
          </cell>
          <cell r="BG269">
            <v>0</v>
          </cell>
          <cell r="BI269">
            <v>0</v>
          </cell>
          <cell r="BK269">
            <v>0</v>
          </cell>
        </row>
      </sheetData>
      <sheetData sheetId="35"/>
      <sheetData sheetId="36"/>
      <sheetData sheetId="37"/>
      <sheetData sheetId="38"/>
      <sheetData sheetId="39"/>
      <sheetData sheetId="40"/>
      <sheetData sheetId="41"/>
      <sheetData sheetId="42"/>
      <sheetData sheetId="43"/>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i"/>
      <sheetName val="Анализ"/>
      <sheetName val="Свод"/>
      <sheetName val="Выполнение приоритетов"/>
      <sheetName val="Вып-е приоритетов пофилиально"/>
      <sheetName val="Отклонение от приоритетов"/>
      <sheetName val="Приоритеты"/>
      <sheetName val="Приор_попроектно"/>
      <sheetName val="Свод (2)"/>
    </sheetNames>
    <sheetDataSet>
      <sheetData sheetId="0">
        <row r="82">
          <cell r="A82">
            <v>5000</v>
          </cell>
          <cell r="B82" t="str">
            <v>Генеральная дирекция ОАО "СЗТ"</v>
          </cell>
          <cell r="C82" t="str">
            <v>ГД</v>
          </cell>
        </row>
        <row r="83">
          <cell r="A83">
            <v>5010</v>
          </cell>
          <cell r="B83" t="str">
            <v>Коммерческая служба</v>
          </cell>
          <cell r="C83" t="str">
            <v>КС</v>
          </cell>
        </row>
        <row r="84">
          <cell r="A84">
            <v>5020</v>
          </cell>
          <cell r="B84" t="str">
            <v>Техническая служба</v>
          </cell>
          <cell r="C84" t="str">
            <v>ТС</v>
          </cell>
        </row>
        <row r="85">
          <cell r="A85" t="str">
            <v>5030</v>
          </cell>
          <cell r="B85" t="str">
            <v>Департамент корпоративного управления</v>
          </cell>
          <cell r="C85" t="str">
            <v>ДКУ</v>
          </cell>
        </row>
        <row r="86">
          <cell r="A86">
            <v>5040</v>
          </cell>
          <cell r="B86" t="str">
            <v>Служба экономики и финансов</v>
          </cell>
          <cell r="C86" t="str">
            <v>СЭФ</v>
          </cell>
        </row>
        <row r="87">
          <cell r="A87">
            <v>5050</v>
          </cell>
          <cell r="B87" t="str">
            <v>Департамент по управлению имуществом</v>
          </cell>
          <cell r="C87" t="str">
            <v>ДУИ</v>
          </cell>
        </row>
        <row r="88">
          <cell r="A88">
            <v>5060</v>
          </cell>
          <cell r="B88" t="str">
            <v>Департамент по безопасности</v>
          </cell>
          <cell r="C88" t="str">
            <v>ДБ</v>
          </cell>
        </row>
        <row r="89">
          <cell r="A89">
            <v>5070</v>
          </cell>
          <cell r="B89" t="str">
            <v>Департамент бухгалтерского учета</v>
          </cell>
          <cell r="C89" t="str">
            <v>ДБУ</v>
          </cell>
        </row>
        <row r="90">
          <cell r="A90">
            <v>5080</v>
          </cell>
          <cell r="B90" t="str">
            <v>Департамент по управлению персоналом</v>
          </cell>
          <cell r="C90" t="str">
            <v>ДУП</v>
          </cell>
        </row>
        <row r="91">
          <cell r="A91">
            <v>5090</v>
          </cell>
          <cell r="B91" t="str">
            <v>Департамент по информационным технологиям</v>
          </cell>
          <cell r="C91" t="str">
            <v>ДИТ</v>
          </cell>
        </row>
        <row r="92">
          <cell r="A92">
            <v>5100</v>
          </cell>
          <cell r="C92" t="str">
            <v>УД ГД</v>
          </cell>
        </row>
        <row r="93">
          <cell r="A93">
            <v>5150</v>
          </cell>
          <cell r="C93" t="str">
            <v>ERP</v>
          </cell>
        </row>
        <row r="94">
          <cell r="A94">
            <v>5140</v>
          </cell>
          <cell r="C94" t="str">
            <v>МПЧС</v>
          </cell>
        </row>
      </sheetData>
      <sheetData sheetId="1"/>
      <sheetData sheetId="2"/>
      <sheetData sheetId="3"/>
      <sheetData sheetId="4"/>
      <sheetData sheetId="5"/>
      <sheetData sheetId="6"/>
      <sheetData sheetId="7"/>
      <sheetData sheetId="8"/>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INDEX"/>
      <sheetName val="CH_ACC"/>
      <sheetName val="GEN_INFO"/>
      <sheetName val="NORMS"/>
      <sheetName val="S_DETALES"/>
      <sheetName val="S_MAIN"/>
      <sheetName val="FORM_65"/>
      <sheetName val="N_POKAZ"/>
      <sheetName val="MTR"/>
      <sheetName val="WAGE"/>
      <sheetName val="OTH_EXP"/>
      <sheetName val="ADVANCES"/>
      <sheetName val="AR_MVT"/>
      <sheetName val="OTH_AR"/>
      <sheetName val="PREP"/>
      <sheetName val="AP_MVT"/>
      <sheetName val="OFS"/>
      <sheetName val="CIP"/>
      <sheetName val="CIP_INFO"/>
      <sheetName val="FA_MVT"/>
      <sheetName val="X_RATES"/>
      <sheetName val="CREDITS"/>
      <sheetName val="CREDITS_MVT"/>
      <sheetName val="TAX_MVT"/>
      <sheetName val="INP_VAT"/>
      <sheetName val="VAT"/>
      <sheetName val="PFT_TAX"/>
      <sheetName val="COST_ALL"/>
      <sheetName val="PPT_TAX"/>
      <sheetName val="IF_SETTL"/>
      <sheetName val="MANUAL_ENT"/>
      <sheetName val="MANUAL_CF"/>
      <sheetName val="CF_SYS"/>
      <sheetName val="ENTRY"/>
      <sheetName val="COMPILE"/>
      <sheetName val="CF_COMPILE"/>
      <sheetName val="PL"/>
      <sheetName val="BS"/>
      <sheetName val="CF"/>
      <sheetName val="CF_NOTE_1"/>
      <sheetName val="CF_NOTE_2"/>
      <sheetName val="OBOR_CAP"/>
      <sheetName val="Коэфф"/>
      <sheetName val="VALID"/>
      <sheetName val="инвестиции"/>
    </sheetNames>
    <sheetDataSet>
      <sheetData sheetId="0"/>
      <sheetData sheetId="1"/>
      <sheetData sheetId="2"/>
      <sheetData sheetId="3"/>
      <sheetData sheetId="4" refreshError="1">
        <row r="8">
          <cell r="B8">
            <v>11010</v>
          </cell>
          <cell r="J8">
            <v>14900</v>
          </cell>
          <cell r="K8">
            <v>15500</v>
          </cell>
          <cell r="L8">
            <v>16500</v>
          </cell>
          <cell r="M8">
            <v>16400</v>
          </cell>
        </row>
        <row r="10">
          <cell r="J10">
            <v>2.4</v>
          </cell>
          <cell r="K10">
            <v>2.5</v>
          </cell>
          <cell r="L10">
            <v>2.5</v>
          </cell>
          <cell r="M10">
            <v>2.5</v>
          </cell>
        </row>
        <row r="11">
          <cell r="J11">
            <v>0</v>
          </cell>
          <cell r="K11">
            <v>0</v>
          </cell>
          <cell r="L11">
            <v>0</v>
          </cell>
          <cell r="M11">
            <v>0</v>
          </cell>
        </row>
        <row r="12">
          <cell r="J12">
            <v>35760000</v>
          </cell>
          <cell r="K12">
            <v>38750000</v>
          </cell>
          <cell r="L12">
            <v>41250000</v>
          </cell>
          <cell r="M12">
            <v>41000000</v>
          </cell>
        </row>
        <row r="15">
          <cell r="K15">
            <v>0</v>
          </cell>
          <cell r="M15">
            <v>0</v>
          </cell>
        </row>
        <row r="16">
          <cell r="B16">
            <v>17000</v>
          </cell>
          <cell r="K16">
            <v>0</v>
          </cell>
          <cell r="M16">
            <v>0</v>
          </cell>
        </row>
        <row r="17">
          <cell r="J17">
            <v>0</v>
          </cell>
          <cell r="K17">
            <v>0</v>
          </cell>
          <cell r="L17">
            <v>0</v>
          </cell>
          <cell r="M17">
            <v>0</v>
          </cell>
        </row>
        <row r="20">
          <cell r="B20">
            <v>12010</v>
          </cell>
          <cell r="J20">
            <v>940</v>
          </cell>
          <cell r="K20">
            <v>990</v>
          </cell>
          <cell r="L20">
            <v>1055</v>
          </cell>
          <cell r="M20">
            <v>1060</v>
          </cell>
        </row>
        <row r="21">
          <cell r="M21">
            <v>0</v>
          </cell>
        </row>
        <row r="22">
          <cell r="J22">
            <v>8.6999999999999993</v>
          </cell>
          <cell r="K22">
            <v>8.6999999999999993</v>
          </cell>
          <cell r="L22">
            <v>8.9</v>
          </cell>
          <cell r="M22">
            <v>8.9</v>
          </cell>
        </row>
        <row r="23">
          <cell r="J23">
            <v>0</v>
          </cell>
          <cell r="K23">
            <v>0</v>
          </cell>
          <cell r="L23">
            <v>0</v>
          </cell>
          <cell r="M23">
            <v>0</v>
          </cell>
        </row>
        <row r="24">
          <cell r="J24">
            <v>8177999.9999999991</v>
          </cell>
          <cell r="K24">
            <v>8613000</v>
          </cell>
          <cell r="L24">
            <v>9389500</v>
          </cell>
          <cell r="M24">
            <v>9434000</v>
          </cell>
        </row>
        <row r="27">
          <cell r="J27">
            <v>0</v>
          </cell>
          <cell r="K27">
            <v>0</v>
          </cell>
          <cell r="L27">
            <v>0</v>
          </cell>
          <cell r="M27">
            <v>0</v>
          </cell>
        </row>
        <row r="28">
          <cell r="B28">
            <v>17000</v>
          </cell>
          <cell r="J28">
            <v>0</v>
          </cell>
          <cell r="K28">
            <v>0</v>
          </cell>
          <cell r="L28">
            <v>0</v>
          </cell>
          <cell r="M28">
            <v>0</v>
          </cell>
        </row>
        <row r="29">
          <cell r="J29">
            <v>0</v>
          </cell>
          <cell r="K29">
            <v>0</v>
          </cell>
          <cell r="L29">
            <v>0</v>
          </cell>
          <cell r="M29">
            <v>0</v>
          </cell>
        </row>
        <row r="32">
          <cell r="B32">
            <v>12110</v>
          </cell>
          <cell r="J32">
            <v>0</v>
          </cell>
          <cell r="K32">
            <v>0</v>
          </cell>
          <cell r="L32">
            <v>0</v>
          </cell>
          <cell r="M32">
            <v>0</v>
          </cell>
        </row>
        <row r="33">
          <cell r="J33">
            <v>0</v>
          </cell>
          <cell r="K33">
            <v>0</v>
          </cell>
          <cell r="L33">
            <v>0</v>
          </cell>
          <cell r="M33">
            <v>0</v>
          </cell>
        </row>
        <row r="34">
          <cell r="J34">
            <v>0</v>
          </cell>
          <cell r="K34">
            <v>0</v>
          </cell>
          <cell r="L34">
            <v>0</v>
          </cell>
          <cell r="M34">
            <v>0</v>
          </cell>
        </row>
        <row r="36">
          <cell r="J36">
            <v>1300000</v>
          </cell>
          <cell r="K36">
            <v>1350000</v>
          </cell>
          <cell r="L36">
            <v>1350000</v>
          </cell>
          <cell r="M36">
            <v>1350000</v>
          </cell>
        </row>
        <row r="38">
          <cell r="J38">
            <v>45238000</v>
          </cell>
          <cell r="K38">
            <v>48713000</v>
          </cell>
          <cell r="L38">
            <v>51989500</v>
          </cell>
          <cell r="M38">
            <v>51784000</v>
          </cell>
        </row>
        <row r="42">
          <cell r="B42">
            <v>13010</v>
          </cell>
          <cell r="J42">
            <v>117000</v>
          </cell>
          <cell r="K42">
            <v>117000</v>
          </cell>
          <cell r="L42">
            <v>125000</v>
          </cell>
          <cell r="M42">
            <v>120000</v>
          </cell>
        </row>
        <row r="43">
          <cell r="J43">
            <v>0</v>
          </cell>
          <cell r="K43">
            <v>0</v>
          </cell>
          <cell r="L43">
            <v>0</v>
          </cell>
          <cell r="M43">
            <v>0</v>
          </cell>
        </row>
        <row r="44">
          <cell r="J44">
            <v>18.8</v>
          </cell>
          <cell r="K44">
            <v>18.899999999999999</v>
          </cell>
          <cell r="L44">
            <v>20.8</v>
          </cell>
          <cell r="M44">
            <v>20.8</v>
          </cell>
        </row>
        <row r="45">
          <cell r="J45">
            <v>0</v>
          </cell>
          <cell r="K45">
            <v>0</v>
          </cell>
          <cell r="L45">
            <v>0</v>
          </cell>
          <cell r="M45">
            <v>0</v>
          </cell>
        </row>
        <row r="46">
          <cell r="J46">
            <v>2199600</v>
          </cell>
          <cell r="K46">
            <v>2211300</v>
          </cell>
          <cell r="L46">
            <v>2600000</v>
          </cell>
          <cell r="M46">
            <v>2496000</v>
          </cell>
        </row>
        <row r="47">
          <cell r="J47">
            <v>0</v>
          </cell>
          <cell r="K47">
            <v>0</v>
          </cell>
          <cell r="L47">
            <v>0</v>
          </cell>
          <cell r="M47">
            <v>0</v>
          </cell>
        </row>
        <row r="48">
          <cell r="B48">
            <v>13010</v>
          </cell>
          <cell r="J48">
            <v>0</v>
          </cell>
          <cell r="K48">
            <v>0</v>
          </cell>
          <cell r="L48">
            <v>0</v>
          </cell>
          <cell r="M48">
            <v>0</v>
          </cell>
        </row>
        <row r="49">
          <cell r="J49">
            <v>0</v>
          </cell>
          <cell r="K49">
            <v>0</v>
          </cell>
          <cell r="L49">
            <v>0</v>
          </cell>
          <cell r="M49">
            <v>0</v>
          </cell>
        </row>
        <row r="50">
          <cell r="J50">
            <v>0</v>
          </cell>
          <cell r="K50">
            <v>0</v>
          </cell>
          <cell r="L50">
            <v>0</v>
          </cell>
          <cell r="M50">
            <v>0</v>
          </cell>
        </row>
        <row r="51">
          <cell r="J51">
            <v>0</v>
          </cell>
          <cell r="K51">
            <v>0</v>
          </cell>
          <cell r="L51">
            <v>0</v>
          </cell>
          <cell r="M51">
            <v>0</v>
          </cell>
        </row>
        <row r="52">
          <cell r="J52">
            <v>0</v>
          </cell>
          <cell r="K52">
            <v>0</v>
          </cell>
          <cell r="L52">
            <v>0</v>
          </cell>
          <cell r="M52">
            <v>0</v>
          </cell>
        </row>
        <row r="53">
          <cell r="J53">
            <v>0</v>
          </cell>
          <cell r="K53">
            <v>0</v>
          </cell>
          <cell r="L53">
            <v>0</v>
          </cell>
          <cell r="M53">
            <v>0</v>
          </cell>
        </row>
        <row r="56">
          <cell r="B56">
            <v>12210</v>
          </cell>
          <cell r="J56">
            <v>0</v>
          </cell>
          <cell r="K56">
            <v>0</v>
          </cell>
          <cell r="L56">
            <v>0</v>
          </cell>
          <cell r="M56">
            <v>0</v>
          </cell>
        </row>
        <row r="57">
          <cell r="J57">
            <v>0</v>
          </cell>
          <cell r="K57">
            <v>0</v>
          </cell>
          <cell r="L57">
            <v>0</v>
          </cell>
          <cell r="M57">
            <v>0</v>
          </cell>
        </row>
        <row r="58">
          <cell r="J58">
            <v>0</v>
          </cell>
          <cell r="K58">
            <v>0</v>
          </cell>
          <cell r="L58">
            <v>0</v>
          </cell>
          <cell r="M58">
            <v>0</v>
          </cell>
        </row>
        <row r="61">
          <cell r="B61">
            <v>22010</v>
          </cell>
          <cell r="J61">
            <v>1</v>
          </cell>
          <cell r="K61">
            <v>1</v>
          </cell>
          <cell r="L61">
            <v>1</v>
          </cell>
          <cell r="M61">
            <v>1</v>
          </cell>
        </row>
        <row r="62">
          <cell r="J62">
            <v>0</v>
          </cell>
          <cell r="K62">
            <v>0</v>
          </cell>
          <cell r="L62">
            <v>0</v>
          </cell>
          <cell r="M62">
            <v>0</v>
          </cell>
        </row>
        <row r="63">
          <cell r="J63">
            <v>0</v>
          </cell>
          <cell r="K63">
            <v>0</v>
          </cell>
          <cell r="L63">
            <v>0</v>
          </cell>
          <cell r="M63">
            <v>0</v>
          </cell>
        </row>
        <row r="64">
          <cell r="J64">
            <v>0</v>
          </cell>
          <cell r="K64">
            <v>0</v>
          </cell>
          <cell r="L64">
            <v>0</v>
          </cell>
          <cell r="M64">
            <v>0</v>
          </cell>
        </row>
        <row r="65">
          <cell r="J65">
            <v>0</v>
          </cell>
          <cell r="K65">
            <v>0</v>
          </cell>
          <cell r="L65">
            <v>0</v>
          </cell>
          <cell r="M65">
            <v>0</v>
          </cell>
        </row>
        <row r="66">
          <cell r="J66">
            <v>0</v>
          </cell>
          <cell r="K66">
            <v>0</v>
          </cell>
          <cell r="L66">
            <v>0</v>
          </cell>
          <cell r="M66">
            <v>0</v>
          </cell>
        </row>
        <row r="69">
          <cell r="J69">
            <v>1500000</v>
          </cell>
          <cell r="K69">
            <v>1550000</v>
          </cell>
          <cell r="L69">
            <v>1500000</v>
          </cell>
          <cell r="M69">
            <v>1550000</v>
          </cell>
        </row>
        <row r="72">
          <cell r="J72">
            <v>2.1166260979997884E-2</v>
          </cell>
          <cell r="K72">
            <v>2.0826282768854294E-2</v>
          </cell>
          <cell r="L72">
            <v>1.9138755980861243E-2</v>
          </cell>
          <cell r="M72">
            <v>1.9626847589047734E-2</v>
          </cell>
        </row>
        <row r="73">
          <cell r="J73">
            <v>80000</v>
          </cell>
          <cell r="K73">
            <v>80000</v>
          </cell>
          <cell r="L73">
            <v>80000</v>
          </cell>
          <cell r="M73">
            <v>81000</v>
          </cell>
        </row>
        <row r="75">
          <cell r="J75">
            <v>3779600</v>
          </cell>
          <cell r="K75">
            <v>3841300</v>
          </cell>
          <cell r="L75">
            <v>4180000</v>
          </cell>
          <cell r="M75">
            <v>4127000</v>
          </cell>
        </row>
        <row r="79">
          <cell r="B79">
            <v>14310</v>
          </cell>
          <cell r="J79">
            <v>1172</v>
          </cell>
          <cell r="K79">
            <v>1359</v>
          </cell>
          <cell r="L79">
            <v>1892</v>
          </cell>
          <cell r="M79">
            <v>2401</v>
          </cell>
        </row>
        <row r="80">
          <cell r="J80">
            <v>3700</v>
          </cell>
          <cell r="K80">
            <v>3700</v>
          </cell>
          <cell r="L80">
            <v>3700</v>
          </cell>
          <cell r="M80">
            <v>3700</v>
          </cell>
        </row>
        <row r="81">
          <cell r="J81">
            <v>4336400</v>
          </cell>
          <cell r="K81">
            <v>5028300</v>
          </cell>
          <cell r="L81">
            <v>7000400</v>
          </cell>
          <cell r="M81">
            <v>8883700</v>
          </cell>
        </row>
        <row r="82">
          <cell r="B82">
            <v>14010</v>
          </cell>
          <cell r="J82">
            <v>190846</v>
          </cell>
          <cell r="K82">
            <v>191981</v>
          </cell>
          <cell r="L82">
            <v>193442</v>
          </cell>
          <cell r="M82">
            <v>195447</v>
          </cell>
        </row>
        <row r="84">
          <cell r="B84">
            <v>14110</v>
          </cell>
          <cell r="J84">
            <v>990</v>
          </cell>
          <cell r="K84">
            <v>1135</v>
          </cell>
          <cell r="L84">
            <v>1461</v>
          </cell>
          <cell r="M84">
            <v>2005</v>
          </cell>
        </row>
        <row r="85">
          <cell r="J85">
            <v>63</v>
          </cell>
          <cell r="K85">
            <v>63</v>
          </cell>
          <cell r="L85">
            <v>70</v>
          </cell>
          <cell r="M85">
            <v>70</v>
          </cell>
        </row>
        <row r="86">
          <cell r="J86">
            <v>36069894</v>
          </cell>
          <cell r="K86">
            <v>36284409</v>
          </cell>
          <cell r="L86">
            <v>40622820</v>
          </cell>
          <cell r="M86">
            <v>41043870</v>
          </cell>
        </row>
        <row r="88">
          <cell r="B88">
            <v>14010</v>
          </cell>
          <cell r="J88">
            <v>0</v>
          </cell>
          <cell r="K88">
            <v>0</v>
          </cell>
          <cell r="L88">
            <v>0</v>
          </cell>
          <cell r="M88">
            <v>0</v>
          </cell>
        </row>
        <row r="90">
          <cell r="B90">
            <v>14110</v>
          </cell>
          <cell r="K90">
            <v>0</v>
          </cell>
          <cell r="L90">
            <v>0</v>
          </cell>
          <cell r="M90">
            <v>0</v>
          </cell>
        </row>
        <row r="91">
          <cell r="J91">
            <v>0</v>
          </cell>
          <cell r="K91">
            <v>0</v>
          </cell>
          <cell r="L91">
            <v>0</v>
          </cell>
          <cell r="M91">
            <v>0</v>
          </cell>
        </row>
        <row r="92">
          <cell r="J92">
            <v>0</v>
          </cell>
          <cell r="K92">
            <v>0</v>
          </cell>
          <cell r="L92">
            <v>0</v>
          </cell>
          <cell r="M92">
            <v>0</v>
          </cell>
        </row>
        <row r="95">
          <cell r="B95">
            <v>14210</v>
          </cell>
        </row>
        <row r="96">
          <cell r="J96">
            <v>0</v>
          </cell>
          <cell r="K96">
            <v>0</v>
          </cell>
          <cell r="L96">
            <v>0</v>
          </cell>
          <cell r="M96">
            <v>0</v>
          </cell>
        </row>
        <row r="98">
          <cell r="J98">
            <v>140</v>
          </cell>
          <cell r="K98">
            <v>145</v>
          </cell>
          <cell r="L98">
            <v>150</v>
          </cell>
          <cell r="M98">
            <v>155</v>
          </cell>
        </row>
        <row r="99">
          <cell r="B99">
            <v>17000</v>
          </cell>
          <cell r="J99">
            <v>1273</v>
          </cell>
          <cell r="K99">
            <v>1273</v>
          </cell>
          <cell r="L99">
            <v>1273</v>
          </cell>
          <cell r="M99">
            <v>1273</v>
          </cell>
        </row>
        <row r="100">
          <cell r="J100">
            <v>534660</v>
          </cell>
          <cell r="K100">
            <v>553755</v>
          </cell>
          <cell r="L100">
            <v>572850</v>
          </cell>
          <cell r="M100">
            <v>591945</v>
          </cell>
        </row>
        <row r="101">
          <cell r="B101">
            <v>12210</v>
          </cell>
          <cell r="J101">
            <v>0</v>
          </cell>
          <cell r="K101">
            <v>0</v>
          </cell>
          <cell r="L101">
            <v>0</v>
          </cell>
          <cell r="M101">
            <v>0</v>
          </cell>
        </row>
        <row r="102">
          <cell r="J102">
            <v>0</v>
          </cell>
          <cell r="K102">
            <v>0</v>
          </cell>
          <cell r="L102">
            <v>0</v>
          </cell>
          <cell r="M102">
            <v>0</v>
          </cell>
        </row>
        <row r="103">
          <cell r="J103">
            <v>0</v>
          </cell>
          <cell r="K103">
            <v>0</v>
          </cell>
          <cell r="L103">
            <v>0</v>
          </cell>
          <cell r="M103">
            <v>0</v>
          </cell>
        </row>
        <row r="105">
          <cell r="J105">
            <v>2.1510025799124942E-2</v>
          </cell>
          <cell r="K105">
            <v>3.6809987580310191E-2</v>
          </cell>
          <cell r="L105">
            <v>3.4070819605632269E-2</v>
          </cell>
          <cell r="M105">
            <v>2.8835332278665037E-2</v>
          </cell>
        </row>
        <row r="106">
          <cell r="J106">
            <v>900000</v>
          </cell>
          <cell r="K106">
            <v>1600000</v>
          </cell>
          <cell r="L106">
            <v>1700000</v>
          </cell>
          <cell r="M106">
            <v>1500000</v>
          </cell>
        </row>
        <row r="108">
          <cell r="J108">
            <v>41840954</v>
          </cell>
          <cell r="K108">
            <v>43466464</v>
          </cell>
          <cell r="L108">
            <v>49896070</v>
          </cell>
          <cell r="M108">
            <v>52019515</v>
          </cell>
        </row>
        <row r="111">
          <cell r="B111">
            <v>15310</v>
          </cell>
          <cell r="J111">
            <v>316</v>
          </cell>
          <cell r="K111">
            <v>243</v>
          </cell>
          <cell r="L111">
            <v>304</v>
          </cell>
          <cell r="M111">
            <v>337</v>
          </cell>
        </row>
        <row r="112">
          <cell r="J112">
            <v>2050</v>
          </cell>
          <cell r="K112">
            <v>2050</v>
          </cell>
          <cell r="L112">
            <v>2050</v>
          </cell>
          <cell r="M112">
            <v>2050</v>
          </cell>
        </row>
        <row r="113">
          <cell r="J113">
            <v>647800</v>
          </cell>
          <cell r="K113">
            <v>498150</v>
          </cell>
          <cell r="L113">
            <v>623200</v>
          </cell>
          <cell r="M113">
            <v>690850</v>
          </cell>
        </row>
        <row r="115">
          <cell r="B115">
            <v>15010</v>
          </cell>
          <cell r="J115">
            <v>44023</v>
          </cell>
          <cell r="K115">
            <v>44173</v>
          </cell>
          <cell r="L115">
            <v>44373</v>
          </cell>
          <cell r="M115">
            <v>44613</v>
          </cell>
        </row>
        <row r="117">
          <cell r="B117">
            <v>15110</v>
          </cell>
          <cell r="J117">
            <v>210</v>
          </cell>
          <cell r="K117">
            <v>150</v>
          </cell>
          <cell r="L117">
            <v>200</v>
          </cell>
          <cell r="M117">
            <v>240</v>
          </cell>
        </row>
        <row r="118">
          <cell r="J118">
            <v>66</v>
          </cell>
          <cell r="K118">
            <v>66</v>
          </cell>
          <cell r="L118">
            <v>73</v>
          </cell>
          <cell r="M118">
            <v>73</v>
          </cell>
        </row>
        <row r="119">
          <cell r="J119">
            <v>8716554</v>
          </cell>
          <cell r="K119">
            <v>8746254</v>
          </cell>
          <cell r="L119">
            <v>9717687</v>
          </cell>
          <cell r="M119">
            <v>9770247</v>
          </cell>
        </row>
        <row r="121">
          <cell r="B121">
            <v>15010</v>
          </cell>
          <cell r="J121">
            <v>0</v>
          </cell>
          <cell r="K121">
            <v>0</v>
          </cell>
          <cell r="L121">
            <v>0</v>
          </cell>
          <cell r="M121">
            <v>0</v>
          </cell>
        </row>
        <row r="123">
          <cell r="B123">
            <v>15110</v>
          </cell>
          <cell r="K123">
            <v>0</v>
          </cell>
          <cell r="L123">
            <v>0</v>
          </cell>
          <cell r="M123">
            <v>0</v>
          </cell>
        </row>
        <row r="124">
          <cell r="J124">
            <v>0</v>
          </cell>
          <cell r="K124">
            <v>0</v>
          </cell>
          <cell r="L124">
            <v>0</v>
          </cell>
          <cell r="M124">
            <v>0</v>
          </cell>
        </row>
        <row r="125">
          <cell r="J125">
            <v>0</v>
          </cell>
          <cell r="K125">
            <v>0</v>
          </cell>
          <cell r="L125">
            <v>0</v>
          </cell>
          <cell r="M125">
            <v>0</v>
          </cell>
        </row>
        <row r="128">
          <cell r="B128">
            <v>15210</v>
          </cell>
        </row>
        <row r="129">
          <cell r="J129">
            <v>0</v>
          </cell>
          <cell r="K129">
            <v>0</v>
          </cell>
          <cell r="L129">
            <v>0</v>
          </cell>
          <cell r="M129">
            <v>0</v>
          </cell>
        </row>
        <row r="131">
          <cell r="J131">
            <v>55</v>
          </cell>
          <cell r="K131">
            <v>55</v>
          </cell>
          <cell r="L131">
            <v>55</v>
          </cell>
          <cell r="M131">
            <v>55</v>
          </cell>
        </row>
        <row r="132">
          <cell r="B132">
            <v>17000</v>
          </cell>
          <cell r="J132">
            <v>135</v>
          </cell>
          <cell r="K132">
            <v>135</v>
          </cell>
          <cell r="L132">
            <v>135</v>
          </cell>
          <cell r="M132">
            <v>135</v>
          </cell>
        </row>
        <row r="133">
          <cell r="J133">
            <v>22275</v>
          </cell>
          <cell r="K133">
            <v>22275</v>
          </cell>
          <cell r="L133">
            <v>22275</v>
          </cell>
          <cell r="M133">
            <v>22275</v>
          </cell>
        </row>
        <row r="134">
          <cell r="B134">
            <v>12110</v>
          </cell>
          <cell r="J134">
            <v>0</v>
          </cell>
          <cell r="K134">
            <v>0</v>
          </cell>
          <cell r="L134">
            <v>0</v>
          </cell>
          <cell r="M134">
            <v>0</v>
          </cell>
        </row>
        <row r="135">
          <cell r="J135">
            <v>0</v>
          </cell>
          <cell r="K135">
            <v>0</v>
          </cell>
          <cell r="L135">
            <v>0</v>
          </cell>
          <cell r="M135">
            <v>0</v>
          </cell>
        </row>
        <row r="136">
          <cell r="J136">
            <v>0</v>
          </cell>
          <cell r="K136">
            <v>0</v>
          </cell>
          <cell r="L136">
            <v>0</v>
          </cell>
          <cell r="M136">
            <v>0</v>
          </cell>
        </row>
        <row r="138">
          <cell r="J138">
            <v>8.4507378497667967E-3</v>
          </cell>
          <cell r="K138">
            <v>9.618797438706618E-3</v>
          </cell>
          <cell r="L138">
            <v>9.5573403145244231E-3</v>
          </cell>
          <cell r="M138">
            <v>9.4487843760948775E-3</v>
          </cell>
        </row>
        <row r="139">
          <cell r="J139">
            <v>80000</v>
          </cell>
          <cell r="K139">
            <v>90000</v>
          </cell>
          <cell r="L139">
            <v>100000</v>
          </cell>
          <cell r="M139">
            <v>100000</v>
          </cell>
        </row>
        <row r="141">
          <cell r="J141">
            <v>9466629</v>
          </cell>
          <cell r="K141">
            <v>9356679</v>
          </cell>
          <cell r="L141">
            <v>10463162</v>
          </cell>
          <cell r="M141">
            <v>10583372</v>
          </cell>
        </row>
        <row r="153">
          <cell r="J153">
            <v>0</v>
          </cell>
          <cell r="K153">
            <v>0</v>
          </cell>
          <cell r="L153">
            <v>0</v>
          </cell>
          <cell r="M153">
            <v>0</v>
          </cell>
        </row>
        <row r="158">
          <cell r="B158">
            <v>16010</v>
          </cell>
          <cell r="J158">
            <v>151000</v>
          </cell>
          <cell r="K158">
            <v>149000</v>
          </cell>
          <cell r="L158">
            <v>147000</v>
          </cell>
          <cell r="M158">
            <v>145000</v>
          </cell>
        </row>
        <row r="159">
          <cell r="J159">
            <v>17</v>
          </cell>
          <cell r="K159">
            <v>17</v>
          </cell>
          <cell r="L159">
            <v>19</v>
          </cell>
          <cell r="M159">
            <v>19</v>
          </cell>
        </row>
        <row r="160">
          <cell r="J160">
            <v>7701000</v>
          </cell>
          <cell r="K160">
            <v>7599000</v>
          </cell>
          <cell r="L160">
            <v>8379000</v>
          </cell>
          <cell r="M160">
            <v>8265000</v>
          </cell>
        </row>
        <row r="161">
          <cell r="B161">
            <v>16110</v>
          </cell>
          <cell r="J161">
            <v>-2000</v>
          </cell>
          <cell r="K161">
            <v>-2000</v>
          </cell>
          <cell r="L161">
            <v>-2000</v>
          </cell>
          <cell r="M161">
            <v>-2000</v>
          </cell>
        </row>
        <row r="164">
          <cell r="J164">
            <v>0</v>
          </cell>
          <cell r="K164">
            <v>0</v>
          </cell>
          <cell r="L164">
            <v>0</v>
          </cell>
          <cell r="M164">
            <v>0</v>
          </cell>
        </row>
        <row r="165">
          <cell r="J165">
            <v>33000</v>
          </cell>
          <cell r="K165">
            <v>33000</v>
          </cell>
          <cell r="L165">
            <v>33000</v>
          </cell>
          <cell r="M165">
            <v>33000</v>
          </cell>
        </row>
        <row r="166">
          <cell r="J166">
            <v>7734000</v>
          </cell>
          <cell r="K166">
            <v>7632000</v>
          </cell>
          <cell r="L166">
            <v>8412000</v>
          </cell>
          <cell r="M166">
            <v>8298000</v>
          </cell>
        </row>
        <row r="171">
          <cell r="B171">
            <v>18010</v>
          </cell>
          <cell r="J171">
            <v>5100</v>
          </cell>
          <cell r="K171">
            <v>5100</v>
          </cell>
          <cell r="L171">
            <v>5100</v>
          </cell>
          <cell r="M171">
            <v>5100</v>
          </cell>
        </row>
        <row r="173">
          <cell r="B173">
            <v>18051</v>
          </cell>
        </row>
        <row r="174">
          <cell r="J174">
            <v>1050</v>
          </cell>
          <cell r="K174">
            <v>1050</v>
          </cell>
          <cell r="L174">
            <v>1050</v>
          </cell>
          <cell r="M174">
            <v>1050</v>
          </cell>
        </row>
        <row r="175">
          <cell r="J175">
            <v>16065000</v>
          </cell>
          <cell r="K175">
            <v>16065000</v>
          </cell>
          <cell r="L175">
            <v>16065000</v>
          </cell>
          <cell r="M175">
            <v>16065000</v>
          </cell>
        </row>
        <row r="178">
          <cell r="B178">
            <v>18100</v>
          </cell>
        </row>
        <row r="182">
          <cell r="J182">
            <v>0</v>
          </cell>
          <cell r="K182">
            <v>0</v>
          </cell>
          <cell r="L182">
            <v>0</v>
          </cell>
          <cell r="M182">
            <v>0</v>
          </cell>
        </row>
        <row r="184">
          <cell r="B184">
            <v>18210</v>
          </cell>
          <cell r="K184">
            <v>0</v>
          </cell>
          <cell r="L184">
            <v>0</v>
          </cell>
          <cell r="M184">
            <v>0</v>
          </cell>
        </row>
        <row r="186">
          <cell r="B186">
            <v>18310</v>
          </cell>
        </row>
        <row r="188">
          <cell r="J188">
            <v>0</v>
          </cell>
          <cell r="K188">
            <v>0</v>
          </cell>
          <cell r="L188">
            <v>0</v>
          </cell>
          <cell r="M188">
            <v>0</v>
          </cell>
        </row>
        <row r="190">
          <cell r="J190">
            <v>0</v>
          </cell>
          <cell r="K190">
            <v>0</v>
          </cell>
          <cell r="L190">
            <v>0</v>
          </cell>
          <cell r="M190">
            <v>0</v>
          </cell>
        </row>
        <row r="192">
          <cell r="B192">
            <v>18110</v>
          </cell>
        </row>
        <row r="196">
          <cell r="J196">
            <v>0</v>
          </cell>
          <cell r="K196">
            <v>0</v>
          </cell>
          <cell r="L196">
            <v>0</v>
          </cell>
          <cell r="M196">
            <v>0</v>
          </cell>
        </row>
        <row r="198">
          <cell r="B198">
            <v>18210</v>
          </cell>
          <cell r="K198">
            <v>0</v>
          </cell>
          <cell r="L198">
            <v>0</v>
          </cell>
          <cell r="M198">
            <v>0</v>
          </cell>
        </row>
        <row r="200">
          <cell r="B200">
            <v>18310</v>
          </cell>
        </row>
        <row r="202">
          <cell r="J202">
            <v>0</v>
          </cell>
          <cell r="K202">
            <v>0</v>
          </cell>
          <cell r="L202">
            <v>0</v>
          </cell>
          <cell r="M202">
            <v>0</v>
          </cell>
        </row>
        <row r="204">
          <cell r="J204">
            <v>0</v>
          </cell>
          <cell r="K204">
            <v>0</v>
          </cell>
          <cell r="L204">
            <v>0</v>
          </cell>
          <cell r="M204">
            <v>0</v>
          </cell>
        </row>
        <row r="206">
          <cell r="B206">
            <v>18110</v>
          </cell>
        </row>
        <row r="210">
          <cell r="J210">
            <v>0</v>
          </cell>
          <cell r="K210">
            <v>0</v>
          </cell>
          <cell r="L210">
            <v>0</v>
          </cell>
          <cell r="M210">
            <v>0</v>
          </cell>
        </row>
        <row r="212">
          <cell r="B212">
            <v>18210</v>
          </cell>
          <cell r="K212">
            <v>0</v>
          </cell>
          <cell r="L212">
            <v>0</v>
          </cell>
          <cell r="M212">
            <v>0</v>
          </cell>
        </row>
        <row r="214">
          <cell r="B214">
            <v>18310</v>
          </cell>
        </row>
        <row r="216">
          <cell r="J216">
            <v>0</v>
          </cell>
          <cell r="K216">
            <v>0</v>
          </cell>
          <cell r="L216">
            <v>0</v>
          </cell>
          <cell r="M216">
            <v>0</v>
          </cell>
        </row>
        <row r="218">
          <cell r="J218">
            <v>0</v>
          </cell>
          <cell r="K218">
            <v>0</v>
          </cell>
          <cell r="L218">
            <v>0</v>
          </cell>
          <cell r="M218">
            <v>0</v>
          </cell>
        </row>
        <row r="220">
          <cell r="B220">
            <v>18410</v>
          </cell>
        </row>
        <row r="222">
          <cell r="J222">
            <v>0</v>
          </cell>
          <cell r="K222">
            <v>0</v>
          </cell>
          <cell r="L222">
            <v>0</v>
          </cell>
          <cell r="M222">
            <v>0</v>
          </cell>
        </row>
        <row r="225">
          <cell r="B225">
            <v>18510</v>
          </cell>
        </row>
        <row r="227">
          <cell r="J227">
            <v>0</v>
          </cell>
          <cell r="K227">
            <v>0</v>
          </cell>
          <cell r="L227">
            <v>0</v>
          </cell>
          <cell r="M227">
            <v>0</v>
          </cell>
        </row>
        <row r="232">
          <cell r="J232">
            <v>16065000</v>
          </cell>
          <cell r="K232">
            <v>16065000</v>
          </cell>
          <cell r="L232">
            <v>16065000</v>
          </cell>
          <cell r="M232">
            <v>16065000</v>
          </cell>
        </row>
        <row r="238">
          <cell r="B238">
            <v>20110</v>
          </cell>
          <cell r="J238">
            <v>0</v>
          </cell>
          <cell r="K238">
            <v>0</v>
          </cell>
          <cell r="L238">
            <v>0</v>
          </cell>
          <cell r="M238">
            <v>0</v>
          </cell>
        </row>
        <row r="239">
          <cell r="J239">
            <v>0</v>
          </cell>
          <cell r="K239">
            <v>0</v>
          </cell>
          <cell r="L239">
            <v>0</v>
          </cell>
          <cell r="M239">
            <v>0</v>
          </cell>
        </row>
        <row r="240">
          <cell r="J240">
            <v>0</v>
          </cell>
          <cell r="K240">
            <v>0</v>
          </cell>
          <cell r="L240">
            <v>0</v>
          </cell>
          <cell r="M240">
            <v>0</v>
          </cell>
        </row>
        <row r="242">
          <cell r="B242">
            <v>20010</v>
          </cell>
          <cell r="J242">
            <v>1</v>
          </cell>
          <cell r="K242">
            <v>1</v>
          </cell>
          <cell r="L242">
            <v>1</v>
          </cell>
          <cell r="M242">
            <v>1</v>
          </cell>
        </row>
        <row r="244">
          <cell r="J244">
            <v>1</v>
          </cell>
          <cell r="K244">
            <v>0</v>
          </cell>
          <cell r="L244">
            <v>0</v>
          </cell>
          <cell r="M244">
            <v>0</v>
          </cell>
        </row>
        <row r="245">
          <cell r="J245">
            <v>100000</v>
          </cell>
          <cell r="K245">
            <v>100000</v>
          </cell>
          <cell r="L245">
            <v>100000</v>
          </cell>
          <cell r="M245">
            <v>100000</v>
          </cell>
        </row>
        <row r="246">
          <cell r="J246">
            <v>300000</v>
          </cell>
          <cell r="K246">
            <v>300000</v>
          </cell>
          <cell r="L246">
            <v>300000</v>
          </cell>
          <cell r="M246">
            <v>300000</v>
          </cell>
        </row>
        <row r="248">
          <cell r="B248">
            <v>20210</v>
          </cell>
        </row>
        <row r="249">
          <cell r="J249">
            <v>0</v>
          </cell>
          <cell r="K249">
            <v>0</v>
          </cell>
          <cell r="L249">
            <v>0</v>
          </cell>
          <cell r="M249">
            <v>0</v>
          </cell>
        </row>
        <row r="251">
          <cell r="J251">
            <v>300000</v>
          </cell>
          <cell r="K251">
            <v>300000</v>
          </cell>
          <cell r="L251">
            <v>300000</v>
          </cell>
          <cell r="M251">
            <v>300000</v>
          </cell>
        </row>
        <row r="253">
          <cell r="J253">
            <v>0</v>
          </cell>
        </row>
        <row r="255">
          <cell r="B255">
            <v>19310</v>
          </cell>
        </row>
        <row r="258">
          <cell r="J258">
            <v>0</v>
          </cell>
          <cell r="K258">
            <v>0</v>
          </cell>
          <cell r="L258">
            <v>0</v>
          </cell>
          <cell r="M258">
            <v>0</v>
          </cell>
        </row>
        <row r="261">
          <cell r="B261">
            <v>19010</v>
          </cell>
          <cell r="J261">
            <v>1</v>
          </cell>
          <cell r="K261">
            <v>1</v>
          </cell>
          <cell r="L261">
            <v>1</v>
          </cell>
          <cell r="M261">
            <v>1</v>
          </cell>
        </row>
        <row r="263">
          <cell r="J263">
            <v>3906000</v>
          </cell>
          <cell r="K263">
            <v>4186000</v>
          </cell>
          <cell r="L263">
            <v>4131000</v>
          </cell>
          <cell r="M263">
            <v>5228000</v>
          </cell>
        </row>
        <row r="264">
          <cell r="J264">
            <v>3906000</v>
          </cell>
          <cell r="K264">
            <v>4186000</v>
          </cell>
          <cell r="L264">
            <v>4131000</v>
          </cell>
          <cell r="M264">
            <v>5228000</v>
          </cell>
        </row>
        <row r="266">
          <cell r="B266">
            <v>19110</v>
          </cell>
        </row>
        <row r="269">
          <cell r="J269">
            <v>0</v>
          </cell>
          <cell r="K269">
            <v>0</v>
          </cell>
          <cell r="L269">
            <v>0</v>
          </cell>
          <cell r="M269">
            <v>0</v>
          </cell>
        </row>
        <row r="271">
          <cell r="B271">
            <v>19210</v>
          </cell>
        </row>
        <row r="273">
          <cell r="J273">
            <v>0</v>
          </cell>
          <cell r="K273">
            <v>0</v>
          </cell>
          <cell r="L273">
            <v>0</v>
          </cell>
          <cell r="M273">
            <v>0</v>
          </cell>
        </row>
        <row r="276">
          <cell r="J276">
            <v>0</v>
          </cell>
          <cell r="K276">
            <v>0</v>
          </cell>
          <cell r="L276">
            <v>0</v>
          </cell>
          <cell r="M276">
            <v>0</v>
          </cell>
        </row>
        <row r="281">
          <cell r="B281">
            <v>21010</v>
          </cell>
        </row>
        <row r="283">
          <cell r="J283">
            <v>0</v>
          </cell>
          <cell r="K283">
            <v>0</v>
          </cell>
          <cell r="L283">
            <v>0</v>
          </cell>
          <cell r="M283">
            <v>0</v>
          </cell>
        </row>
        <row r="287">
          <cell r="J287">
            <v>300000</v>
          </cell>
          <cell r="K287">
            <v>300000</v>
          </cell>
          <cell r="L287">
            <v>300000</v>
          </cell>
          <cell r="M287">
            <v>300000</v>
          </cell>
        </row>
        <row r="289">
          <cell r="J289">
            <v>124424183</v>
          </cell>
          <cell r="K289">
            <v>129374443</v>
          </cell>
          <cell r="L289">
            <v>141305732</v>
          </cell>
          <cell r="M289">
            <v>143176887</v>
          </cell>
        </row>
        <row r="305">
          <cell r="J305">
            <v>0</v>
          </cell>
          <cell r="K305">
            <v>0</v>
          </cell>
          <cell r="L305">
            <v>0</v>
          </cell>
          <cell r="M305">
            <v>0</v>
          </cell>
        </row>
        <row r="308">
          <cell r="J308">
            <v>0</v>
          </cell>
          <cell r="K308">
            <v>0</v>
          </cell>
          <cell r="L308">
            <v>0</v>
          </cell>
          <cell r="M308">
            <v>0</v>
          </cell>
        </row>
        <row r="310">
          <cell r="J310">
            <v>124424183</v>
          </cell>
          <cell r="K310">
            <v>129374443</v>
          </cell>
          <cell r="L310">
            <v>141305732</v>
          </cell>
          <cell r="M310">
            <v>143176887</v>
          </cell>
        </row>
        <row r="319">
          <cell r="B319">
            <v>11020</v>
          </cell>
          <cell r="J319">
            <v>6100</v>
          </cell>
          <cell r="K319">
            <v>6100</v>
          </cell>
          <cell r="L319">
            <v>6000</v>
          </cell>
          <cell r="M319">
            <v>6400</v>
          </cell>
        </row>
        <row r="321">
          <cell r="J321">
            <v>4.7</v>
          </cell>
          <cell r="K321">
            <v>4.7</v>
          </cell>
          <cell r="L321">
            <v>5.2</v>
          </cell>
          <cell r="M321">
            <v>5.2</v>
          </cell>
        </row>
        <row r="322">
          <cell r="J322">
            <v>0</v>
          </cell>
          <cell r="K322">
            <v>0</v>
          </cell>
          <cell r="L322">
            <v>0</v>
          </cell>
          <cell r="M322">
            <v>0</v>
          </cell>
        </row>
        <row r="323">
          <cell r="J323">
            <v>28670000</v>
          </cell>
          <cell r="K323">
            <v>28670000</v>
          </cell>
          <cell r="L323">
            <v>31200000</v>
          </cell>
          <cell r="M323">
            <v>33280000</v>
          </cell>
        </row>
        <row r="326">
          <cell r="K326">
            <v>0</v>
          </cell>
          <cell r="L326">
            <v>0</v>
          </cell>
          <cell r="M326">
            <v>0</v>
          </cell>
        </row>
        <row r="327">
          <cell r="B327">
            <v>17000</v>
          </cell>
          <cell r="K327">
            <v>0</v>
          </cell>
          <cell r="L327">
            <v>0</v>
          </cell>
          <cell r="M327">
            <v>0</v>
          </cell>
        </row>
        <row r="328">
          <cell r="J328">
            <v>0</v>
          </cell>
          <cell r="K328">
            <v>0</v>
          </cell>
          <cell r="L328">
            <v>0</v>
          </cell>
          <cell r="M328">
            <v>0</v>
          </cell>
        </row>
        <row r="331">
          <cell r="B331">
            <v>12020</v>
          </cell>
          <cell r="J331">
            <v>160</v>
          </cell>
          <cell r="K331">
            <v>165</v>
          </cell>
          <cell r="L331">
            <v>180</v>
          </cell>
          <cell r="M331">
            <v>200</v>
          </cell>
        </row>
        <row r="332">
          <cell r="J332">
            <v>0</v>
          </cell>
          <cell r="K332">
            <v>0</v>
          </cell>
          <cell r="L332">
            <v>0</v>
          </cell>
          <cell r="M332">
            <v>0</v>
          </cell>
        </row>
        <row r="333">
          <cell r="J333">
            <v>14.8</v>
          </cell>
          <cell r="K333">
            <v>14.8</v>
          </cell>
          <cell r="L333">
            <v>15</v>
          </cell>
          <cell r="M333">
            <v>15</v>
          </cell>
        </row>
        <row r="334">
          <cell r="J334">
            <v>0</v>
          </cell>
          <cell r="K334">
            <v>0</v>
          </cell>
          <cell r="L334">
            <v>0</v>
          </cell>
          <cell r="M334">
            <v>0</v>
          </cell>
        </row>
        <row r="335">
          <cell r="J335">
            <v>2368000</v>
          </cell>
          <cell r="K335">
            <v>2442000</v>
          </cell>
          <cell r="L335">
            <v>2700000</v>
          </cell>
          <cell r="M335">
            <v>3000000</v>
          </cell>
        </row>
        <row r="338">
          <cell r="J338">
            <v>0</v>
          </cell>
          <cell r="K338">
            <v>0</v>
          </cell>
          <cell r="L338">
            <v>0</v>
          </cell>
          <cell r="M338">
            <v>0</v>
          </cell>
        </row>
        <row r="339">
          <cell r="B339">
            <v>17000</v>
          </cell>
          <cell r="J339">
            <v>0</v>
          </cell>
          <cell r="K339">
            <v>0</v>
          </cell>
          <cell r="L339">
            <v>0</v>
          </cell>
          <cell r="M339">
            <v>0</v>
          </cell>
        </row>
        <row r="340">
          <cell r="J340">
            <v>0</v>
          </cell>
          <cell r="K340">
            <v>0</v>
          </cell>
          <cell r="L340">
            <v>0</v>
          </cell>
          <cell r="M340">
            <v>0</v>
          </cell>
        </row>
        <row r="343">
          <cell r="B343">
            <v>12120</v>
          </cell>
          <cell r="J343">
            <v>1</v>
          </cell>
          <cell r="K343">
            <v>1</v>
          </cell>
          <cell r="L343">
            <v>1</v>
          </cell>
          <cell r="M343">
            <v>1</v>
          </cell>
        </row>
        <row r="344">
          <cell r="J344">
            <v>1180000</v>
          </cell>
          <cell r="K344">
            <v>1180000</v>
          </cell>
          <cell r="L344">
            <v>1180000</v>
          </cell>
          <cell r="M344">
            <v>1180000</v>
          </cell>
        </row>
        <row r="345">
          <cell r="J345">
            <v>3540000</v>
          </cell>
          <cell r="K345">
            <v>3540000</v>
          </cell>
          <cell r="L345">
            <v>3540000</v>
          </cell>
          <cell r="M345">
            <v>3540000</v>
          </cell>
        </row>
        <row r="349">
          <cell r="J349">
            <v>34578000</v>
          </cell>
          <cell r="K349">
            <v>34652000</v>
          </cell>
          <cell r="L349">
            <v>37440000</v>
          </cell>
          <cell r="M349">
            <v>39820000</v>
          </cell>
        </row>
        <row r="353">
          <cell r="B353">
            <v>13020</v>
          </cell>
          <cell r="J353">
            <v>21000</v>
          </cell>
          <cell r="K353">
            <v>18800</v>
          </cell>
          <cell r="L353">
            <v>18800</v>
          </cell>
          <cell r="M353">
            <v>21000</v>
          </cell>
        </row>
        <row r="354">
          <cell r="J354">
            <v>0</v>
          </cell>
          <cell r="K354">
            <v>0</v>
          </cell>
          <cell r="L354">
            <v>0</v>
          </cell>
          <cell r="M354">
            <v>0</v>
          </cell>
        </row>
        <row r="355">
          <cell r="J355">
            <v>40</v>
          </cell>
          <cell r="K355">
            <v>41</v>
          </cell>
          <cell r="L355">
            <v>47</v>
          </cell>
          <cell r="M355">
            <v>48</v>
          </cell>
        </row>
        <row r="356">
          <cell r="J356">
            <v>0</v>
          </cell>
          <cell r="K356">
            <v>0</v>
          </cell>
          <cell r="L356">
            <v>0</v>
          </cell>
          <cell r="M356">
            <v>0</v>
          </cell>
        </row>
        <row r="357">
          <cell r="J357">
            <v>840000</v>
          </cell>
          <cell r="K357">
            <v>770800</v>
          </cell>
          <cell r="L357">
            <v>883600</v>
          </cell>
          <cell r="M357">
            <v>1008000</v>
          </cell>
        </row>
        <row r="358">
          <cell r="J358">
            <v>0</v>
          </cell>
          <cell r="K358">
            <v>0</v>
          </cell>
          <cell r="L358">
            <v>0</v>
          </cell>
          <cell r="M358">
            <v>0</v>
          </cell>
        </row>
        <row r="359">
          <cell r="B359">
            <v>13020</v>
          </cell>
        </row>
        <row r="360">
          <cell r="J360">
            <v>0</v>
          </cell>
          <cell r="K360">
            <v>0</v>
          </cell>
          <cell r="L360">
            <v>0</v>
          </cell>
          <cell r="M360">
            <v>0</v>
          </cell>
        </row>
        <row r="361">
          <cell r="J361">
            <v>0</v>
          </cell>
          <cell r="K361">
            <v>0</v>
          </cell>
          <cell r="L361">
            <v>0</v>
          </cell>
          <cell r="M361">
            <v>0</v>
          </cell>
        </row>
        <row r="362">
          <cell r="J362">
            <v>0</v>
          </cell>
          <cell r="K362">
            <v>0</v>
          </cell>
          <cell r="L362">
            <v>0</v>
          </cell>
          <cell r="M362">
            <v>0</v>
          </cell>
        </row>
        <row r="363">
          <cell r="J363">
            <v>0</v>
          </cell>
          <cell r="K363">
            <v>0</v>
          </cell>
          <cell r="L363">
            <v>0</v>
          </cell>
          <cell r="M363">
            <v>0</v>
          </cell>
        </row>
        <row r="364">
          <cell r="J364">
            <v>0</v>
          </cell>
          <cell r="K364">
            <v>0</v>
          </cell>
          <cell r="L364">
            <v>0</v>
          </cell>
          <cell r="M364">
            <v>0</v>
          </cell>
        </row>
        <row r="367">
          <cell r="B367">
            <v>12220</v>
          </cell>
          <cell r="J367">
            <v>1</v>
          </cell>
          <cell r="K367">
            <v>1</v>
          </cell>
          <cell r="L367">
            <v>1</v>
          </cell>
          <cell r="M367">
            <v>1</v>
          </cell>
        </row>
        <row r="368">
          <cell r="J368">
            <v>68000</v>
          </cell>
          <cell r="K368">
            <v>70000</v>
          </cell>
          <cell r="L368">
            <v>70000</v>
          </cell>
          <cell r="M368">
            <v>70000</v>
          </cell>
        </row>
        <row r="369">
          <cell r="J369">
            <v>204000</v>
          </cell>
          <cell r="K369">
            <v>210000</v>
          </cell>
          <cell r="L369">
            <v>210000</v>
          </cell>
          <cell r="M369">
            <v>210000</v>
          </cell>
        </row>
        <row r="372">
          <cell r="B372">
            <v>22020</v>
          </cell>
          <cell r="J372">
            <v>1</v>
          </cell>
          <cell r="K372">
            <v>1</v>
          </cell>
          <cell r="L372">
            <v>1</v>
          </cell>
          <cell r="M372">
            <v>1</v>
          </cell>
        </row>
        <row r="373">
          <cell r="J373">
            <v>0</v>
          </cell>
          <cell r="K373">
            <v>0</v>
          </cell>
          <cell r="L373">
            <v>0</v>
          </cell>
          <cell r="M373">
            <v>0</v>
          </cell>
        </row>
        <row r="374">
          <cell r="J374">
            <v>718000</v>
          </cell>
          <cell r="K374">
            <v>718000</v>
          </cell>
          <cell r="L374">
            <v>718000</v>
          </cell>
          <cell r="M374">
            <v>718000</v>
          </cell>
        </row>
        <row r="375">
          <cell r="J375">
            <v>0</v>
          </cell>
          <cell r="K375">
            <v>0</v>
          </cell>
          <cell r="L375">
            <v>0</v>
          </cell>
          <cell r="M375">
            <v>0</v>
          </cell>
        </row>
        <row r="376">
          <cell r="J376">
            <v>718000</v>
          </cell>
          <cell r="K376">
            <v>718000</v>
          </cell>
          <cell r="L376">
            <v>718000</v>
          </cell>
          <cell r="M376">
            <v>718000</v>
          </cell>
        </row>
        <row r="377">
          <cell r="J377">
            <v>0</v>
          </cell>
          <cell r="K377">
            <v>0</v>
          </cell>
          <cell r="L377">
            <v>0</v>
          </cell>
          <cell r="M377">
            <v>0</v>
          </cell>
        </row>
        <row r="379">
          <cell r="J379">
            <v>3000</v>
          </cell>
          <cell r="K379">
            <v>3000</v>
          </cell>
          <cell r="L379">
            <v>3000</v>
          </cell>
          <cell r="M379">
            <v>3000</v>
          </cell>
        </row>
        <row r="380">
          <cell r="J380">
            <v>1150000</v>
          </cell>
          <cell r="K380">
            <v>1200000</v>
          </cell>
          <cell r="L380">
            <v>1200000</v>
          </cell>
          <cell r="M380">
            <v>1300000</v>
          </cell>
        </row>
        <row r="381">
          <cell r="J381">
            <v>200000</v>
          </cell>
          <cell r="K381">
            <v>200000</v>
          </cell>
          <cell r="L381">
            <v>210000</v>
          </cell>
          <cell r="M381">
            <v>210000</v>
          </cell>
        </row>
        <row r="383">
          <cell r="J383">
            <v>0</v>
          </cell>
          <cell r="K383">
            <v>0</v>
          </cell>
          <cell r="L383">
            <v>0</v>
          </cell>
          <cell r="M383">
            <v>0</v>
          </cell>
        </row>
        <row r="384">
          <cell r="J384">
            <v>0</v>
          </cell>
          <cell r="K384">
            <v>0</v>
          </cell>
          <cell r="L384">
            <v>0</v>
          </cell>
          <cell r="M384">
            <v>0</v>
          </cell>
        </row>
        <row r="386">
          <cell r="J386">
            <v>3115000</v>
          </cell>
          <cell r="K386">
            <v>3101800</v>
          </cell>
          <cell r="L386">
            <v>3224600</v>
          </cell>
          <cell r="M386">
            <v>3449000</v>
          </cell>
        </row>
        <row r="390">
          <cell r="B390">
            <v>14320</v>
          </cell>
          <cell r="J390">
            <v>117.5</v>
          </cell>
          <cell r="K390">
            <v>108.5</v>
          </cell>
          <cell r="L390">
            <v>190</v>
          </cell>
          <cell r="M390">
            <v>251.3</v>
          </cell>
        </row>
        <row r="391">
          <cell r="J391">
            <v>6000</v>
          </cell>
          <cell r="K391">
            <v>6000</v>
          </cell>
          <cell r="L391">
            <v>6000</v>
          </cell>
          <cell r="M391">
            <v>6000</v>
          </cell>
        </row>
        <row r="392">
          <cell r="J392">
            <v>705000</v>
          </cell>
          <cell r="K392">
            <v>651000</v>
          </cell>
          <cell r="L392">
            <v>1140000</v>
          </cell>
          <cell r="M392">
            <v>1507800</v>
          </cell>
        </row>
        <row r="393">
          <cell r="B393">
            <v>14020</v>
          </cell>
          <cell r="J393">
            <v>14476</v>
          </cell>
          <cell r="K393">
            <v>14563</v>
          </cell>
          <cell r="L393">
            <v>14713</v>
          </cell>
          <cell r="M393">
            <v>14913</v>
          </cell>
        </row>
        <row r="395">
          <cell r="B395">
            <v>14120</v>
          </cell>
          <cell r="J395">
            <v>80</v>
          </cell>
          <cell r="K395">
            <v>87</v>
          </cell>
          <cell r="L395">
            <v>150</v>
          </cell>
          <cell r="M395">
            <v>200</v>
          </cell>
        </row>
        <row r="396">
          <cell r="J396">
            <v>185</v>
          </cell>
          <cell r="K396">
            <v>185</v>
          </cell>
          <cell r="L396">
            <v>185</v>
          </cell>
          <cell r="M396">
            <v>185</v>
          </cell>
        </row>
        <row r="397">
          <cell r="J397">
            <v>8034180</v>
          </cell>
          <cell r="K397">
            <v>8082465</v>
          </cell>
          <cell r="L397">
            <v>8165715</v>
          </cell>
          <cell r="M397">
            <v>8276715</v>
          </cell>
        </row>
        <row r="399">
          <cell r="J399">
            <v>0</v>
          </cell>
          <cell r="K399">
            <v>0</v>
          </cell>
          <cell r="L399">
            <v>0</v>
          </cell>
          <cell r="M399">
            <v>0</v>
          </cell>
        </row>
        <row r="401">
          <cell r="K401">
            <v>0</v>
          </cell>
          <cell r="L401">
            <v>0</v>
          </cell>
          <cell r="M401">
            <v>0</v>
          </cell>
        </row>
        <row r="402">
          <cell r="J402">
            <v>0</v>
          </cell>
          <cell r="K402">
            <v>0</v>
          </cell>
          <cell r="L402">
            <v>0</v>
          </cell>
          <cell r="M402">
            <v>0</v>
          </cell>
        </row>
        <row r="403">
          <cell r="J403">
            <v>0</v>
          </cell>
          <cell r="K403">
            <v>0</v>
          </cell>
          <cell r="L403">
            <v>0</v>
          </cell>
          <cell r="M403">
            <v>0</v>
          </cell>
        </row>
        <row r="406">
          <cell r="B406">
            <v>14220</v>
          </cell>
        </row>
        <row r="407">
          <cell r="J407">
            <v>0</v>
          </cell>
          <cell r="K407">
            <v>0</v>
          </cell>
          <cell r="L407">
            <v>0</v>
          </cell>
          <cell r="M407">
            <v>0</v>
          </cell>
        </row>
        <row r="409">
          <cell r="J409">
            <v>0</v>
          </cell>
          <cell r="K409">
            <v>0</v>
          </cell>
          <cell r="L409">
            <v>0</v>
          </cell>
          <cell r="M409">
            <v>0</v>
          </cell>
        </row>
        <row r="410">
          <cell r="B410">
            <v>17000</v>
          </cell>
          <cell r="J410">
            <v>0</v>
          </cell>
          <cell r="K410">
            <v>0</v>
          </cell>
          <cell r="L410">
            <v>0</v>
          </cell>
          <cell r="M410">
            <v>0</v>
          </cell>
        </row>
        <row r="411">
          <cell r="J411">
            <v>0</v>
          </cell>
          <cell r="K411">
            <v>0</v>
          </cell>
          <cell r="L411">
            <v>0</v>
          </cell>
          <cell r="M411">
            <v>0</v>
          </cell>
        </row>
        <row r="412">
          <cell r="B412">
            <v>12220</v>
          </cell>
          <cell r="J412">
            <v>0</v>
          </cell>
          <cell r="K412">
            <v>0</v>
          </cell>
          <cell r="L412">
            <v>0</v>
          </cell>
          <cell r="M412">
            <v>0</v>
          </cell>
        </row>
        <row r="413">
          <cell r="J413">
            <v>0</v>
          </cell>
          <cell r="K413">
            <v>0</v>
          </cell>
          <cell r="L413">
            <v>0</v>
          </cell>
          <cell r="M413">
            <v>0</v>
          </cell>
        </row>
        <row r="414">
          <cell r="J414">
            <v>0</v>
          </cell>
          <cell r="K414">
            <v>0</v>
          </cell>
          <cell r="L414">
            <v>0</v>
          </cell>
          <cell r="M414">
            <v>0</v>
          </cell>
        </row>
        <row r="416">
          <cell r="J416">
            <v>0</v>
          </cell>
          <cell r="K416">
            <v>0</v>
          </cell>
          <cell r="L416">
            <v>0</v>
          </cell>
          <cell r="M416">
            <v>0</v>
          </cell>
        </row>
        <row r="419">
          <cell r="J419">
            <v>8739180</v>
          </cell>
          <cell r="K419">
            <v>8733465</v>
          </cell>
          <cell r="L419">
            <v>9305715</v>
          </cell>
          <cell r="M419">
            <v>9784515</v>
          </cell>
        </row>
        <row r="422">
          <cell r="B422">
            <v>15320</v>
          </cell>
          <cell r="J422">
            <v>0</v>
          </cell>
          <cell r="K422">
            <v>0</v>
          </cell>
          <cell r="L422">
            <v>0</v>
          </cell>
          <cell r="M422">
            <v>0</v>
          </cell>
        </row>
        <row r="423">
          <cell r="J423">
            <v>0</v>
          </cell>
          <cell r="K423">
            <v>0</v>
          </cell>
          <cell r="L423">
            <v>0</v>
          </cell>
          <cell r="M423">
            <v>0</v>
          </cell>
        </row>
        <row r="424">
          <cell r="J424">
            <v>0</v>
          </cell>
          <cell r="K424">
            <v>0</v>
          </cell>
          <cell r="L424">
            <v>0</v>
          </cell>
          <cell r="M424">
            <v>0</v>
          </cell>
        </row>
        <row r="426">
          <cell r="B426">
            <v>15020</v>
          </cell>
          <cell r="J426">
            <v>3388</v>
          </cell>
          <cell r="K426">
            <v>3388</v>
          </cell>
          <cell r="L426">
            <v>3388</v>
          </cell>
          <cell r="M426">
            <v>3388</v>
          </cell>
        </row>
        <row r="428">
          <cell r="B428">
            <v>15120</v>
          </cell>
          <cell r="J428">
            <v>0</v>
          </cell>
          <cell r="K428">
            <v>0</v>
          </cell>
          <cell r="L428">
            <v>0</v>
          </cell>
          <cell r="M428">
            <v>0</v>
          </cell>
        </row>
        <row r="429">
          <cell r="J429">
            <v>163</v>
          </cell>
          <cell r="K429">
            <v>163</v>
          </cell>
          <cell r="L429">
            <v>163</v>
          </cell>
          <cell r="M429">
            <v>163</v>
          </cell>
        </row>
        <row r="430">
          <cell r="J430">
            <v>1656732</v>
          </cell>
          <cell r="K430">
            <v>1656732</v>
          </cell>
          <cell r="L430">
            <v>1656732</v>
          </cell>
          <cell r="M430">
            <v>1656732</v>
          </cell>
        </row>
        <row r="432">
          <cell r="J432">
            <v>0</v>
          </cell>
          <cell r="K432">
            <v>0</v>
          </cell>
          <cell r="L432">
            <v>0</v>
          </cell>
          <cell r="M432">
            <v>0</v>
          </cell>
        </row>
        <row r="434">
          <cell r="K434">
            <v>0</v>
          </cell>
          <cell r="L434">
            <v>0</v>
          </cell>
          <cell r="M434">
            <v>0</v>
          </cell>
        </row>
        <row r="435">
          <cell r="J435">
            <v>0</v>
          </cell>
          <cell r="K435">
            <v>0</v>
          </cell>
          <cell r="L435">
            <v>0</v>
          </cell>
          <cell r="M435">
            <v>0</v>
          </cell>
        </row>
        <row r="436">
          <cell r="J436">
            <v>0</v>
          </cell>
          <cell r="K436">
            <v>0</v>
          </cell>
          <cell r="L436">
            <v>0</v>
          </cell>
          <cell r="M436">
            <v>0</v>
          </cell>
        </row>
        <row r="439">
          <cell r="B439">
            <v>15220</v>
          </cell>
        </row>
        <row r="440">
          <cell r="J440">
            <v>0</v>
          </cell>
          <cell r="K440">
            <v>0</v>
          </cell>
          <cell r="L440">
            <v>0</v>
          </cell>
          <cell r="M440">
            <v>0</v>
          </cell>
        </row>
        <row r="442">
          <cell r="J442">
            <v>0</v>
          </cell>
          <cell r="K442">
            <v>0</v>
          </cell>
          <cell r="L442">
            <v>0</v>
          </cell>
          <cell r="M442">
            <v>0</v>
          </cell>
        </row>
        <row r="443">
          <cell r="B443">
            <v>17000</v>
          </cell>
          <cell r="J443">
            <v>0</v>
          </cell>
          <cell r="K443">
            <v>0</v>
          </cell>
          <cell r="L443">
            <v>0</v>
          </cell>
          <cell r="M443">
            <v>0</v>
          </cell>
        </row>
        <row r="444">
          <cell r="J444">
            <v>0</v>
          </cell>
          <cell r="K444">
            <v>0</v>
          </cell>
          <cell r="L444">
            <v>0</v>
          </cell>
          <cell r="M444">
            <v>0</v>
          </cell>
        </row>
        <row r="445">
          <cell r="B445">
            <v>12120</v>
          </cell>
          <cell r="J445">
            <v>0</v>
          </cell>
          <cell r="K445">
            <v>0</v>
          </cell>
          <cell r="L445">
            <v>0</v>
          </cell>
          <cell r="M445">
            <v>0</v>
          </cell>
        </row>
        <row r="446">
          <cell r="J446">
            <v>0</v>
          </cell>
          <cell r="K446">
            <v>0</v>
          </cell>
          <cell r="L446">
            <v>0</v>
          </cell>
          <cell r="M446">
            <v>0</v>
          </cell>
        </row>
        <row r="447">
          <cell r="J447">
            <v>0</v>
          </cell>
          <cell r="K447">
            <v>0</v>
          </cell>
          <cell r="L447">
            <v>0</v>
          </cell>
          <cell r="M447">
            <v>0</v>
          </cell>
        </row>
        <row r="449">
          <cell r="J449">
            <v>0</v>
          </cell>
          <cell r="K449">
            <v>0</v>
          </cell>
          <cell r="L449">
            <v>0</v>
          </cell>
          <cell r="M449">
            <v>0</v>
          </cell>
        </row>
        <row r="452">
          <cell r="J452">
            <v>1656732</v>
          </cell>
          <cell r="K452">
            <v>1656732</v>
          </cell>
          <cell r="L452">
            <v>1656732</v>
          </cell>
          <cell r="M452">
            <v>1656732</v>
          </cell>
        </row>
        <row r="460">
          <cell r="J460">
            <v>1427000</v>
          </cell>
          <cell r="K460">
            <v>1427000</v>
          </cell>
          <cell r="L460">
            <v>1500000</v>
          </cell>
          <cell r="M460">
            <v>1500000</v>
          </cell>
        </row>
        <row r="464">
          <cell r="J464">
            <v>1427000</v>
          </cell>
          <cell r="K464">
            <v>1427000</v>
          </cell>
          <cell r="L464">
            <v>1500000</v>
          </cell>
          <cell r="M464">
            <v>1500000</v>
          </cell>
        </row>
        <row r="469">
          <cell r="B469">
            <v>16020</v>
          </cell>
          <cell r="J469">
            <v>0</v>
          </cell>
          <cell r="K469">
            <v>0</v>
          </cell>
          <cell r="L469">
            <v>0</v>
          </cell>
          <cell r="M469">
            <v>0</v>
          </cell>
        </row>
        <row r="470">
          <cell r="J470">
            <v>0</v>
          </cell>
          <cell r="K470">
            <v>0</v>
          </cell>
          <cell r="L470">
            <v>0</v>
          </cell>
          <cell r="M470">
            <v>0</v>
          </cell>
        </row>
        <row r="471">
          <cell r="J471">
            <v>0</v>
          </cell>
          <cell r="K471">
            <v>0</v>
          </cell>
          <cell r="L471">
            <v>0</v>
          </cell>
          <cell r="M471">
            <v>0</v>
          </cell>
        </row>
        <row r="472">
          <cell r="B472">
            <v>16120</v>
          </cell>
          <cell r="K472">
            <v>0</v>
          </cell>
          <cell r="L472">
            <v>0</v>
          </cell>
          <cell r="M472">
            <v>0</v>
          </cell>
        </row>
        <row r="474">
          <cell r="J474">
            <v>0</v>
          </cell>
          <cell r="K474">
            <v>0</v>
          </cell>
          <cell r="L474">
            <v>0</v>
          </cell>
          <cell r="M474">
            <v>0</v>
          </cell>
        </row>
        <row r="476">
          <cell r="J476">
            <v>0</v>
          </cell>
          <cell r="K476">
            <v>0</v>
          </cell>
          <cell r="L476">
            <v>0</v>
          </cell>
          <cell r="M476">
            <v>0</v>
          </cell>
        </row>
        <row r="481">
          <cell r="B481">
            <v>18020</v>
          </cell>
          <cell r="K481">
            <v>0</v>
          </cell>
          <cell r="L481">
            <v>0</v>
          </cell>
          <cell r="M481">
            <v>0</v>
          </cell>
        </row>
        <row r="483">
          <cell r="B483">
            <v>18061</v>
          </cell>
        </row>
        <row r="485">
          <cell r="J485">
            <v>0</v>
          </cell>
          <cell r="K485">
            <v>0</v>
          </cell>
          <cell r="L485">
            <v>0</v>
          </cell>
          <cell r="M485">
            <v>0</v>
          </cell>
        </row>
        <row r="488">
          <cell r="B488">
            <v>18120</v>
          </cell>
        </row>
        <row r="492">
          <cell r="J492">
            <v>0</v>
          </cell>
          <cell r="K492">
            <v>0</v>
          </cell>
          <cell r="L492">
            <v>0</v>
          </cell>
          <cell r="M492">
            <v>0</v>
          </cell>
        </row>
        <row r="494">
          <cell r="B494">
            <v>18220</v>
          </cell>
          <cell r="K494">
            <v>0</v>
          </cell>
          <cell r="L494">
            <v>0</v>
          </cell>
          <cell r="M494">
            <v>0</v>
          </cell>
        </row>
        <row r="496">
          <cell r="B496">
            <v>18320</v>
          </cell>
        </row>
        <row r="498">
          <cell r="J498">
            <v>0</v>
          </cell>
          <cell r="K498">
            <v>0</v>
          </cell>
          <cell r="L498">
            <v>0</v>
          </cell>
          <cell r="M498">
            <v>0</v>
          </cell>
        </row>
        <row r="500">
          <cell r="J500">
            <v>0</v>
          </cell>
          <cell r="K500">
            <v>0</v>
          </cell>
          <cell r="L500">
            <v>0</v>
          </cell>
          <cell r="M500">
            <v>0</v>
          </cell>
        </row>
        <row r="502">
          <cell r="B502">
            <v>18120</v>
          </cell>
        </row>
        <row r="506">
          <cell r="J506">
            <v>0</v>
          </cell>
          <cell r="K506">
            <v>0</v>
          </cell>
          <cell r="L506">
            <v>0</v>
          </cell>
          <cell r="M506">
            <v>0</v>
          </cell>
        </row>
        <row r="508">
          <cell r="B508">
            <v>18220</v>
          </cell>
          <cell r="K508">
            <v>0</v>
          </cell>
          <cell r="L508">
            <v>0</v>
          </cell>
          <cell r="M508">
            <v>0</v>
          </cell>
        </row>
        <row r="510">
          <cell r="B510">
            <v>18320</v>
          </cell>
        </row>
        <row r="512">
          <cell r="J512">
            <v>0</v>
          </cell>
          <cell r="K512">
            <v>0</v>
          </cell>
          <cell r="L512">
            <v>0</v>
          </cell>
          <cell r="M512">
            <v>0</v>
          </cell>
        </row>
        <row r="514">
          <cell r="J514">
            <v>0</v>
          </cell>
          <cell r="K514">
            <v>0</v>
          </cell>
          <cell r="L514">
            <v>0</v>
          </cell>
          <cell r="M514">
            <v>0</v>
          </cell>
        </row>
        <row r="516">
          <cell r="B516">
            <v>18120</v>
          </cell>
        </row>
        <row r="520">
          <cell r="J520">
            <v>0</v>
          </cell>
          <cell r="K520">
            <v>0</v>
          </cell>
          <cell r="L520">
            <v>0</v>
          </cell>
          <cell r="M520">
            <v>0</v>
          </cell>
        </row>
        <row r="522">
          <cell r="B522">
            <v>18220</v>
          </cell>
          <cell r="K522">
            <v>0</v>
          </cell>
          <cell r="L522">
            <v>0</v>
          </cell>
          <cell r="M522">
            <v>0</v>
          </cell>
        </row>
        <row r="524">
          <cell r="B524">
            <v>18320</v>
          </cell>
        </row>
        <row r="526">
          <cell r="J526">
            <v>0</v>
          </cell>
          <cell r="K526">
            <v>0</v>
          </cell>
          <cell r="L526">
            <v>0</v>
          </cell>
          <cell r="M526">
            <v>0</v>
          </cell>
        </row>
        <row r="528">
          <cell r="J528">
            <v>0</v>
          </cell>
          <cell r="K528">
            <v>0</v>
          </cell>
          <cell r="L528">
            <v>0</v>
          </cell>
          <cell r="M528">
            <v>0</v>
          </cell>
        </row>
        <row r="530">
          <cell r="B530">
            <v>18420</v>
          </cell>
        </row>
        <row r="532">
          <cell r="J532">
            <v>0</v>
          </cell>
          <cell r="K532">
            <v>0</v>
          </cell>
          <cell r="L532">
            <v>0</v>
          </cell>
          <cell r="M532">
            <v>0</v>
          </cell>
        </row>
        <row r="535">
          <cell r="B535">
            <v>18520</v>
          </cell>
        </row>
        <row r="537">
          <cell r="J537">
            <v>0</v>
          </cell>
          <cell r="K537">
            <v>0</v>
          </cell>
          <cell r="L537">
            <v>0</v>
          </cell>
          <cell r="M537">
            <v>0</v>
          </cell>
        </row>
        <row r="542">
          <cell r="J542">
            <v>0</v>
          </cell>
          <cell r="K542">
            <v>0</v>
          </cell>
          <cell r="L542">
            <v>0</v>
          </cell>
          <cell r="M542">
            <v>0</v>
          </cell>
        </row>
        <row r="548">
          <cell r="B548">
            <v>20120</v>
          </cell>
          <cell r="J548">
            <v>0</v>
          </cell>
          <cell r="K548">
            <v>0</v>
          </cell>
          <cell r="L548">
            <v>0</v>
          </cell>
          <cell r="M548">
            <v>0</v>
          </cell>
        </row>
        <row r="549">
          <cell r="J549">
            <v>0</v>
          </cell>
          <cell r="K549">
            <v>0</v>
          </cell>
          <cell r="L549">
            <v>0</v>
          </cell>
          <cell r="M549">
            <v>0</v>
          </cell>
        </row>
        <row r="550">
          <cell r="J550">
            <v>0</v>
          </cell>
          <cell r="K550">
            <v>0</v>
          </cell>
          <cell r="L550">
            <v>0</v>
          </cell>
          <cell r="M550">
            <v>0</v>
          </cell>
        </row>
        <row r="552">
          <cell r="B552">
            <v>20020</v>
          </cell>
          <cell r="J552">
            <v>0</v>
          </cell>
          <cell r="K552">
            <v>0</v>
          </cell>
          <cell r="L552">
            <v>0</v>
          </cell>
          <cell r="M552">
            <v>0</v>
          </cell>
        </row>
        <row r="554">
          <cell r="K554">
            <v>0</v>
          </cell>
          <cell r="L554">
            <v>0</v>
          </cell>
          <cell r="M554">
            <v>0</v>
          </cell>
        </row>
        <row r="556">
          <cell r="J556">
            <v>0</v>
          </cell>
          <cell r="K556">
            <v>0</v>
          </cell>
          <cell r="L556">
            <v>0</v>
          </cell>
          <cell r="M556">
            <v>0</v>
          </cell>
        </row>
        <row r="557">
          <cell r="B557">
            <v>20220</v>
          </cell>
        </row>
        <row r="559">
          <cell r="J559">
            <v>0</v>
          </cell>
          <cell r="K559">
            <v>0</v>
          </cell>
          <cell r="L559">
            <v>0</v>
          </cell>
          <cell r="M559">
            <v>0</v>
          </cell>
        </row>
        <row r="561">
          <cell r="J561">
            <v>0</v>
          </cell>
          <cell r="K561">
            <v>0</v>
          </cell>
          <cell r="L561">
            <v>0</v>
          </cell>
          <cell r="M561">
            <v>0</v>
          </cell>
        </row>
        <row r="563">
          <cell r="J563">
            <v>0</v>
          </cell>
        </row>
        <row r="565">
          <cell r="B565">
            <v>19320</v>
          </cell>
        </row>
        <row r="568">
          <cell r="J568">
            <v>0</v>
          </cell>
          <cell r="K568">
            <v>0</v>
          </cell>
          <cell r="L568">
            <v>0</v>
          </cell>
          <cell r="M568">
            <v>0</v>
          </cell>
        </row>
        <row r="571">
          <cell r="B571">
            <v>19020</v>
          </cell>
        </row>
        <row r="574">
          <cell r="J574">
            <v>0</v>
          </cell>
          <cell r="K574">
            <v>0</v>
          </cell>
          <cell r="L574">
            <v>0</v>
          </cell>
          <cell r="M574">
            <v>0</v>
          </cell>
        </row>
        <row r="576">
          <cell r="B576">
            <v>19120</v>
          </cell>
        </row>
        <row r="579">
          <cell r="J579">
            <v>0</v>
          </cell>
          <cell r="K579">
            <v>0</v>
          </cell>
          <cell r="L579">
            <v>0</v>
          </cell>
          <cell r="M579">
            <v>0</v>
          </cell>
        </row>
        <row r="581">
          <cell r="B581">
            <v>19220</v>
          </cell>
        </row>
        <row r="583">
          <cell r="J583">
            <v>0</v>
          </cell>
          <cell r="K583">
            <v>0</v>
          </cell>
          <cell r="L583">
            <v>0</v>
          </cell>
          <cell r="M583">
            <v>0</v>
          </cell>
        </row>
        <row r="586">
          <cell r="J586">
            <v>0</v>
          </cell>
          <cell r="K586">
            <v>0</v>
          </cell>
          <cell r="L586">
            <v>0</v>
          </cell>
          <cell r="M586">
            <v>0</v>
          </cell>
        </row>
        <row r="591">
          <cell r="B591">
            <v>21020</v>
          </cell>
        </row>
        <row r="593">
          <cell r="J593">
            <v>0</v>
          </cell>
          <cell r="K593">
            <v>0</v>
          </cell>
          <cell r="L593">
            <v>0</v>
          </cell>
          <cell r="M593">
            <v>0</v>
          </cell>
        </row>
        <row r="597">
          <cell r="J597">
            <v>0</v>
          </cell>
          <cell r="K597">
            <v>0</v>
          </cell>
          <cell r="L597">
            <v>0</v>
          </cell>
          <cell r="M597">
            <v>0</v>
          </cell>
        </row>
        <row r="599">
          <cell r="J599">
            <v>49515912</v>
          </cell>
          <cell r="K599">
            <v>49570997</v>
          </cell>
          <cell r="L599">
            <v>53127047</v>
          </cell>
          <cell r="M599">
            <v>56210247</v>
          </cell>
        </row>
        <row r="601">
          <cell r="J601">
            <v>300000</v>
          </cell>
          <cell r="K601">
            <v>300000</v>
          </cell>
          <cell r="L601">
            <v>350000</v>
          </cell>
          <cell r="M601">
            <v>360000</v>
          </cell>
        </row>
        <row r="603">
          <cell r="J603">
            <v>4500000</v>
          </cell>
          <cell r="K603">
            <v>4500000</v>
          </cell>
          <cell r="L603">
            <v>4500000</v>
          </cell>
          <cell r="M603">
            <v>4500000</v>
          </cell>
        </row>
        <row r="605">
          <cell r="J605">
            <v>30000</v>
          </cell>
          <cell r="K605">
            <v>30000</v>
          </cell>
          <cell r="L605">
            <v>30000</v>
          </cell>
          <cell r="M605">
            <v>30000</v>
          </cell>
        </row>
        <row r="607">
          <cell r="J607">
            <v>30000</v>
          </cell>
          <cell r="K607">
            <v>30000</v>
          </cell>
          <cell r="L607">
            <v>30000</v>
          </cell>
          <cell r="M607">
            <v>30000</v>
          </cell>
        </row>
        <row r="609">
          <cell r="J609">
            <v>200000</v>
          </cell>
          <cell r="K609">
            <v>200000</v>
          </cell>
          <cell r="L609">
            <v>200000</v>
          </cell>
          <cell r="M609">
            <v>200000</v>
          </cell>
        </row>
        <row r="611">
          <cell r="J611">
            <v>4000000</v>
          </cell>
          <cell r="K611">
            <v>4000000</v>
          </cell>
          <cell r="L611">
            <v>4000000</v>
          </cell>
          <cell r="M611">
            <v>4000000</v>
          </cell>
        </row>
        <row r="613">
          <cell r="J613">
            <v>500000</v>
          </cell>
          <cell r="K613">
            <v>500000</v>
          </cell>
          <cell r="L613">
            <v>500000</v>
          </cell>
          <cell r="M613">
            <v>500000</v>
          </cell>
        </row>
        <row r="615">
          <cell r="J615">
            <v>1940000</v>
          </cell>
          <cell r="K615">
            <v>2440000</v>
          </cell>
          <cell r="L615">
            <v>1890000</v>
          </cell>
          <cell r="M615">
            <v>2380000</v>
          </cell>
        </row>
        <row r="618">
          <cell r="J618">
            <v>11500000</v>
          </cell>
          <cell r="K618">
            <v>12000000</v>
          </cell>
          <cell r="L618">
            <v>11500000</v>
          </cell>
          <cell r="M618">
            <v>12000000</v>
          </cell>
        </row>
        <row r="620">
          <cell r="J620">
            <v>61015912</v>
          </cell>
          <cell r="K620">
            <v>61570997</v>
          </cell>
          <cell r="L620">
            <v>64627047</v>
          </cell>
          <cell r="M620">
            <v>68210247</v>
          </cell>
        </row>
        <row r="629">
          <cell r="B629">
            <v>11031</v>
          </cell>
          <cell r="J629">
            <v>1740</v>
          </cell>
          <cell r="K629">
            <v>1600</v>
          </cell>
          <cell r="L629">
            <v>1550</v>
          </cell>
          <cell r="M629">
            <v>1750</v>
          </cell>
        </row>
        <row r="631">
          <cell r="J631">
            <v>3.8</v>
          </cell>
          <cell r="K631">
            <v>3.8</v>
          </cell>
          <cell r="L631">
            <v>4.2</v>
          </cell>
          <cell r="M631">
            <v>4.2</v>
          </cell>
        </row>
        <row r="632">
          <cell r="J632">
            <v>0</v>
          </cell>
          <cell r="K632">
            <v>0</v>
          </cell>
          <cell r="L632">
            <v>0</v>
          </cell>
          <cell r="M632">
            <v>0</v>
          </cell>
        </row>
        <row r="633">
          <cell r="J633">
            <v>6612000</v>
          </cell>
          <cell r="K633">
            <v>6080000</v>
          </cell>
          <cell r="L633">
            <v>6510000</v>
          </cell>
          <cell r="M633">
            <v>7350000</v>
          </cell>
        </row>
        <row r="636">
          <cell r="K636">
            <v>0</v>
          </cell>
          <cell r="L636">
            <v>0</v>
          </cell>
          <cell r="M636">
            <v>0</v>
          </cell>
        </row>
        <row r="637">
          <cell r="B637">
            <v>17000</v>
          </cell>
          <cell r="K637">
            <v>0</v>
          </cell>
          <cell r="L637">
            <v>0</v>
          </cell>
          <cell r="M637">
            <v>0</v>
          </cell>
        </row>
        <row r="638">
          <cell r="J638">
            <v>0</v>
          </cell>
          <cell r="K638">
            <v>0</v>
          </cell>
          <cell r="L638">
            <v>0</v>
          </cell>
          <cell r="M638">
            <v>0</v>
          </cell>
        </row>
        <row r="641">
          <cell r="B641">
            <v>12031</v>
          </cell>
          <cell r="J641">
            <v>16</v>
          </cell>
          <cell r="K641">
            <v>17</v>
          </cell>
          <cell r="L641">
            <v>16</v>
          </cell>
          <cell r="M641">
            <v>17</v>
          </cell>
        </row>
        <row r="642">
          <cell r="J642">
            <v>0</v>
          </cell>
          <cell r="K642">
            <v>0</v>
          </cell>
          <cell r="L642">
            <v>0</v>
          </cell>
          <cell r="M642">
            <v>0</v>
          </cell>
        </row>
        <row r="643">
          <cell r="J643">
            <v>13.1</v>
          </cell>
          <cell r="K643">
            <v>13.1</v>
          </cell>
          <cell r="L643">
            <v>13.2</v>
          </cell>
          <cell r="M643">
            <v>13.2</v>
          </cell>
        </row>
        <row r="644">
          <cell r="J644">
            <v>0</v>
          </cell>
          <cell r="K644">
            <v>0</v>
          </cell>
          <cell r="L644">
            <v>0</v>
          </cell>
          <cell r="M644">
            <v>0</v>
          </cell>
        </row>
        <row r="645">
          <cell r="J645">
            <v>209600</v>
          </cell>
          <cell r="K645">
            <v>222700</v>
          </cell>
          <cell r="L645">
            <v>211200</v>
          </cell>
          <cell r="M645">
            <v>224399.99999999997</v>
          </cell>
        </row>
        <row r="648">
          <cell r="J648">
            <v>0</v>
          </cell>
          <cell r="K648">
            <v>0</v>
          </cell>
          <cell r="L648">
            <v>0</v>
          </cell>
          <cell r="M648">
            <v>0</v>
          </cell>
        </row>
        <row r="649">
          <cell r="B649">
            <v>17000</v>
          </cell>
          <cell r="J649">
            <v>0</v>
          </cell>
          <cell r="K649">
            <v>0</v>
          </cell>
          <cell r="L649">
            <v>0</v>
          </cell>
          <cell r="M649">
            <v>0</v>
          </cell>
        </row>
        <row r="650">
          <cell r="J650">
            <v>0</v>
          </cell>
          <cell r="K650">
            <v>0</v>
          </cell>
          <cell r="L650">
            <v>0</v>
          </cell>
          <cell r="M650">
            <v>0</v>
          </cell>
        </row>
        <row r="653">
          <cell r="B653">
            <v>12131</v>
          </cell>
          <cell r="J653">
            <v>1</v>
          </cell>
          <cell r="K653">
            <v>1</v>
          </cell>
          <cell r="L653">
            <v>1</v>
          </cell>
          <cell r="M653">
            <v>1</v>
          </cell>
        </row>
        <row r="654">
          <cell r="J654">
            <v>300000</v>
          </cell>
          <cell r="K654">
            <v>300000</v>
          </cell>
          <cell r="L654">
            <v>300000</v>
          </cell>
          <cell r="M654">
            <v>300000</v>
          </cell>
        </row>
        <row r="655">
          <cell r="J655">
            <v>900000</v>
          </cell>
          <cell r="K655">
            <v>900000</v>
          </cell>
          <cell r="L655">
            <v>900000</v>
          </cell>
          <cell r="M655">
            <v>900000</v>
          </cell>
        </row>
        <row r="659">
          <cell r="J659">
            <v>7721600</v>
          </cell>
          <cell r="K659">
            <v>7202700</v>
          </cell>
          <cell r="L659">
            <v>7621200</v>
          </cell>
          <cell r="M659">
            <v>8474400</v>
          </cell>
        </row>
        <row r="663">
          <cell r="B663">
            <v>13031</v>
          </cell>
          <cell r="J663">
            <v>14900</v>
          </cell>
          <cell r="K663">
            <v>15000</v>
          </cell>
          <cell r="L663">
            <v>14000</v>
          </cell>
          <cell r="M663">
            <v>15000</v>
          </cell>
        </row>
        <row r="664">
          <cell r="J664">
            <v>0</v>
          </cell>
          <cell r="K664">
            <v>0</v>
          </cell>
          <cell r="L664">
            <v>0</v>
          </cell>
          <cell r="M664">
            <v>0</v>
          </cell>
        </row>
        <row r="665">
          <cell r="J665">
            <v>32</v>
          </cell>
          <cell r="K665">
            <v>32</v>
          </cell>
          <cell r="L665">
            <v>35</v>
          </cell>
          <cell r="M665">
            <v>35</v>
          </cell>
        </row>
        <row r="666">
          <cell r="J666">
            <v>0</v>
          </cell>
          <cell r="K666">
            <v>0</v>
          </cell>
          <cell r="L666">
            <v>0</v>
          </cell>
          <cell r="M666">
            <v>0</v>
          </cell>
        </row>
        <row r="667">
          <cell r="J667">
            <v>476800</v>
          </cell>
          <cell r="K667">
            <v>480000</v>
          </cell>
          <cell r="L667">
            <v>490000</v>
          </cell>
          <cell r="M667">
            <v>525000</v>
          </cell>
        </row>
        <row r="668">
          <cell r="J668">
            <v>0</v>
          </cell>
          <cell r="K668">
            <v>0</v>
          </cell>
          <cell r="L668">
            <v>0</v>
          </cell>
          <cell r="M668">
            <v>0</v>
          </cell>
        </row>
        <row r="669">
          <cell r="B669">
            <v>13031</v>
          </cell>
          <cell r="J669">
            <v>0</v>
          </cell>
          <cell r="K669">
            <v>0</v>
          </cell>
          <cell r="L669">
            <v>0</v>
          </cell>
          <cell r="M669">
            <v>0</v>
          </cell>
        </row>
        <row r="670">
          <cell r="J670">
            <v>0</v>
          </cell>
          <cell r="K670">
            <v>0</v>
          </cell>
          <cell r="L670">
            <v>0</v>
          </cell>
          <cell r="M670">
            <v>0</v>
          </cell>
        </row>
        <row r="671">
          <cell r="J671">
            <v>0</v>
          </cell>
          <cell r="K671">
            <v>0</v>
          </cell>
          <cell r="L671">
            <v>0</v>
          </cell>
          <cell r="M671">
            <v>0</v>
          </cell>
        </row>
        <row r="672">
          <cell r="J672">
            <v>0</v>
          </cell>
          <cell r="K672">
            <v>0</v>
          </cell>
          <cell r="L672">
            <v>0</v>
          </cell>
          <cell r="M672">
            <v>0</v>
          </cell>
        </row>
        <row r="673">
          <cell r="J673">
            <v>0</v>
          </cell>
          <cell r="K673">
            <v>0</v>
          </cell>
          <cell r="L673">
            <v>0</v>
          </cell>
          <cell r="M673">
            <v>0</v>
          </cell>
        </row>
        <row r="674">
          <cell r="J674">
            <v>0</v>
          </cell>
          <cell r="K674">
            <v>0</v>
          </cell>
          <cell r="L674">
            <v>0</v>
          </cell>
          <cell r="M674">
            <v>0</v>
          </cell>
        </row>
        <row r="677">
          <cell r="B677">
            <v>12231</v>
          </cell>
          <cell r="J677">
            <v>1</v>
          </cell>
          <cell r="K677">
            <v>1</v>
          </cell>
          <cell r="L677">
            <v>1</v>
          </cell>
          <cell r="M677">
            <v>1</v>
          </cell>
        </row>
        <row r="678">
          <cell r="J678">
            <v>22000</v>
          </cell>
          <cell r="K678">
            <v>22000</v>
          </cell>
          <cell r="L678">
            <v>22000</v>
          </cell>
          <cell r="M678">
            <v>22000</v>
          </cell>
        </row>
        <row r="679">
          <cell r="J679">
            <v>66000</v>
          </cell>
          <cell r="K679">
            <v>66000</v>
          </cell>
          <cell r="L679">
            <v>66000</v>
          </cell>
          <cell r="M679">
            <v>66000</v>
          </cell>
        </row>
        <row r="682">
          <cell r="B682">
            <v>22031</v>
          </cell>
          <cell r="J682">
            <v>1</v>
          </cell>
          <cell r="K682">
            <v>1</v>
          </cell>
          <cell r="L682">
            <v>1</v>
          </cell>
          <cell r="M682">
            <v>1</v>
          </cell>
        </row>
        <row r="683">
          <cell r="J683">
            <v>0</v>
          </cell>
          <cell r="K683">
            <v>0</v>
          </cell>
          <cell r="L683">
            <v>0</v>
          </cell>
          <cell r="M683">
            <v>0</v>
          </cell>
        </row>
        <row r="684">
          <cell r="J684">
            <v>680000</v>
          </cell>
          <cell r="K684">
            <v>680000</v>
          </cell>
          <cell r="L684">
            <v>680000</v>
          </cell>
          <cell r="M684">
            <v>680000</v>
          </cell>
        </row>
        <row r="685">
          <cell r="J685">
            <v>0</v>
          </cell>
          <cell r="K685">
            <v>0</v>
          </cell>
          <cell r="L685">
            <v>0</v>
          </cell>
          <cell r="M685">
            <v>0</v>
          </cell>
        </row>
        <row r="686">
          <cell r="J686">
            <v>680000</v>
          </cell>
          <cell r="K686">
            <v>680000</v>
          </cell>
          <cell r="L686">
            <v>680000</v>
          </cell>
          <cell r="M686">
            <v>680000</v>
          </cell>
        </row>
        <row r="687">
          <cell r="J687">
            <v>0</v>
          </cell>
          <cell r="K687">
            <v>0</v>
          </cell>
          <cell r="L687">
            <v>0</v>
          </cell>
          <cell r="M687">
            <v>0</v>
          </cell>
        </row>
        <row r="690">
          <cell r="J690">
            <v>230000</v>
          </cell>
          <cell r="K690">
            <v>232000</v>
          </cell>
          <cell r="L690">
            <v>235000</v>
          </cell>
          <cell r="M690">
            <v>240000</v>
          </cell>
        </row>
        <row r="691">
          <cell r="J691">
            <v>24000</v>
          </cell>
          <cell r="K691">
            <v>24000</v>
          </cell>
          <cell r="L691">
            <v>24000</v>
          </cell>
          <cell r="M691">
            <v>24000</v>
          </cell>
        </row>
        <row r="693">
          <cell r="J693">
            <v>0</v>
          </cell>
          <cell r="K693">
            <v>0</v>
          </cell>
          <cell r="L693">
            <v>0</v>
          </cell>
          <cell r="M693">
            <v>0</v>
          </cell>
        </row>
        <row r="694">
          <cell r="J694">
            <v>0</v>
          </cell>
          <cell r="K694">
            <v>0</v>
          </cell>
          <cell r="L694">
            <v>0</v>
          </cell>
          <cell r="M694">
            <v>0</v>
          </cell>
        </row>
        <row r="696">
          <cell r="J696">
            <v>1476800</v>
          </cell>
          <cell r="K696">
            <v>1482000</v>
          </cell>
          <cell r="L696">
            <v>1495000</v>
          </cell>
          <cell r="M696">
            <v>1535000</v>
          </cell>
        </row>
        <row r="700">
          <cell r="B700">
            <v>14331</v>
          </cell>
          <cell r="J700">
            <v>25</v>
          </cell>
          <cell r="K700">
            <v>27</v>
          </cell>
          <cell r="L700">
            <v>28</v>
          </cell>
          <cell r="M700">
            <v>28</v>
          </cell>
        </row>
        <row r="701">
          <cell r="J701">
            <v>6000</v>
          </cell>
          <cell r="K701">
            <v>6000</v>
          </cell>
          <cell r="L701">
            <v>6000</v>
          </cell>
          <cell r="M701">
            <v>6000</v>
          </cell>
        </row>
        <row r="702">
          <cell r="J702">
            <v>150000</v>
          </cell>
          <cell r="K702">
            <v>162000</v>
          </cell>
          <cell r="L702">
            <v>168000</v>
          </cell>
          <cell r="M702">
            <v>168000</v>
          </cell>
        </row>
        <row r="703">
          <cell r="B703">
            <v>14031</v>
          </cell>
          <cell r="J703">
            <v>12175</v>
          </cell>
          <cell r="K703">
            <v>12198</v>
          </cell>
          <cell r="L703">
            <v>12222</v>
          </cell>
          <cell r="M703">
            <v>12247</v>
          </cell>
        </row>
        <row r="705">
          <cell r="B705">
            <v>14131</v>
          </cell>
          <cell r="J705">
            <v>20</v>
          </cell>
          <cell r="K705">
            <v>23</v>
          </cell>
          <cell r="L705">
            <v>24</v>
          </cell>
          <cell r="M705">
            <v>25</v>
          </cell>
        </row>
        <row r="706">
          <cell r="J706">
            <v>124</v>
          </cell>
          <cell r="K706">
            <v>124</v>
          </cell>
          <cell r="L706">
            <v>124</v>
          </cell>
          <cell r="M706">
            <v>124</v>
          </cell>
        </row>
        <row r="707">
          <cell r="J707">
            <v>4529100</v>
          </cell>
          <cell r="K707">
            <v>4537656</v>
          </cell>
          <cell r="L707">
            <v>4546584</v>
          </cell>
          <cell r="M707">
            <v>4555884</v>
          </cell>
        </row>
        <row r="709">
          <cell r="J709">
            <v>0</v>
          </cell>
          <cell r="K709">
            <v>0</v>
          </cell>
          <cell r="L709">
            <v>0</v>
          </cell>
          <cell r="M709">
            <v>0</v>
          </cell>
        </row>
        <row r="711">
          <cell r="K711">
            <v>0</v>
          </cell>
          <cell r="L711">
            <v>0</v>
          </cell>
          <cell r="M711">
            <v>0</v>
          </cell>
        </row>
        <row r="712">
          <cell r="J712">
            <v>0</v>
          </cell>
          <cell r="K712">
            <v>0</v>
          </cell>
          <cell r="L712">
            <v>0</v>
          </cell>
          <cell r="M712">
            <v>0</v>
          </cell>
        </row>
        <row r="713">
          <cell r="J713">
            <v>0</v>
          </cell>
          <cell r="K713">
            <v>0</v>
          </cell>
          <cell r="L713">
            <v>0</v>
          </cell>
          <cell r="M713">
            <v>0</v>
          </cell>
        </row>
        <row r="716">
          <cell r="B716">
            <v>14231</v>
          </cell>
        </row>
        <row r="717">
          <cell r="J717">
            <v>0</v>
          </cell>
          <cell r="K717">
            <v>0</v>
          </cell>
          <cell r="L717">
            <v>0</v>
          </cell>
          <cell r="M717">
            <v>0</v>
          </cell>
        </row>
        <row r="719">
          <cell r="J719">
            <v>0</v>
          </cell>
          <cell r="K719">
            <v>0</v>
          </cell>
          <cell r="L719">
            <v>0</v>
          </cell>
          <cell r="M719">
            <v>0</v>
          </cell>
        </row>
        <row r="720">
          <cell r="B720">
            <v>17000</v>
          </cell>
          <cell r="J720">
            <v>0</v>
          </cell>
          <cell r="K720">
            <v>0</v>
          </cell>
          <cell r="L720">
            <v>0</v>
          </cell>
          <cell r="M720">
            <v>0</v>
          </cell>
        </row>
        <row r="721">
          <cell r="J721">
            <v>0</v>
          </cell>
          <cell r="K721">
            <v>0</v>
          </cell>
          <cell r="L721">
            <v>0</v>
          </cell>
          <cell r="M721">
            <v>0</v>
          </cell>
        </row>
        <row r="722">
          <cell r="B722">
            <v>12231</v>
          </cell>
          <cell r="J722">
            <v>0</v>
          </cell>
          <cell r="K722">
            <v>0</v>
          </cell>
          <cell r="L722">
            <v>0</v>
          </cell>
          <cell r="M722">
            <v>0</v>
          </cell>
        </row>
        <row r="723">
          <cell r="J723">
            <v>0</v>
          </cell>
          <cell r="K723">
            <v>0</v>
          </cell>
          <cell r="L723">
            <v>0</v>
          </cell>
          <cell r="M723">
            <v>0</v>
          </cell>
        </row>
        <row r="724">
          <cell r="J724">
            <v>0</v>
          </cell>
          <cell r="K724">
            <v>0</v>
          </cell>
          <cell r="L724">
            <v>0</v>
          </cell>
          <cell r="M724">
            <v>0</v>
          </cell>
        </row>
        <row r="726">
          <cell r="J726">
            <v>0</v>
          </cell>
          <cell r="K726">
            <v>0</v>
          </cell>
          <cell r="L726">
            <v>0</v>
          </cell>
          <cell r="M726">
            <v>0</v>
          </cell>
        </row>
        <row r="729">
          <cell r="J729">
            <v>4679100</v>
          </cell>
          <cell r="K729">
            <v>4699656</v>
          </cell>
          <cell r="L729">
            <v>4714584</v>
          </cell>
          <cell r="M729">
            <v>4723884</v>
          </cell>
        </row>
        <row r="732">
          <cell r="B732">
            <v>15331</v>
          </cell>
          <cell r="J732">
            <v>0</v>
          </cell>
          <cell r="K732">
            <v>0</v>
          </cell>
          <cell r="L732">
            <v>0</v>
          </cell>
          <cell r="M732">
            <v>0</v>
          </cell>
        </row>
        <row r="733">
          <cell r="J733">
            <v>0</v>
          </cell>
          <cell r="K733">
            <v>0</v>
          </cell>
          <cell r="L733">
            <v>0</v>
          </cell>
          <cell r="M733">
            <v>0</v>
          </cell>
        </row>
        <row r="734">
          <cell r="J734">
            <v>0</v>
          </cell>
          <cell r="K734">
            <v>0</v>
          </cell>
          <cell r="L734">
            <v>0</v>
          </cell>
          <cell r="M734">
            <v>0</v>
          </cell>
        </row>
        <row r="736">
          <cell r="B736">
            <v>15031</v>
          </cell>
          <cell r="J736">
            <v>3361</v>
          </cell>
          <cell r="K736">
            <v>3361</v>
          </cell>
          <cell r="L736">
            <v>3361</v>
          </cell>
          <cell r="M736">
            <v>3361</v>
          </cell>
        </row>
        <row r="738">
          <cell r="B738">
            <v>15131</v>
          </cell>
          <cell r="J738">
            <v>0</v>
          </cell>
          <cell r="K738">
            <v>0</v>
          </cell>
          <cell r="L738">
            <v>0</v>
          </cell>
          <cell r="M738">
            <v>0</v>
          </cell>
        </row>
        <row r="739">
          <cell r="J739">
            <v>134</v>
          </cell>
          <cell r="K739">
            <v>134</v>
          </cell>
          <cell r="L739">
            <v>134</v>
          </cell>
          <cell r="M739">
            <v>134</v>
          </cell>
        </row>
        <row r="740">
          <cell r="J740">
            <v>1351122</v>
          </cell>
          <cell r="K740">
            <v>1351122</v>
          </cell>
          <cell r="L740">
            <v>1351122</v>
          </cell>
          <cell r="M740">
            <v>1351122</v>
          </cell>
        </row>
        <row r="742">
          <cell r="J742">
            <v>0</v>
          </cell>
          <cell r="K742">
            <v>0</v>
          </cell>
          <cell r="L742">
            <v>0</v>
          </cell>
          <cell r="M742">
            <v>0</v>
          </cell>
        </row>
        <row r="744">
          <cell r="K744">
            <v>0</v>
          </cell>
          <cell r="L744">
            <v>0</v>
          </cell>
          <cell r="M744">
            <v>0</v>
          </cell>
        </row>
        <row r="745">
          <cell r="J745">
            <v>0</v>
          </cell>
          <cell r="K745">
            <v>0</v>
          </cell>
          <cell r="L745">
            <v>0</v>
          </cell>
          <cell r="M745">
            <v>0</v>
          </cell>
        </row>
        <row r="746">
          <cell r="J746">
            <v>0</v>
          </cell>
          <cell r="K746">
            <v>0</v>
          </cell>
          <cell r="L746">
            <v>0</v>
          </cell>
          <cell r="M746">
            <v>0</v>
          </cell>
        </row>
        <row r="749">
          <cell r="B749">
            <v>15231</v>
          </cell>
        </row>
        <row r="750">
          <cell r="J750">
            <v>0</v>
          </cell>
          <cell r="K750">
            <v>0</v>
          </cell>
          <cell r="L750">
            <v>0</v>
          </cell>
          <cell r="M750">
            <v>0</v>
          </cell>
        </row>
        <row r="752">
          <cell r="J752">
            <v>0</v>
          </cell>
          <cell r="K752">
            <v>0</v>
          </cell>
          <cell r="L752">
            <v>0</v>
          </cell>
          <cell r="M752">
            <v>0</v>
          </cell>
        </row>
        <row r="753">
          <cell r="B753">
            <v>17000</v>
          </cell>
          <cell r="J753">
            <v>0</v>
          </cell>
          <cell r="K753">
            <v>0</v>
          </cell>
          <cell r="L753">
            <v>0</v>
          </cell>
          <cell r="M753">
            <v>0</v>
          </cell>
        </row>
        <row r="754">
          <cell r="J754">
            <v>0</v>
          </cell>
          <cell r="K754">
            <v>0</v>
          </cell>
          <cell r="L754">
            <v>0</v>
          </cell>
          <cell r="M754">
            <v>0</v>
          </cell>
        </row>
        <row r="755">
          <cell r="B755">
            <v>12131</v>
          </cell>
          <cell r="J755">
            <v>0</v>
          </cell>
          <cell r="K755">
            <v>0</v>
          </cell>
          <cell r="L755">
            <v>0</v>
          </cell>
          <cell r="M755">
            <v>0</v>
          </cell>
        </row>
        <row r="756">
          <cell r="J756">
            <v>0</v>
          </cell>
          <cell r="K756">
            <v>0</v>
          </cell>
          <cell r="L756">
            <v>0</v>
          </cell>
          <cell r="M756">
            <v>0</v>
          </cell>
        </row>
        <row r="757">
          <cell r="J757">
            <v>0</v>
          </cell>
          <cell r="K757">
            <v>0</v>
          </cell>
          <cell r="L757">
            <v>0</v>
          </cell>
          <cell r="M757">
            <v>0</v>
          </cell>
        </row>
        <row r="759">
          <cell r="J759">
            <v>0</v>
          </cell>
          <cell r="K759">
            <v>0</v>
          </cell>
          <cell r="L759">
            <v>0</v>
          </cell>
          <cell r="M759">
            <v>0</v>
          </cell>
        </row>
        <row r="762">
          <cell r="J762">
            <v>1351122</v>
          </cell>
          <cell r="K762">
            <v>1351122</v>
          </cell>
          <cell r="L762">
            <v>1351122</v>
          </cell>
          <cell r="M762">
            <v>1351122</v>
          </cell>
        </row>
        <row r="768">
          <cell r="J768">
            <v>935000</v>
          </cell>
          <cell r="K768">
            <v>935000</v>
          </cell>
          <cell r="L768">
            <v>940000</v>
          </cell>
          <cell r="M768">
            <v>940000</v>
          </cell>
        </row>
        <row r="770">
          <cell r="J770">
            <v>800000</v>
          </cell>
          <cell r="K770">
            <v>800000</v>
          </cell>
          <cell r="L770">
            <v>850000</v>
          </cell>
          <cell r="M770">
            <v>850000</v>
          </cell>
        </row>
        <row r="774">
          <cell r="J774">
            <v>1735000</v>
          </cell>
          <cell r="K774">
            <v>1735000</v>
          </cell>
          <cell r="L774">
            <v>1790000</v>
          </cell>
          <cell r="M774">
            <v>1790000</v>
          </cell>
        </row>
        <row r="779">
          <cell r="B779">
            <v>16031</v>
          </cell>
          <cell r="J779">
            <v>0</v>
          </cell>
          <cell r="K779">
            <v>0</v>
          </cell>
          <cell r="L779">
            <v>0</v>
          </cell>
          <cell r="M779">
            <v>0</v>
          </cell>
        </row>
        <row r="780">
          <cell r="J780">
            <v>0</v>
          </cell>
          <cell r="K780">
            <v>0</v>
          </cell>
          <cell r="L780">
            <v>0</v>
          </cell>
          <cell r="M780">
            <v>0</v>
          </cell>
        </row>
        <row r="781">
          <cell r="J781">
            <v>0</v>
          </cell>
          <cell r="K781">
            <v>0</v>
          </cell>
          <cell r="L781">
            <v>0</v>
          </cell>
          <cell r="M781">
            <v>0</v>
          </cell>
        </row>
        <row r="782">
          <cell r="B782">
            <v>16131</v>
          </cell>
          <cell r="K782">
            <v>0</v>
          </cell>
          <cell r="L782">
            <v>0</v>
          </cell>
          <cell r="M782">
            <v>0</v>
          </cell>
        </row>
        <row r="784">
          <cell r="J784">
            <v>0</v>
          </cell>
          <cell r="K784">
            <v>0</v>
          </cell>
          <cell r="L784">
            <v>0</v>
          </cell>
          <cell r="M784">
            <v>0</v>
          </cell>
        </row>
        <row r="786">
          <cell r="J786">
            <v>0</v>
          </cell>
          <cell r="K786">
            <v>0</v>
          </cell>
          <cell r="L786">
            <v>0</v>
          </cell>
          <cell r="M786">
            <v>0</v>
          </cell>
        </row>
        <row r="791">
          <cell r="B791">
            <v>18031</v>
          </cell>
          <cell r="K791">
            <v>0</v>
          </cell>
          <cell r="L791">
            <v>0</v>
          </cell>
          <cell r="M791">
            <v>0</v>
          </cell>
        </row>
        <row r="793">
          <cell r="B793">
            <v>18071</v>
          </cell>
        </row>
        <row r="795">
          <cell r="J795">
            <v>0</v>
          </cell>
          <cell r="K795">
            <v>0</v>
          </cell>
          <cell r="L795">
            <v>0</v>
          </cell>
          <cell r="M795">
            <v>0</v>
          </cell>
        </row>
        <row r="798">
          <cell r="B798">
            <v>18131</v>
          </cell>
        </row>
        <row r="802">
          <cell r="J802">
            <v>0</v>
          </cell>
          <cell r="K802">
            <v>0</v>
          </cell>
          <cell r="L802">
            <v>0</v>
          </cell>
          <cell r="M802">
            <v>0</v>
          </cell>
        </row>
        <row r="804">
          <cell r="B804">
            <v>18231</v>
          </cell>
          <cell r="K804">
            <v>0</v>
          </cell>
          <cell r="L804">
            <v>0</v>
          </cell>
          <cell r="M804">
            <v>0</v>
          </cell>
        </row>
        <row r="806">
          <cell r="B806">
            <v>18331</v>
          </cell>
        </row>
        <row r="808">
          <cell r="J808">
            <v>0</v>
          </cell>
          <cell r="K808">
            <v>0</v>
          </cell>
          <cell r="L808">
            <v>0</v>
          </cell>
          <cell r="M808">
            <v>0</v>
          </cell>
        </row>
        <row r="810">
          <cell r="J810">
            <v>0</v>
          </cell>
          <cell r="K810">
            <v>0</v>
          </cell>
          <cell r="L810">
            <v>0</v>
          </cell>
          <cell r="M810">
            <v>0</v>
          </cell>
        </row>
        <row r="812">
          <cell r="B812">
            <v>18131</v>
          </cell>
        </row>
        <row r="816">
          <cell r="J816">
            <v>0</v>
          </cell>
          <cell r="K816">
            <v>0</v>
          </cell>
          <cell r="L816">
            <v>0</v>
          </cell>
          <cell r="M816">
            <v>0</v>
          </cell>
        </row>
        <row r="818">
          <cell r="B818">
            <v>18231</v>
          </cell>
          <cell r="K818">
            <v>0</v>
          </cell>
          <cell r="L818">
            <v>0</v>
          </cell>
          <cell r="M818">
            <v>0</v>
          </cell>
        </row>
        <row r="820">
          <cell r="B820">
            <v>18331</v>
          </cell>
        </row>
        <row r="822">
          <cell r="J822">
            <v>0</v>
          </cell>
          <cell r="K822">
            <v>0</v>
          </cell>
          <cell r="L822">
            <v>0</v>
          </cell>
          <cell r="M822">
            <v>0</v>
          </cell>
        </row>
        <row r="824">
          <cell r="J824">
            <v>0</v>
          </cell>
          <cell r="K824">
            <v>0</v>
          </cell>
          <cell r="L824">
            <v>0</v>
          </cell>
          <cell r="M824">
            <v>0</v>
          </cell>
        </row>
        <row r="826">
          <cell r="B826">
            <v>18131</v>
          </cell>
        </row>
        <row r="830">
          <cell r="J830">
            <v>0</v>
          </cell>
          <cell r="K830">
            <v>0</v>
          </cell>
          <cell r="L830">
            <v>0</v>
          </cell>
          <cell r="M830">
            <v>0</v>
          </cell>
        </row>
        <row r="832">
          <cell r="B832">
            <v>18231</v>
          </cell>
          <cell r="K832">
            <v>0</v>
          </cell>
          <cell r="L832">
            <v>0</v>
          </cell>
          <cell r="M832">
            <v>0</v>
          </cell>
        </row>
        <row r="834">
          <cell r="B834">
            <v>18331</v>
          </cell>
        </row>
        <row r="836">
          <cell r="J836">
            <v>0</v>
          </cell>
          <cell r="K836">
            <v>0</v>
          </cell>
          <cell r="L836">
            <v>0</v>
          </cell>
          <cell r="M836">
            <v>0</v>
          </cell>
        </row>
        <row r="838">
          <cell r="J838">
            <v>0</v>
          </cell>
          <cell r="K838">
            <v>0</v>
          </cell>
          <cell r="L838">
            <v>0</v>
          </cell>
          <cell r="M838">
            <v>0</v>
          </cell>
        </row>
        <row r="840">
          <cell r="B840">
            <v>18431</v>
          </cell>
        </row>
        <row r="842">
          <cell r="J842">
            <v>0</v>
          </cell>
          <cell r="K842">
            <v>0</v>
          </cell>
          <cell r="L842">
            <v>0</v>
          </cell>
          <cell r="M842">
            <v>0</v>
          </cell>
        </row>
        <row r="845">
          <cell r="B845">
            <v>18531</v>
          </cell>
        </row>
        <row r="847">
          <cell r="J847">
            <v>0</v>
          </cell>
          <cell r="K847">
            <v>0</v>
          </cell>
          <cell r="L847">
            <v>0</v>
          </cell>
          <cell r="M847">
            <v>0</v>
          </cell>
        </row>
        <row r="852">
          <cell r="J852">
            <v>0</v>
          </cell>
          <cell r="K852">
            <v>0</v>
          </cell>
          <cell r="L852">
            <v>0</v>
          </cell>
          <cell r="M852">
            <v>0</v>
          </cell>
        </row>
        <row r="858">
          <cell r="B858">
            <v>20131</v>
          </cell>
          <cell r="J858">
            <v>0</v>
          </cell>
          <cell r="K858">
            <v>0</v>
          </cell>
          <cell r="L858">
            <v>0</v>
          </cell>
        </row>
        <row r="859">
          <cell r="J859">
            <v>0</v>
          </cell>
          <cell r="K859">
            <v>0</v>
          </cell>
          <cell r="L859">
            <v>0</v>
          </cell>
        </row>
        <row r="860">
          <cell r="J860">
            <v>0</v>
          </cell>
          <cell r="K860">
            <v>0</v>
          </cell>
          <cell r="L860">
            <v>0</v>
          </cell>
          <cell r="M860">
            <v>0</v>
          </cell>
        </row>
        <row r="862">
          <cell r="B862">
            <v>20031</v>
          </cell>
          <cell r="J862">
            <v>0</v>
          </cell>
          <cell r="K862">
            <v>0</v>
          </cell>
          <cell r="L862">
            <v>0</v>
          </cell>
          <cell r="M862">
            <v>0</v>
          </cell>
        </row>
        <row r="864">
          <cell r="K864">
            <v>0</v>
          </cell>
          <cell r="L864">
            <v>0</v>
          </cell>
          <cell r="M864">
            <v>0</v>
          </cell>
        </row>
        <row r="866">
          <cell r="J866">
            <v>0</v>
          </cell>
          <cell r="K866">
            <v>0</v>
          </cell>
          <cell r="L866">
            <v>0</v>
          </cell>
          <cell r="M866">
            <v>0</v>
          </cell>
        </row>
        <row r="867">
          <cell r="B867">
            <v>20231</v>
          </cell>
        </row>
        <row r="869">
          <cell r="J869">
            <v>0</v>
          </cell>
          <cell r="K869">
            <v>0</v>
          </cell>
          <cell r="L869">
            <v>0</v>
          </cell>
          <cell r="M869">
            <v>0</v>
          </cell>
        </row>
        <row r="871">
          <cell r="J871">
            <v>0</v>
          </cell>
          <cell r="K871">
            <v>0</v>
          </cell>
          <cell r="L871">
            <v>0</v>
          </cell>
          <cell r="M871">
            <v>0</v>
          </cell>
        </row>
        <row r="873">
          <cell r="J873">
            <v>0</v>
          </cell>
        </row>
        <row r="875">
          <cell r="B875">
            <v>19331</v>
          </cell>
        </row>
        <row r="878">
          <cell r="J878">
            <v>0</v>
          </cell>
          <cell r="K878">
            <v>0</v>
          </cell>
          <cell r="L878">
            <v>0</v>
          </cell>
          <cell r="M878">
            <v>0</v>
          </cell>
        </row>
        <row r="881">
          <cell r="B881">
            <v>19031</v>
          </cell>
        </row>
        <row r="884">
          <cell r="J884">
            <v>0</v>
          </cell>
          <cell r="K884">
            <v>0</v>
          </cell>
          <cell r="L884">
            <v>0</v>
          </cell>
          <cell r="M884">
            <v>0</v>
          </cell>
        </row>
        <row r="886">
          <cell r="B886">
            <v>19131</v>
          </cell>
        </row>
        <row r="889">
          <cell r="J889">
            <v>0</v>
          </cell>
          <cell r="K889">
            <v>0</v>
          </cell>
          <cell r="L889">
            <v>0</v>
          </cell>
          <cell r="M889">
            <v>0</v>
          </cell>
        </row>
        <row r="891">
          <cell r="B891">
            <v>19231</v>
          </cell>
        </row>
        <row r="893">
          <cell r="J893">
            <v>0</v>
          </cell>
          <cell r="K893">
            <v>0</v>
          </cell>
          <cell r="L893">
            <v>0</v>
          </cell>
          <cell r="M893">
            <v>0</v>
          </cell>
        </row>
        <row r="896">
          <cell r="J896">
            <v>0</v>
          </cell>
          <cell r="K896">
            <v>0</v>
          </cell>
          <cell r="L896">
            <v>0</v>
          </cell>
          <cell r="M896">
            <v>0</v>
          </cell>
        </row>
        <row r="901">
          <cell r="B901">
            <v>21031</v>
          </cell>
        </row>
        <row r="903">
          <cell r="J903">
            <v>0</v>
          </cell>
          <cell r="K903">
            <v>0</v>
          </cell>
          <cell r="L903">
            <v>0</v>
          </cell>
          <cell r="M903">
            <v>0</v>
          </cell>
        </row>
        <row r="907">
          <cell r="J907">
            <v>0</v>
          </cell>
          <cell r="K907">
            <v>0</v>
          </cell>
          <cell r="L907">
            <v>0</v>
          </cell>
          <cell r="M907">
            <v>0</v>
          </cell>
        </row>
        <row r="909">
          <cell r="J909">
            <v>16963622</v>
          </cell>
          <cell r="K909">
            <v>16470478</v>
          </cell>
          <cell r="L909">
            <v>16971906</v>
          </cell>
          <cell r="M909">
            <v>17874406</v>
          </cell>
        </row>
        <row r="925">
          <cell r="J925">
            <v>0</v>
          </cell>
          <cell r="K925">
            <v>0</v>
          </cell>
          <cell r="L925">
            <v>0</v>
          </cell>
          <cell r="M925">
            <v>0</v>
          </cell>
        </row>
        <row r="928">
          <cell r="J928">
            <v>0</v>
          </cell>
          <cell r="K928">
            <v>0</v>
          </cell>
          <cell r="L928">
            <v>0</v>
          </cell>
          <cell r="M928">
            <v>0</v>
          </cell>
        </row>
        <row r="930">
          <cell r="J930">
            <v>16963622</v>
          </cell>
          <cell r="K930">
            <v>16470478</v>
          </cell>
          <cell r="L930">
            <v>16971906</v>
          </cell>
          <cell r="M930">
            <v>17874406</v>
          </cell>
        </row>
        <row r="939">
          <cell r="B939">
            <v>11032</v>
          </cell>
        </row>
        <row r="942">
          <cell r="J942">
            <v>0</v>
          </cell>
          <cell r="K942">
            <v>0</v>
          </cell>
          <cell r="L942">
            <v>0</v>
          </cell>
          <cell r="M942">
            <v>0</v>
          </cell>
        </row>
        <row r="943">
          <cell r="J943">
            <v>0</v>
          </cell>
          <cell r="K943">
            <v>0</v>
          </cell>
          <cell r="L943">
            <v>0</v>
          </cell>
          <cell r="M943">
            <v>0</v>
          </cell>
        </row>
        <row r="946">
          <cell r="K946">
            <v>0</v>
          </cell>
          <cell r="L946">
            <v>0</v>
          </cell>
          <cell r="M946">
            <v>0</v>
          </cell>
        </row>
        <row r="947">
          <cell r="B947">
            <v>17000</v>
          </cell>
          <cell r="K947">
            <v>0</v>
          </cell>
          <cell r="L947">
            <v>0</v>
          </cell>
          <cell r="M947">
            <v>0</v>
          </cell>
        </row>
        <row r="948">
          <cell r="J948">
            <v>0</v>
          </cell>
          <cell r="K948">
            <v>0</v>
          </cell>
          <cell r="L948">
            <v>0</v>
          </cell>
          <cell r="M948">
            <v>0</v>
          </cell>
        </row>
        <row r="951">
          <cell r="B951">
            <v>12032</v>
          </cell>
          <cell r="J951">
            <v>0</v>
          </cell>
          <cell r="K951">
            <v>0</v>
          </cell>
          <cell r="L951">
            <v>0</v>
          </cell>
          <cell r="M951">
            <v>0</v>
          </cell>
        </row>
        <row r="952">
          <cell r="J952">
            <v>0</v>
          </cell>
          <cell r="K952">
            <v>0</v>
          </cell>
          <cell r="L952">
            <v>0</v>
          </cell>
          <cell r="M952">
            <v>0</v>
          </cell>
        </row>
        <row r="953">
          <cell r="J953">
            <v>0</v>
          </cell>
          <cell r="K953">
            <v>0</v>
          </cell>
          <cell r="L953">
            <v>0</v>
          </cell>
          <cell r="M953">
            <v>0</v>
          </cell>
        </row>
        <row r="954">
          <cell r="J954">
            <v>0</v>
          </cell>
          <cell r="K954">
            <v>0</v>
          </cell>
          <cell r="L954">
            <v>0</v>
          </cell>
          <cell r="M954">
            <v>0</v>
          </cell>
        </row>
        <row r="955">
          <cell r="J955">
            <v>0</v>
          </cell>
          <cell r="K955">
            <v>0</v>
          </cell>
          <cell r="L955">
            <v>0</v>
          </cell>
          <cell r="M955">
            <v>0</v>
          </cell>
        </row>
        <row r="958">
          <cell r="J958">
            <v>0</v>
          </cell>
          <cell r="K958">
            <v>0</v>
          </cell>
          <cell r="L958">
            <v>0</v>
          </cell>
          <cell r="M958">
            <v>0</v>
          </cell>
        </row>
        <row r="959">
          <cell r="B959">
            <v>17000</v>
          </cell>
          <cell r="J959">
            <v>0</v>
          </cell>
          <cell r="K959">
            <v>0</v>
          </cell>
          <cell r="L959">
            <v>0</v>
          </cell>
          <cell r="M959">
            <v>0</v>
          </cell>
        </row>
        <row r="960">
          <cell r="J960">
            <v>0</v>
          </cell>
          <cell r="K960">
            <v>0</v>
          </cell>
          <cell r="L960">
            <v>0</v>
          </cell>
          <cell r="M960">
            <v>0</v>
          </cell>
        </row>
        <row r="963">
          <cell r="B963">
            <v>12132</v>
          </cell>
          <cell r="J963">
            <v>0</v>
          </cell>
          <cell r="K963">
            <v>0</v>
          </cell>
          <cell r="L963">
            <v>0</v>
          </cell>
          <cell r="M963">
            <v>0</v>
          </cell>
        </row>
        <row r="964">
          <cell r="J964">
            <v>0</v>
          </cell>
          <cell r="K964">
            <v>0</v>
          </cell>
          <cell r="L964">
            <v>0</v>
          </cell>
          <cell r="M964">
            <v>0</v>
          </cell>
        </row>
        <row r="965">
          <cell r="J965">
            <v>0</v>
          </cell>
          <cell r="K965">
            <v>0</v>
          </cell>
          <cell r="L965">
            <v>0</v>
          </cell>
          <cell r="M965">
            <v>0</v>
          </cell>
        </row>
        <row r="969">
          <cell r="J969">
            <v>0</v>
          </cell>
          <cell r="K969">
            <v>0</v>
          </cell>
          <cell r="L969">
            <v>0</v>
          </cell>
          <cell r="M969">
            <v>0</v>
          </cell>
        </row>
        <row r="973">
          <cell r="B973">
            <v>13032</v>
          </cell>
          <cell r="J973">
            <v>0</v>
          </cell>
          <cell r="K973">
            <v>0</v>
          </cell>
          <cell r="L973">
            <v>0</v>
          </cell>
          <cell r="M973">
            <v>0</v>
          </cell>
        </row>
        <row r="974">
          <cell r="J974">
            <v>0</v>
          </cell>
          <cell r="K974">
            <v>0</v>
          </cell>
          <cell r="L974">
            <v>0</v>
          </cell>
          <cell r="M974">
            <v>0</v>
          </cell>
        </row>
        <row r="975">
          <cell r="J975">
            <v>0</v>
          </cell>
          <cell r="K975">
            <v>0</v>
          </cell>
          <cell r="L975">
            <v>0</v>
          </cell>
          <cell r="M975">
            <v>0</v>
          </cell>
        </row>
        <row r="976">
          <cell r="J976">
            <v>0</v>
          </cell>
          <cell r="K976">
            <v>0</v>
          </cell>
          <cell r="L976">
            <v>0</v>
          </cell>
          <cell r="M976">
            <v>0</v>
          </cell>
        </row>
        <row r="977">
          <cell r="J977">
            <v>0</v>
          </cell>
          <cell r="K977">
            <v>0</v>
          </cell>
          <cell r="L977">
            <v>0</v>
          </cell>
          <cell r="M977">
            <v>0</v>
          </cell>
        </row>
        <row r="978">
          <cell r="J978">
            <v>0</v>
          </cell>
          <cell r="K978">
            <v>0</v>
          </cell>
          <cell r="L978">
            <v>0</v>
          </cell>
          <cell r="M978">
            <v>0</v>
          </cell>
        </row>
        <row r="979">
          <cell r="B979">
            <v>13032</v>
          </cell>
          <cell r="J979">
            <v>0</v>
          </cell>
          <cell r="K979">
            <v>0</v>
          </cell>
          <cell r="L979">
            <v>0</v>
          </cell>
          <cell r="M979">
            <v>0</v>
          </cell>
        </row>
        <row r="980">
          <cell r="J980">
            <v>0</v>
          </cell>
          <cell r="K980">
            <v>0</v>
          </cell>
          <cell r="L980">
            <v>0</v>
          </cell>
          <cell r="M980">
            <v>0</v>
          </cell>
        </row>
        <row r="981">
          <cell r="J981">
            <v>0</v>
          </cell>
          <cell r="K981">
            <v>0</v>
          </cell>
          <cell r="L981">
            <v>0</v>
          </cell>
          <cell r="M981">
            <v>0</v>
          </cell>
        </row>
        <row r="982">
          <cell r="J982">
            <v>0</v>
          </cell>
          <cell r="K982">
            <v>0</v>
          </cell>
          <cell r="L982">
            <v>0</v>
          </cell>
          <cell r="M982">
            <v>0</v>
          </cell>
        </row>
        <row r="983">
          <cell r="J983">
            <v>0</v>
          </cell>
          <cell r="K983">
            <v>0</v>
          </cell>
          <cell r="L983">
            <v>0</v>
          </cell>
          <cell r="M983">
            <v>0</v>
          </cell>
        </row>
        <row r="984">
          <cell r="J984">
            <v>0</v>
          </cell>
          <cell r="K984">
            <v>0</v>
          </cell>
          <cell r="L984">
            <v>0</v>
          </cell>
          <cell r="M984">
            <v>0</v>
          </cell>
        </row>
        <row r="987">
          <cell r="B987">
            <v>12232</v>
          </cell>
          <cell r="J987">
            <v>0</v>
          </cell>
          <cell r="K987">
            <v>0</v>
          </cell>
          <cell r="L987">
            <v>0</v>
          </cell>
          <cell r="M987">
            <v>0</v>
          </cell>
        </row>
        <row r="988">
          <cell r="J988">
            <v>0</v>
          </cell>
          <cell r="K988">
            <v>0</v>
          </cell>
          <cell r="L988">
            <v>0</v>
          </cell>
          <cell r="M988">
            <v>0</v>
          </cell>
        </row>
        <row r="989">
          <cell r="J989">
            <v>0</v>
          </cell>
          <cell r="K989">
            <v>0</v>
          </cell>
          <cell r="L989">
            <v>0</v>
          </cell>
          <cell r="M989">
            <v>0</v>
          </cell>
        </row>
        <row r="992">
          <cell r="B992">
            <v>22032</v>
          </cell>
          <cell r="J992">
            <v>0</v>
          </cell>
          <cell r="K992">
            <v>0</v>
          </cell>
          <cell r="L992">
            <v>0</v>
          </cell>
          <cell r="M992">
            <v>0</v>
          </cell>
        </row>
        <row r="993">
          <cell r="J993">
            <v>0</v>
          </cell>
          <cell r="K993">
            <v>0</v>
          </cell>
          <cell r="L993">
            <v>0</v>
          </cell>
          <cell r="M993">
            <v>0</v>
          </cell>
        </row>
        <row r="994">
          <cell r="J994">
            <v>0</v>
          </cell>
          <cell r="K994">
            <v>0</v>
          </cell>
          <cell r="L994">
            <v>0</v>
          </cell>
          <cell r="M994">
            <v>0</v>
          </cell>
        </row>
        <row r="995">
          <cell r="J995">
            <v>0</v>
          </cell>
          <cell r="K995">
            <v>0</v>
          </cell>
          <cell r="L995">
            <v>0</v>
          </cell>
          <cell r="M995">
            <v>0</v>
          </cell>
        </row>
        <row r="996">
          <cell r="J996">
            <v>0</v>
          </cell>
          <cell r="K996">
            <v>0</v>
          </cell>
          <cell r="L996">
            <v>0</v>
          </cell>
          <cell r="M996">
            <v>0</v>
          </cell>
        </row>
        <row r="997">
          <cell r="J997">
            <v>0</v>
          </cell>
          <cell r="K997">
            <v>0</v>
          </cell>
          <cell r="L997">
            <v>0</v>
          </cell>
          <cell r="M997">
            <v>0</v>
          </cell>
        </row>
        <row r="1003">
          <cell r="J1003">
            <v>0</v>
          </cell>
          <cell r="K1003">
            <v>0</v>
          </cell>
          <cell r="L1003">
            <v>0</v>
          </cell>
          <cell r="M1003">
            <v>0</v>
          </cell>
        </row>
        <row r="1004">
          <cell r="J1004">
            <v>0</v>
          </cell>
          <cell r="K1004">
            <v>0</v>
          </cell>
          <cell r="L1004">
            <v>0</v>
          </cell>
          <cell r="M1004">
            <v>0</v>
          </cell>
        </row>
        <row r="1006">
          <cell r="J1006">
            <v>0</v>
          </cell>
          <cell r="K1006">
            <v>0</v>
          </cell>
          <cell r="L1006">
            <v>0</v>
          </cell>
          <cell r="M1006">
            <v>0</v>
          </cell>
        </row>
        <row r="1010">
          <cell r="B1010">
            <v>14332</v>
          </cell>
          <cell r="J1010">
            <v>0</v>
          </cell>
          <cell r="K1010">
            <v>0</v>
          </cell>
          <cell r="L1010">
            <v>0</v>
          </cell>
        </row>
        <row r="1011">
          <cell r="J1011">
            <v>0</v>
          </cell>
          <cell r="K1011">
            <v>0</v>
          </cell>
          <cell r="L1011">
            <v>0</v>
          </cell>
          <cell r="M1011">
            <v>0</v>
          </cell>
        </row>
        <row r="1012">
          <cell r="J1012">
            <v>0</v>
          </cell>
          <cell r="K1012">
            <v>0</v>
          </cell>
          <cell r="L1012">
            <v>0</v>
          </cell>
          <cell r="M1012">
            <v>0</v>
          </cell>
        </row>
        <row r="1013">
          <cell r="B1013">
            <v>14032</v>
          </cell>
          <cell r="J1013">
            <v>0</v>
          </cell>
          <cell r="K1013">
            <v>0</v>
          </cell>
          <cell r="L1013">
            <v>0</v>
          </cell>
          <cell r="M1013">
            <v>0</v>
          </cell>
        </row>
        <row r="1015">
          <cell r="B1015">
            <v>14132</v>
          </cell>
          <cell r="K1015">
            <v>0</v>
          </cell>
          <cell r="L1015">
            <v>0</v>
          </cell>
          <cell r="M1015">
            <v>0</v>
          </cell>
        </row>
        <row r="1016">
          <cell r="J1016">
            <v>0</v>
          </cell>
          <cell r="K1016">
            <v>0</v>
          </cell>
          <cell r="L1016">
            <v>0</v>
          </cell>
          <cell r="M1016">
            <v>0</v>
          </cell>
        </row>
        <row r="1017">
          <cell r="J1017">
            <v>0</v>
          </cell>
          <cell r="K1017">
            <v>0</v>
          </cell>
          <cell r="L1017">
            <v>0</v>
          </cell>
          <cell r="M1017">
            <v>0</v>
          </cell>
        </row>
        <row r="1019">
          <cell r="J1019">
            <v>0</v>
          </cell>
          <cell r="K1019">
            <v>0</v>
          </cell>
          <cell r="L1019">
            <v>0</v>
          </cell>
          <cell r="M1019">
            <v>0</v>
          </cell>
        </row>
        <row r="1021">
          <cell r="K1021">
            <v>0</v>
          </cell>
          <cell r="L1021">
            <v>0</v>
          </cell>
          <cell r="M1021">
            <v>0</v>
          </cell>
        </row>
        <row r="1022">
          <cell r="J1022">
            <v>0</v>
          </cell>
          <cell r="K1022">
            <v>0</v>
          </cell>
          <cell r="L1022">
            <v>0</v>
          </cell>
          <cell r="M1022">
            <v>0</v>
          </cell>
        </row>
        <row r="1023">
          <cell r="J1023">
            <v>0</v>
          </cell>
          <cell r="K1023">
            <v>0</v>
          </cell>
          <cell r="L1023">
            <v>0</v>
          </cell>
          <cell r="M1023">
            <v>0</v>
          </cell>
        </row>
        <row r="1026">
          <cell r="B1026">
            <v>14232</v>
          </cell>
        </row>
        <row r="1027">
          <cell r="J1027">
            <v>0</v>
          </cell>
          <cell r="K1027">
            <v>0</v>
          </cell>
          <cell r="L1027">
            <v>0</v>
          </cell>
          <cell r="M1027">
            <v>0</v>
          </cell>
        </row>
        <row r="1029">
          <cell r="J1029">
            <v>0</v>
          </cell>
          <cell r="K1029">
            <v>0</v>
          </cell>
          <cell r="L1029">
            <v>0</v>
          </cell>
          <cell r="M1029">
            <v>0</v>
          </cell>
        </row>
        <row r="1030">
          <cell r="B1030">
            <v>17000</v>
          </cell>
          <cell r="J1030">
            <v>0</v>
          </cell>
          <cell r="K1030">
            <v>0</v>
          </cell>
          <cell r="L1030">
            <v>0</v>
          </cell>
          <cell r="M1030">
            <v>0</v>
          </cell>
        </row>
        <row r="1031">
          <cell r="J1031">
            <v>0</v>
          </cell>
          <cell r="K1031">
            <v>0</v>
          </cell>
          <cell r="L1031">
            <v>0</v>
          </cell>
          <cell r="M1031">
            <v>0</v>
          </cell>
        </row>
        <row r="1032">
          <cell r="B1032">
            <v>12232</v>
          </cell>
          <cell r="J1032">
            <v>0</v>
          </cell>
          <cell r="K1032">
            <v>0</v>
          </cell>
          <cell r="L1032">
            <v>0</v>
          </cell>
          <cell r="M1032">
            <v>0</v>
          </cell>
        </row>
        <row r="1033">
          <cell r="J1033">
            <v>0</v>
          </cell>
          <cell r="K1033">
            <v>0</v>
          </cell>
          <cell r="L1033">
            <v>0</v>
          </cell>
          <cell r="M1033">
            <v>0</v>
          </cell>
        </row>
        <row r="1034">
          <cell r="J1034">
            <v>0</v>
          </cell>
          <cell r="K1034">
            <v>0</v>
          </cell>
          <cell r="L1034">
            <v>0</v>
          </cell>
          <cell r="M1034">
            <v>0</v>
          </cell>
        </row>
        <row r="1036">
          <cell r="J1036">
            <v>0</v>
          </cell>
          <cell r="K1036">
            <v>0</v>
          </cell>
          <cell r="L1036">
            <v>0</v>
          </cell>
          <cell r="M1036">
            <v>0</v>
          </cell>
        </row>
        <row r="1039">
          <cell r="J1039">
            <v>0</v>
          </cell>
          <cell r="K1039">
            <v>0</v>
          </cell>
          <cell r="L1039">
            <v>0</v>
          </cell>
          <cell r="M1039">
            <v>0</v>
          </cell>
        </row>
        <row r="1042">
          <cell r="B1042">
            <v>15332</v>
          </cell>
          <cell r="J1042">
            <v>0</v>
          </cell>
          <cell r="K1042">
            <v>0</v>
          </cell>
          <cell r="L1042">
            <v>0</v>
          </cell>
          <cell r="M1042">
            <v>0</v>
          </cell>
        </row>
        <row r="1043">
          <cell r="J1043">
            <v>0</v>
          </cell>
          <cell r="K1043">
            <v>0</v>
          </cell>
          <cell r="L1043">
            <v>0</v>
          </cell>
          <cell r="M1043">
            <v>0</v>
          </cell>
        </row>
        <row r="1044">
          <cell r="J1044">
            <v>0</v>
          </cell>
          <cell r="K1044">
            <v>0</v>
          </cell>
          <cell r="L1044">
            <v>0</v>
          </cell>
          <cell r="M1044">
            <v>0</v>
          </cell>
        </row>
        <row r="1046">
          <cell r="B1046">
            <v>15032</v>
          </cell>
          <cell r="J1046">
            <v>0</v>
          </cell>
          <cell r="K1046">
            <v>0</v>
          </cell>
          <cell r="L1046">
            <v>0</v>
          </cell>
          <cell r="M1046">
            <v>0</v>
          </cell>
        </row>
        <row r="1048">
          <cell r="B1048">
            <v>15132</v>
          </cell>
          <cell r="J1048">
            <v>0</v>
          </cell>
          <cell r="K1048">
            <v>0</v>
          </cell>
          <cell r="L1048">
            <v>0</v>
          </cell>
          <cell r="M1048">
            <v>0</v>
          </cell>
        </row>
        <row r="1049">
          <cell r="J1049">
            <v>0</v>
          </cell>
          <cell r="K1049">
            <v>0</v>
          </cell>
          <cell r="L1049">
            <v>0</v>
          </cell>
          <cell r="M1049">
            <v>0</v>
          </cell>
        </row>
        <row r="1050">
          <cell r="J1050">
            <v>0</v>
          </cell>
          <cell r="K1050">
            <v>0</v>
          </cell>
          <cell r="L1050">
            <v>0</v>
          </cell>
          <cell r="M1050">
            <v>0</v>
          </cell>
        </row>
        <row r="1052">
          <cell r="J1052">
            <v>0</v>
          </cell>
          <cell r="K1052">
            <v>0</v>
          </cell>
          <cell r="L1052">
            <v>0</v>
          </cell>
          <cell r="M1052">
            <v>0</v>
          </cell>
        </row>
        <row r="1054">
          <cell r="K1054">
            <v>0</v>
          </cell>
          <cell r="L1054">
            <v>0</v>
          </cell>
          <cell r="M1054">
            <v>0</v>
          </cell>
        </row>
        <row r="1055">
          <cell r="J1055">
            <v>0</v>
          </cell>
          <cell r="K1055">
            <v>0</v>
          </cell>
          <cell r="L1055">
            <v>0</v>
          </cell>
          <cell r="M1055">
            <v>0</v>
          </cell>
        </row>
        <row r="1056">
          <cell r="J1056">
            <v>0</v>
          </cell>
          <cell r="K1056">
            <v>0</v>
          </cell>
          <cell r="L1056">
            <v>0</v>
          </cell>
          <cell r="M1056">
            <v>0</v>
          </cell>
        </row>
        <row r="1059">
          <cell r="B1059">
            <v>15232</v>
          </cell>
        </row>
        <row r="1060">
          <cell r="J1060">
            <v>0</v>
          </cell>
          <cell r="K1060">
            <v>0</v>
          </cell>
          <cell r="L1060">
            <v>0</v>
          </cell>
          <cell r="M1060">
            <v>0</v>
          </cell>
        </row>
        <row r="1062">
          <cell r="J1062">
            <v>0</v>
          </cell>
          <cell r="K1062">
            <v>0</v>
          </cell>
          <cell r="L1062">
            <v>0</v>
          </cell>
          <cell r="M1062">
            <v>0</v>
          </cell>
        </row>
        <row r="1063">
          <cell r="B1063">
            <v>17000</v>
          </cell>
          <cell r="J1063">
            <v>0</v>
          </cell>
          <cell r="K1063">
            <v>0</v>
          </cell>
          <cell r="L1063">
            <v>0</v>
          </cell>
          <cell r="M1063">
            <v>0</v>
          </cell>
        </row>
        <row r="1064">
          <cell r="J1064">
            <v>0</v>
          </cell>
          <cell r="K1064">
            <v>0</v>
          </cell>
          <cell r="L1064">
            <v>0</v>
          </cell>
          <cell r="M1064">
            <v>0</v>
          </cell>
        </row>
        <row r="1065">
          <cell r="B1065">
            <v>12132</v>
          </cell>
          <cell r="J1065">
            <v>0</v>
          </cell>
          <cell r="K1065">
            <v>0</v>
          </cell>
          <cell r="L1065">
            <v>0</v>
          </cell>
          <cell r="M1065">
            <v>0</v>
          </cell>
        </row>
        <row r="1066">
          <cell r="J1066">
            <v>0</v>
          </cell>
          <cell r="K1066">
            <v>0</v>
          </cell>
          <cell r="L1066">
            <v>0</v>
          </cell>
          <cell r="M1066">
            <v>0</v>
          </cell>
        </row>
        <row r="1067">
          <cell r="J1067">
            <v>0</v>
          </cell>
          <cell r="K1067">
            <v>0</v>
          </cell>
          <cell r="L1067">
            <v>0</v>
          </cell>
          <cell r="M1067">
            <v>0</v>
          </cell>
        </row>
        <row r="1069">
          <cell r="J1069">
            <v>0</v>
          </cell>
          <cell r="K1069">
            <v>0</v>
          </cell>
          <cell r="L1069">
            <v>0</v>
          </cell>
          <cell r="M1069">
            <v>0</v>
          </cell>
        </row>
        <row r="1072">
          <cell r="J1072">
            <v>0</v>
          </cell>
          <cell r="K1072">
            <v>0</v>
          </cell>
          <cell r="L1072">
            <v>0</v>
          </cell>
          <cell r="M1072">
            <v>0</v>
          </cell>
        </row>
        <row r="1084">
          <cell r="J1084">
            <v>0</v>
          </cell>
          <cell r="K1084">
            <v>0</v>
          </cell>
          <cell r="L1084">
            <v>0</v>
          </cell>
          <cell r="M1084">
            <v>0</v>
          </cell>
        </row>
        <row r="1089">
          <cell r="B1089">
            <v>16032</v>
          </cell>
          <cell r="J1089">
            <v>0</v>
          </cell>
          <cell r="K1089">
            <v>0</v>
          </cell>
          <cell r="L1089">
            <v>0</v>
          </cell>
          <cell r="M1089">
            <v>0</v>
          </cell>
        </row>
        <row r="1090">
          <cell r="J1090">
            <v>0</v>
          </cell>
          <cell r="K1090">
            <v>0</v>
          </cell>
          <cell r="L1090">
            <v>0</v>
          </cell>
          <cell r="M1090">
            <v>0</v>
          </cell>
        </row>
        <row r="1091">
          <cell r="J1091">
            <v>0</v>
          </cell>
          <cell r="K1091">
            <v>0</v>
          </cell>
          <cell r="L1091">
            <v>0</v>
          </cell>
          <cell r="M1091">
            <v>0</v>
          </cell>
        </row>
        <row r="1092">
          <cell r="B1092">
            <v>16132</v>
          </cell>
          <cell r="K1092">
            <v>0</v>
          </cell>
          <cell r="L1092">
            <v>0</v>
          </cell>
          <cell r="M1092">
            <v>0</v>
          </cell>
        </row>
        <row r="1094">
          <cell r="J1094">
            <v>0</v>
          </cell>
          <cell r="K1094">
            <v>0</v>
          </cell>
          <cell r="L1094">
            <v>0</v>
          </cell>
          <cell r="M1094">
            <v>0</v>
          </cell>
        </row>
        <row r="1096">
          <cell r="J1096">
            <v>0</v>
          </cell>
          <cell r="K1096">
            <v>0</v>
          </cell>
          <cell r="L1096">
            <v>0</v>
          </cell>
          <cell r="M1096">
            <v>0</v>
          </cell>
        </row>
        <row r="1101">
          <cell r="B1101">
            <v>18032</v>
          </cell>
          <cell r="K1101">
            <v>0</v>
          </cell>
          <cell r="L1101">
            <v>0</v>
          </cell>
          <cell r="M1101">
            <v>0</v>
          </cell>
        </row>
        <row r="1103">
          <cell r="B1103">
            <v>18072</v>
          </cell>
        </row>
        <row r="1105">
          <cell r="J1105">
            <v>0</v>
          </cell>
          <cell r="K1105">
            <v>0</v>
          </cell>
          <cell r="L1105">
            <v>0</v>
          </cell>
          <cell r="M1105">
            <v>0</v>
          </cell>
        </row>
        <row r="1108">
          <cell r="B1108">
            <v>18132</v>
          </cell>
        </row>
        <row r="1112">
          <cell r="J1112">
            <v>0</v>
          </cell>
          <cell r="K1112">
            <v>0</v>
          </cell>
          <cell r="L1112">
            <v>0</v>
          </cell>
          <cell r="M1112">
            <v>0</v>
          </cell>
        </row>
        <row r="1114">
          <cell r="B1114">
            <v>18232</v>
          </cell>
          <cell r="K1114">
            <v>0</v>
          </cell>
          <cell r="L1114">
            <v>0</v>
          </cell>
          <cell r="M1114">
            <v>0</v>
          </cell>
        </row>
        <row r="1116">
          <cell r="B1116">
            <v>18332</v>
          </cell>
        </row>
        <row r="1118">
          <cell r="J1118">
            <v>0</v>
          </cell>
          <cell r="K1118">
            <v>0</v>
          </cell>
          <cell r="L1118">
            <v>0</v>
          </cell>
          <cell r="M1118">
            <v>0</v>
          </cell>
        </row>
        <row r="1120">
          <cell r="J1120">
            <v>0</v>
          </cell>
          <cell r="K1120">
            <v>0</v>
          </cell>
          <cell r="L1120">
            <v>0</v>
          </cell>
          <cell r="M1120">
            <v>0</v>
          </cell>
        </row>
        <row r="1122">
          <cell r="B1122">
            <v>18132</v>
          </cell>
        </row>
        <row r="1126">
          <cell r="J1126">
            <v>0</v>
          </cell>
          <cell r="K1126">
            <v>0</v>
          </cell>
          <cell r="L1126">
            <v>0</v>
          </cell>
          <cell r="M1126">
            <v>0</v>
          </cell>
        </row>
        <row r="1128">
          <cell r="B1128">
            <v>18232</v>
          </cell>
          <cell r="K1128">
            <v>0</v>
          </cell>
          <cell r="L1128">
            <v>0</v>
          </cell>
          <cell r="M1128">
            <v>0</v>
          </cell>
        </row>
        <row r="1130">
          <cell r="B1130">
            <v>18332</v>
          </cell>
        </row>
        <row r="1132">
          <cell r="J1132">
            <v>0</v>
          </cell>
          <cell r="K1132">
            <v>0</v>
          </cell>
          <cell r="L1132">
            <v>0</v>
          </cell>
          <cell r="M1132">
            <v>0</v>
          </cell>
        </row>
        <row r="1134">
          <cell r="J1134">
            <v>0</v>
          </cell>
          <cell r="K1134">
            <v>0</v>
          </cell>
          <cell r="L1134">
            <v>0</v>
          </cell>
          <cell r="M1134">
            <v>0</v>
          </cell>
        </row>
        <row r="1136">
          <cell r="B1136">
            <v>18132</v>
          </cell>
        </row>
        <row r="1140">
          <cell r="J1140">
            <v>0</v>
          </cell>
          <cell r="K1140">
            <v>0</v>
          </cell>
          <cell r="L1140">
            <v>0</v>
          </cell>
          <cell r="M1140">
            <v>0</v>
          </cell>
        </row>
        <row r="1142">
          <cell r="B1142">
            <v>18232</v>
          </cell>
          <cell r="K1142">
            <v>0</v>
          </cell>
          <cell r="L1142">
            <v>0</v>
          </cell>
          <cell r="M1142">
            <v>0</v>
          </cell>
        </row>
        <row r="1144">
          <cell r="B1144">
            <v>18332</v>
          </cell>
        </row>
        <row r="1146">
          <cell r="J1146">
            <v>0</v>
          </cell>
          <cell r="K1146">
            <v>0</v>
          </cell>
          <cell r="L1146">
            <v>0</v>
          </cell>
          <cell r="M1146">
            <v>0</v>
          </cell>
        </row>
        <row r="1148">
          <cell r="J1148">
            <v>0</v>
          </cell>
          <cell r="K1148">
            <v>0</v>
          </cell>
          <cell r="L1148">
            <v>0</v>
          </cell>
          <cell r="M1148">
            <v>0</v>
          </cell>
        </row>
        <row r="1150">
          <cell r="B1150">
            <v>18432</v>
          </cell>
        </row>
        <row r="1152">
          <cell r="J1152">
            <v>0</v>
          </cell>
          <cell r="K1152">
            <v>0</v>
          </cell>
          <cell r="L1152">
            <v>0</v>
          </cell>
          <cell r="M1152">
            <v>0</v>
          </cell>
        </row>
        <row r="1155">
          <cell r="B1155">
            <v>18532</v>
          </cell>
        </row>
        <row r="1157">
          <cell r="J1157">
            <v>0</v>
          </cell>
          <cell r="K1157">
            <v>0</v>
          </cell>
          <cell r="L1157">
            <v>0</v>
          </cell>
          <cell r="M1157">
            <v>0</v>
          </cell>
        </row>
        <row r="1162">
          <cell r="J1162">
            <v>0</v>
          </cell>
          <cell r="K1162">
            <v>0</v>
          </cell>
          <cell r="L1162">
            <v>0</v>
          </cell>
          <cell r="M1162">
            <v>0</v>
          </cell>
        </row>
        <row r="1168">
          <cell r="B1168">
            <v>20132</v>
          </cell>
          <cell r="J1168">
            <v>0</v>
          </cell>
          <cell r="K1168">
            <v>0</v>
          </cell>
          <cell r="L1168">
            <v>0</v>
          </cell>
          <cell r="M1168">
            <v>0</v>
          </cell>
        </row>
        <row r="1169">
          <cell r="J1169">
            <v>0</v>
          </cell>
          <cell r="K1169">
            <v>0</v>
          </cell>
          <cell r="L1169">
            <v>0</v>
          </cell>
          <cell r="M1169">
            <v>0</v>
          </cell>
        </row>
        <row r="1170">
          <cell r="J1170">
            <v>0</v>
          </cell>
          <cell r="K1170">
            <v>0</v>
          </cell>
          <cell r="L1170">
            <v>0</v>
          </cell>
          <cell r="M1170">
            <v>0</v>
          </cell>
        </row>
        <row r="1172">
          <cell r="B1172">
            <v>20032</v>
          </cell>
          <cell r="J1172">
            <v>0</v>
          </cell>
          <cell r="K1172">
            <v>0</v>
          </cell>
          <cell r="L1172">
            <v>0</v>
          </cell>
          <cell r="M1172">
            <v>0</v>
          </cell>
        </row>
        <row r="1174">
          <cell r="K1174">
            <v>0</v>
          </cell>
          <cell r="L1174">
            <v>0</v>
          </cell>
          <cell r="M1174">
            <v>0</v>
          </cell>
        </row>
        <row r="1176">
          <cell r="J1176">
            <v>0</v>
          </cell>
          <cell r="K1176">
            <v>0</v>
          </cell>
          <cell r="L1176">
            <v>0</v>
          </cell>
          <cell r="M1176">
            <v>0</v>
          </cell>
        </row>
        <row r="1177">
          <cell r="B1177">
            <v>20232</v>
          </cell>
        </row>
        <row r="1179">
          <cell r="J1179">
            <v>0</v>
          </cell>
          <cell r="K1179">
            <v>0</v>
          </cell>
          <cell r="L1179">
            <v>0</v>
          </cell>
          <cell r="M1179">
            <v>0</v>
          </cell>
        </row>
        <row r="1181">
          <cell r="J1181">
            <v>0</v>
          </cell>
          <cell r="K1181">
            <v>0</v>
          </cell>
          <cell r="L1181">
            <v>0</v>
          </cell>
          <cell r="M1181">
            <v>0</v>
          </cell>
        </row>
        <row r="1183">
          <cell r="J1183">
            <v>0</v>
          </cell>
        </row>
        <row r="1185">
          <cell r="B1185">
            <v>19332</v>
          </cell>
        </row>
        <row r="1188">
          <cell r="J1188">
            <v>0</v>
          </cell>
          <cell r="K1188">
            <v>0</v>
          </cell>
          <cell r="L1188">
            <v>0</v>
          </cell>
          <cell r="M1188">
            <v>0</v>
          </cell>
        </row>
        <row r="1191">
          <cell r="B1191">
            <v>19032</v>
          </cell>
        </row>
        <row r="1194">
          <cell r="J1194">
            <v>0</v>
          </cell>
          <cell r="K1194">
            <v>0</v>
          </cell>
          <cell r="L1194">
            <v>0</v>
          </cell>
          <cell r="M1194">
            <v>0</v>
          </cell>
        </row>
        <row r="1196">
          <cell r="B1196">
            <v>19132</v>
          </cell>
        </row>
        <row r="1199">
          <cell r="J1199">
            <v>0</v>
          </cell>
          <cell r="K1199">
            <v>0</v>
          </cell>
          <cell r="L1199">
            <v>0</v>
          </cell>
          <cell r="M1199">
            <v>0</v>
          </cell>
        </row>
        <row r="1201">
          <cell r="B1201">
            <v>19232</v>
          </cell>
        </row>
        <row r="1203">
          <cell r="J1203">
            <v>0</v>
          </cell>
          <cell r="K1203">
            <v>0</v>
          </cell>
          <cell r="L1203">
            <v>0</v>
          </cell>
          <cell r="M1203">
            <v>0</v>
          </cell>
        </row>
        <row r="1206">
          <cell r="J1206">
            <v>0</v>
          </cell>
          <cell r="K1206">
            <v>0</v>
          </cell>
          <cell r="L1206">
            <v>0</v>
          </cell>
          <cell r="M1206">
            <v>0</v>
          </cell>
        </row>
        <row r="1211">
          <cell r="B1211">
            <v>21032</v>
          </cell>
        </row>
        <row r="1213">
          <cell r="J1213">
            <v>0</v>
          </cell>
          <cell r="K1213">
            <v>0</v>
          </cell>
          <cell r="L1213">
            <v>0</v>
          </cell>
          <cell r="M1213">
            <v>0</v>
          </cell>
        </row>
        <row r="1217">
          <cell r="J1217">
            <v>0</v>
          </cell>
          <cell r="K1217">
            <v>0</v>
          </cell>
          <cell r="L1217">
            <v>0</v>
          </cell>
          <cell r="M1217">
            <v>0</v>
          </cell>
        </row>
        <row r="1219">
          <cell r="J1219">
            <v>0</v>
          </cell>
          <cell r="K1219">
            <v>0</v>
          </cell>
          <cell r="L1219">
            <v>0</v>
          </cell>
          <cell r="M1219">
            <v>0</v>
          </cell>
        </row>
        <row r="1235">
          <cell r="J1235">
            <v>0</v>
          </cell>
          <cell r="K1235">
            <v>0</v>
          </cell>
          <cell r="L1235">
            <v>0</v>
          </cell>
          <cell r="M1235">
            <v>0</v>
          </cell>
        </row>
        <row r="1238">
          <cell r="J1238">
            <v>0</v>
          </cell>
          <cell r="K1238">
            <v>0</v>
          </cell>
          <cell r="L1238">
            <v>0</v>
          </cell>
          <cell r="M1238">
            <v>0</v>
          </cell>
        </row>
        <row r="1240">
          <cell r="J1240">
            <v>0</v>
          </cell>
          <cell r="K1240">
            <v>0</v>
          </cell>
          <cell r="L1240">
            <v>0</v>
          </cell>
          <cell r="M1240">
            <v>0</v>
          </cell>
        </row>
        <row r="1249">
          <cell r="B1249">
            <v>11033</v>
          </cell>
        </row>
        <row r="1252">
          <cell r="J1252">
            <v>0</v>
          </cell>
          <cell r="K1252">
            <v>0</v>
          </cell>
          <cell r="L1252">
            <v>0</v>
          </cell>
          <cell r="M1252">
            <v>0</v>
          </cell>
        </row>
        <row r="1253">
          <cell r="J1253">
            <v>0</v>
          </cell>
          <cell r="K1253">
            <v>0</v>
          </cell>
          <cell r="L1253">
            <v>0</v>
          </cell>
          <cell r="M1253">
            <v>0</v>
          </cell>
        </row>
        <row r="1256">
          <cell r="K1256">
            <v>0</v>
          </cell>
          <cell r="L1256">
            <v>0</v>
          </cell>
          <cell r="M1256">
            <v>0</v>
          </cell>
        </row>
        <row r="1257">
          <cell r="B1257">
            <v>17000</v>
          </cell>
          <cell r="K1257">
            <v>0</v>
          </cell>
          <cell r="L1257">
            <v>0</v>
          </cell>
          <cell r="M1257">
            <v>0</v>
          </cell>
        </row>
        <row r="1258">
          <cell r="J1258">
            <v>0</v>
          </cell>
          <cell r="K1258">
            <v>0</v>
          </cell>
          <cell r="L1258">
            <v>0</v>
          </cell>
          <cell r="M1258">
            <v>0</v>
          </cell>
        </row>
        <row r="1261">
          <cell r="B1261">
            <v>12033</v>
          </cell>
          <cell r="J1261">
            <v>0</v>
          </cell>
          <cell r="K1261">
            <v>0</v>
          </cell>
          <cell r="L1261">
            <v>0</v>
          </cell>
          <cell r="M1261">
            <v>0</v>
          </cell>
        </row>
        <row r="1262">
          <cell r="J1262">
            <v>0</v>
          </cell>
          <cell r="K1262">
            <v>0</v>
          </cell>
          <cell r="L1262">
            <v>0</v>
          </cell>
          <cell r="M1262">
            <v>0</v>
          </cell>
        </row>
        <row r="1263">
          <cell r="J1263">
            <v>0</v>
          </cell>
          <cell r="K1263">
            <v>0</v>
          </cell>
          <cell r="L1263">
            <v>0</v>
          </cell>
          <cell r="M1263">
            <v>0</v>
          </cell>
        </row>
        <row r="1264">
          <cell r="J1264">
            <v>0</v>
          </cell>
          <cell r="K1264">
            <v>0</v>
          </cell>
          <cell r="L1264">
            <v>0</v>
          </cell>
          <cell r="M1264">
            <v>0</v>
          </cell>
        </row>
        <row r="1265">
          <cell r="J1265">
            <v>0</v>
          </cell>
          <cell r="K1265">
            <v>0</v>
          </cell>
          <cell r="L1265">
            <v>0</v>
          </cell>
          <cell r="M1265">
            <v>0</v>
          </cell>
        </row>
        <row r="1268">
          <cell r="J1268">
            <v>0</v>
          </cell>
          <cell r="K1268">
            <v>0</v>
          </cell>
          <cell r="L1268">
            <v>0</v>
          </cell>
          <cell r="M1268">
            <v>0</v>
          </cell>
        </row>
        <row r="1269">
          <cell r="B1269">
            <v>17000</v>
          </cell>
          <cell r="J1269">
            <v>0</v>
          </cell>
          <cell r="K1269">
            <v>0</v>
          </cell>
          <cell r="L1269">
            <v>0</v>
          </cell>
          <cell r="M1269">
            <v>0</v>
          </cell>
        </row>
        <row r="1270">
          <cell r="J1270">
            <v>0</v>
          </cell>
          <cell r="K1270">
            <v>0</v>
          </cell>
          <cell r="L1270">
            <v>0</v>
          </cell>
          <cell r="M1270">
            <v>0</v>
          </cell>
        </row>
        <row r="1273">
          <cell r="B1273">
            <v>12133</v>
          </cell>
          <cell r="J1273">
            <v>0</v>
          </cell>
          <cell r="K1273">
            <v>0</v>
          </cell>
          <cell r="L1273">
            <v>0</v>
          </cell>
          <cell r="M1273">
            <v>0</v>
          </cell>
        </row>
        <row r="1274">
          <cell r="J1274">
            <v>0</v>
          </cell>
          <cell r="K1274">
            <v>0</v>
          </cell>
          <cell r="L1274">
            <v>0</v>
          </cell>
          <cell r="M1274">
            <v>0</v>
          </cell>
        </row>
        <row r="1275">
          <cell r="J1275">
            <v>0</v>
          </cell>
          <cell r="K1275">
            <v>0</v>
          </cell>
          <cell r="L1275">
            <v>0</v>
          </cell>
          <cell r="M1275">
            <v>0</v>
          </cell>
        </row>
        <row r="1279">
          <cell r="J1279">
            <v>0</v>
          </cell>
          <cell r="K1279">
            <v>0</v>
          </cell>
          <cell r="L1279">
            <v>0</v>
          </cell>
          <cell r="M1279">
            <v>0</v>
          </cell>
        </row>
        <row r="1283">
          <cell r="B1283">
            <v>13033</v>
          </cell>
          <cell r="J1283">
            <v>0</v>
          </cell>
          <cell r="K1283">
            <v>0</v>
          </cell>
          <cell r="L1283">
            <v>0</v>
          </cell>
          <cell r="M1283">
            <v>0</v>
          </cell>
        </row>
        <row r="1284">
          <cell r="J1284">
            <v>0</v>
          </cell>
          <cell r="K1284">
            <v>0</v>
          </cell>
          <cell r="L1284">
            <v>0</v>
          </cell>
          <cell r="M1284">
            <v>0</v>
          </cell>
        </row>
        <row r="1285">
          <cell r="J1285">
            <v>0</v>
          </cell>
          <cell r="K1285">
            <v>0</v>
          </cell>
          <cell r="L1285">
            <v>0</v>
          </cell>
          <cell r="M1285">
            <v>0</v>
          </cell>
        </row>
        <row r="1286">
          <cell r="J1286">
            <v>0</v>
          </cell>
          <cell r="K1286">
            <v>0</v>
          </cell>
          <cell r="L1286">
            <v>0</v>
          </cell>
          <cell r="M1286">
            <v>0</v>
          </cell>
        </row>
        <row r="1287">
          <cell r="J1287">
            <v>0</v>
          </cell>
          <cell r="K1287">
            <v>0</v>
          </cell>
          <cell r="L1287">
            <v>0</v>
          </cell>
          <cell r="M1287">
            <v>0</v>
          </cell>
        </row>
        <row r="1288">
          <cell r="J1288">
            <v>0</v>
          </cell>
          <cell r="K1288">
            <v>0</v>
          </cell>
          <cell r="L1288">
            <v>0</v>
          </cell>
          <cell r="M1288">
            <v>0</v>
          </cell>
        </row>
        <row r="1289">
          <cell r="B1289">
            <v>13033</v>
          </cell>
          <cell r="J1289">
            <v>0</v>
          </cell>
          <cell r="K1289">
            <v>0</v>
          </cell>
          <cell r="L1289">
            <v>0</v>
          </cell>
          <cell r="M1289">
            <v>0</v>
          </cell>
        </row>
        <row r="1290">
          <cell r="J1290">
            <v>0</v>
          </cell>
          <cell r="K1290">
            <v>0</v>
          </cell>
          <cell r="L1290">
            <v>0</v>
          </cell>
          <cell r="M1290">
            <v>0</v>
          </cell>
        </row>
        <row r="1291">
          <cell r="J1291">
            <v>0</v>
          </cell>
          <cell r="K1291">
            <v>0</v>
          </cell>
          <cell r="L1291">
            <v>0</v>
          </cell>
          <cell r="M1291">
            <v>0</v>
          </cell>
        </row>
        <row r="1292">
          <cell r="J1292">
            <v>0</v>
          </cell>
          <cell r="K1292">
            <v>0</v>
          </cell>
          <cell r="L1292">
            <v>0</v>
          </cell>
          <cell r="M1292">
            <v>0</v>
          </cell>
        </row>
        <row r="1293">
          <cell r="J1293">
            <v>0</v>
          </cell>
          <cell r="K1293">
            <v>0</v>
          </cell>
          <cell r="L1293">
            <v>0</v>
          </cell>
          <cell r="M1293">
            <v>0</v>
          </cell>
        </row>
        <row r="1294">
          <cell r="J1294">
            <v>0</v>
          </cell>
          <cell r="K1294">
            <v>0</v>
          </cell>
          <cell r="L1294">
            <v>0</v>
          </cell>
          <cell r="M1294">
            <v>0</v>
          </cell>
        </row>
        <row r="1297">
          <cell r="B1297">
            <v>12233</v>
          </cell>
          <cell r="J1297">
            <v>0</v>
          </cell>
          <cell r="K1297">
            <v>0</v>
          </cell>
          <cell r="L1297">
            <v>0</v>
          </cell>
          <cell r="M1297">
            <v>0</v>
          </cell>
        </row>
        <row r="1298">
          <cell r="J1298">
            <v>0</v>
          </cell>
          <cell r="K1298">
            <v>0</v>
          </cell>
          <cell r="L1298">
            <v>0</v>
          </cell>
          <cell r="M1298">
            <v>0</v>
          </cell>
        </row>
        <row r="1299">
          <cell r="J1299">
            <v>0</v>
          </cell>
          <cell r="K1299">
            <v>0</v>
          </cell>
          <cell r="L1299">
            <v>0</v>
          </cell>
          <cell r="M1299">
            <v>0</v>
          </cell>
        </row>
        <row r="1302">
          <cell r="B1302">
            <v>22033</v>
          </cell>
          <cell r="J1302">
            <v>0</v>
          </cell>
          <cell r="K1302">
            <v>0</v>
          </cell>
          <cell r="L1302">
            <v>0</v>
          </cell>
          <cell r="M1302">
            <v>0</v>
          </cell>
        </row>
        <row r="1303">
          <cell r="J1303">
            <v>0</v>
          </cell>
          <cell r="K1303">
            <v>0</v>
          </cell>
          <cell r="L1303">
            <v>0</v>
          </cell>
          <cell r="M1303">
            <v>0</v>
          </cell>
        </row>
        <row r="1304">
          <cell r="J1304">
            <v>0</v>
          </cell>
          <cell r="K1304">
            <v>0</v>
          </cell>
          <cell r="L1304">
            <v>0</v>
          </cell>
          <cell r="M1304">
            <v>0</v>
          </cell>
        </row>
        <row r="1305">
          <cell r="J1305">
            <v>0</v>
          </cell>
          <cell r="K1305">
            <v>0</v>
          </cell>
          <cell r="L1305">
            <v>0</v>
          </cell>
          <cell r="M1305">
            <v>0</v>
          </cell>
        </row>
        <row r="1306">
          <cell r="J1306">
            <v>0</v>
          </cell>
          <cell r="K1306">
            <v>0</v>
          </cell>
          <cell r="L1306">
            <v>0</v>
          </cell>
          <cell r="M1306">
            <v>0</v>
          </cell>
        </row>
        <row r="1307">
          <cell r="J1307">
            <v>0</v>
          </cell>
          <cell r="K1307">
            <v>0</v>
          </cell>
          <cell r="L1307">
            <v>0</v>
          </cell>
          <cell r="M1307">
            <v>0</v>
          </cell>
        </row>
        <row r="1313">
          <cell r="J1313">
            <v>0</v>
          </cell>
          <cell r="K1313">
            <v>0</v>
          </cell>
          <cell r="L1313">
            <v>0</v>
          </cell>
          <cell r="M1313">
            <v>0</v>
          </cell>
        </row>
        <row r="1314">
          <cell r="J1314">
            <v>0</v>
          </cell>
          <cell r="K1314">
            <v>0</v>
          </cell>
          <cell r="L1314">
            <v>0</v>
          </cell>
          <cell r="M1314">
            <v>0</v>
          </cell>
        </row>
        <row r="1316">
          <cell r="J1316">
            <v>0</v>
          </cell>
          <cell r="K1316">
            <v>0</v>
          </cell>
          <cell r="L1316">
            <v>0</v>
          </cell>
          <cell r="M1316">
            <v>0</v>
          </cell>
        </row>
        <row r="1320">
          <cell r="B1320">
            <v>14333</v>
          </cell>
          <cell r="J1320">
            <v>0</v>
          </cell>
          <cell r="K1320">
            <v>0</v>
          </cell>
          <cell r="L1320">
            <v>0</v>
          </cell>
          <cell r="M1320">
            <v>0</v>
          </cell>
        </row>
        <row r="1321">
          <cell r="J1321">
            <v>0</v>
          </cell>
          <cell r="K1321">
            <v>0</v>
          </cell>
          <cell r="L1321">
            <v>0</v>
          </cell>
          <cell r="M1321">
            <v>0</v>
          </cell>
        </row>
        <row r="1322">
          <cell r="J1322">
            <v>0</v>
          </cell>
          <cell r="K1322">
            <v>0</v>
          </cell>
          <cell r="L1322">
            <v>0</v>
          </cell>
          <cell r="M1322">
            <v>0</v>
          </cell>
        </row>
        <row r="1323">
          <cell r="B1323">
            <v>14033</v>
          </cell>
          <cell r="J1323">
            <v>0</v>
          </cell>
          <cell r="K1323">
            <v>0</v>
          </cell>
          <cell r="L1323">
            <v>0</v>
          </cell>
          <cell r="M1323">
            <v>0</v>
          </cell>
        </row>
        <row r="1325">
          <cell r="B1325">
            <v>14133</v>
          </cell>
          <cell r="K1325">
            <v>0</v>
          </cell>
          <cell r="L1325">
            <v>0</v>
          </cell>
          <cell r="M1325">
            <v>0</v>
          </cell>
        </row>
        <row r="1326">
          <cell r="J1326">
            <v>0</v>
          </cell>
          <cell r="K1326">
            <v>0</v>
          </cell>
          <cell r="L1326">
            <v>0</v>
          </cell>
          <cell r="M1326">
            <v>0</v>
          </cell>
        </row>
        <row r="1327">
          <cell r="J1327">
            <v>0</v>
          </cell>
          <cell r="K1327">
            <v>0</v>
          </cell>
          <cell r="L1327">
            <v>0</v>
          </cell>
          <cell r="M1327">
            <v>0</v>
          </cell>
        </row>
        <row r="1329">
          <cell r="J1329">
            <v>0</v>
          </cell>
          <cell r="K1329">
            <v>0</v>
          </cell>
          <cell r="L1329">
            <v>0</v>
          </cell>
          <cell r="M1329">
            <v>0</v>
          </cell>
        </row>
        <row r="1331">
          <cell r="K1331">
            <v>0</v>
          </cell>
          <cell r="L1331">
            <v>0</v>
          </cell>
          <cell r="M1331">
            <v>0</v>
          </cell>
        </row>
        <row r="1332">
          <cell r="J1332">
            <v>0</v>
          </cell>
          <cell r="K1332">
            <v>0</v>
          </cell>
          <cell r="L1332">
            <v>0</v>
          </cell>
          <cell r="M1332">
            <v>0</v>
          </cell>
        </row>
        <row r="1333">
          <cell r="J1333">
            <v>0</v>
          </cell>
          <cell r="K1333">
            <v>0</v>
          </cell>
          <cell r="L1333">
            <v>0</v>
          </cell>
          <cell r="M1333">
            <v>0</v>
          </cell>
        </row>
        <row r="1336">
          <cell r="B1336">
            <v>14233</v>
          </cell>
        </row>
        <row r="1337">
          <cell r="J1337">
            <v>0</v>
          </cell>
          <cell r="K1337">
            <v>0</v>
          </cell>
          <cell r="L1337">
            <v>0</v>
          </cell>
          <cell r="M1337">
            <v>0</v>
          </cell>
        </row>
        <row r="1339">
          <cell r="J1339">
            <v>0</v>
          </cell>
          <cell r="K1339">
            <v>0</v>
          </cell>
          <cell r="L1339">
            <v>0</v>
          </cell>
          <cell r="M1339">
            <v>0</v>
          </cell>
        </row>
        <row r="1340">
          <cell r="B1340">
            <v>17000</v>
          </cell>
          <cell r="J1340">
            <v>0</v>
          </cell>
          <cell r="K1340">
            <v>0</v>
          </cell>
          <cell r="L1340">
            <v>0</v>
          </cell>
          <cell r="M1340">
            <v>0</v>
          </cell>
        </row>
        <row r="1341">
          <cell r="J1341">
            <v>0</v>
          </cell>
          <cell r="K1341">
            <v>0</v>
          </cell>
          <cell r="L1341">
            <v>0</v>
          </cell>
          <cell r="M1341">
            <v>0</v>
          </cell>
        </row>
        <row r="1342">
          <cell r="B1342">
            <v>12220</v>
          </cell>
          <cell r="J1342">
            <v>0</v>
          </cell>
          <cell r="K1342">
            <v>0</v>
          </cell>
          <cell r="L1342">
            <v>0</v>
          </cell>
          <cell r="M1342">
            <v>0</v>
          </cell>
        </row>
        <row r="1343">
          <cell r="J1343">
            <v>0</v>
          </cell>
          <cell r="K1343">
            <v>0</v>
          </cell>
          <cell r="L1343">
            <v>0</v>
          </cell>
          <cell r="M1343">
            <v>0</v>
          </cell>
        </row>
        <row r="1344">
          <cell r="J1344">
            <v>0</v>
          </cell>
          <cell r="K1344">
            <v>0</v>
          </cell>
          <cell r="L1344">
            <v>0</v>
          </cell>
          <cell r="M1344">
            <v>0</v>
          </cell>
        </row>
        <row r="1346">
          <cell r="J1346">
            <v>0</v>
          </cell>
          <cell r="K1346">
            <v>0</v>
          </cell>
          <cell r="L1346">
            <v>0</v>
          </cell>
          <cell r="M1346">
            <v>0</v>
          </cell>
        </row>
        <row r="1349">
          <cell r="J1349">
            <v>0</v>
          </cell>
          <cell r="K1349">
            <v>0</v>
          </cell>
          <cell r="L1349">
            <v>0</v>
          </cell>
          <cell r="M1349">
            <v>0</v>
          </cell>
        </row>
        <row r="1352">
          <cell r="B1352">
            <v>15333</v>
          </cell>
          <cell r="J1352">
            <v>0</v>
          </cell>
          <cell r="K1352">
            <v>0</v>
          </cell>
          <cell r="L1352">
            <v>0</v>
          </cell>
          <cell r="M1352">
            <v>0</v>
          </cell>
        </row>
        <row r="1353">
          <cell r="J1353">
            <v>0</v>
          </cell>
          <cell r="K1353">
            <v>0</v>
          </cell>
          <cell r="L1353">
            <v>0</v>
          </cell>
          <cell r="M1353">
            <v>0</v>
          </cell>
        </row>
        <row r="1354">
          <cell r="J1354">
            <v>0</v>
          </cell>
          <cell r="K1354">
            <v>0</v>
          </cell>
          <cell r="L1354">
            <v>0</v>
          </cell>
          <cell r="M1354">
            <v>0</v>
          </cell>
        </row>
        <row r="1356">
          <cell r="B1356">
            <v>15033</v>
          </cell>
          <cell r="J1356">
            <v>0</v>
          </cell>
          <cell r="K1356">
            <v>0</v>
          </cell>
          <cell r="L1356">
            <v>0</v>
          </cell>
          <cell r="M1356">
            <v>0</v>
          </cell>
        </row>
        <row r="1358">
          <cell r="B1358">
            <v>15133</v>
          </cell>
          <cell r="J1358">
            <v>0</v>
          </cell>
          <cell r="K1358">
            <v>0</v>
          </cell>
          <cell r="L1358">
            <v>0</v>
          </cell>
          <cell r="M1358">
            <v>0</v>
          </cell>
        </row>
        <row r="1359">
          <cell r="J1359">
            <v>0</v>
          </cell>
          <cell r="K1359">
            <v>0</v>
          </cell>
          <cell r="L1359">
            <v>0</v>
          </cell>
          <cell r="M1359">
            <v>0</v>
          </cell>
        </row>
        <row r="1360">
          <cell r="J1360">
            <v>0</v>
          </cell>
          <cell r="K1360">
            <v>0</v>
          </cell>
          <cell r="L1360">
            <v>0</v>
          </cell>
          <cell r="M1360">
            <v>0</v>
          </cell>
        </row>
        <row r="1362">
          <cell r="J1362">
            <v>0</v>
          </cell>
          <cell r="K1362">
            <v>0</v>
          </cell>
          <cell r="L1362">
            <v>0</v>
          </cell>
          <cell r="M1362">
            <v>0</v>
          </cell>
        </row>
        <row r="1364">
          <cell r="K1364">
            <v>0</v>
          </cell>
          <cell r="L1364">
            <v>0</v>
          </cell>
          <cell r="M1364">
            <v>0</v>
          </cell>
        </row>
        <row r="1365">
          <cell r="J1365">
            <v>0</v>
          </cell>
          <cell r="K1365">
            <v>0</v>
          </cell>
          <cell r="L1365">
            <v>0</v>
          </cell>
          <cell r="M1365">
            <v>0</v>
          </cell>
        </row>
        <row r="1366">
          <cell r="J1366">
            <v>0</v>
          </cell>
          <cell r="K1366">
            <v>0</v>
          </cell>
          <cell r="L1366">
            <v>0</v>
          </cell>
          <cell r="M1366">
            <v>0</v>
          </cell>
        </row>
        <row r="1369">
          <cell r="B1369">
            <v>15233</v>
          </cell>
        </row>
        <row r="1370">
          <cell r="J1370">
            <v>0</v>
          </cell>
          <cell r="K1370">
            <v>0</v>
          </cell>
          <cell r="L1370">
            <v>0</v>
          </cell>
          <cell r="M1370">
            <v>0</v>
          </cell>
        </row>
        <row r="1372">
          <cell r="J1372">
            <v>0</v>
          </cell>
          <cell r="K1372">
            <v>0</v>
          </cell>
          <cell r="L1372">
            <v>0</v>
          </cell>
          <cell r="M1372">
            <v>0</v>
          </cell>
        </row>
        <row r="1373">
          <cell r="B1373">
            <v>17000</v>
          </cell>
          <cell r="J1373">
            <v>0</v>
          </cell>
          <cell r="K1373">
            <v>0</v>
          </cell>
          <cell r="L1373">
            <v>0</v>
          </cell>
          <cell r="M1373">
            <v>0</v>
          </cell>
        </row>
        <row r="1374">
          <cell r="J1374">
            <v>0</v>
          </cell>
          <cell r="K1374">
            <v>0</v>
          </cell>
          <cell r="L1374">
            <v>0</v>
          </cell>
          <cell r="M1374">
            <v>0</v>
          </cell>
        </row>
        <row r="1375">
          <cell r="B1375">
            <v>12133</v>
          </cell>
          <cell r="J1375">
            <v>0</v>
          </cell>
          <cell r="K1375">
            <v>0</v>
          </cell>
          <cell r="L1375">
            <v>0</v>
          </cell>
          <cell r="M1375">
            <v>0</v>
          </cell>
        </row>
        <row r="1376">
          <cell r="J1376">
            <v>0</v>
          </cell>
          <cell r="K1376">
            <v>0</v>
          </cell>
          <cell r="L1376">
            <v>0</v>
          </cell>
          <cell r="M1376">
            <v>0</v>
          </cell>
        </row>
        <row r="1377">
          <cell r="J1377">
            <v>0</v>
          </cell>
          <cell r="K1377">
            <v>0</v>
          </cell>
          <cell r="L1377">
            <v>0</v>
          </cell>
          <cell r="M1377">
            <v>0</v>
          </cell>
        </row>
        <row r="1379">
          <cell r="J1379">
            <v>0</v>
          </cell>
          <cell r="K1379">
            <v>0</v>
          </cell>
          <cell r="L1379">
            <v>0</v>
          </cell>
          <cell r="M1379">
            <v>0</v>
          </cell>
        </row>
        <row r="1382">
          <cell r="J1382">
            <v>0</v>
          </cell>
          <cell r="K1382">
            <v>0</v>
          </cell>
          <cell r="L1382">
            <v>0</v>
          </cell>
          <cell r="M1382">
            <v>0</v>
          </cell>
        </row>
        <row r="1394">
          <cell r="J1394">
            <v>0</v>
          </cell>
          <cell r="K1394">
            <v>0</v>
          </cell>
          <cell r="L1394">
            <v>0</v>
          </cell>
          <cell r="M1394">
            <v>0</v>
          </cell>
        </row>
        <row r="1399">
          <cell r="B1399">
            <v>16033</v>
          </cell>
          <cell r="J1399">
            <v>0</v>
          </cell>
          <cell r="K1399">
            <v>0</v>
          </cell>
          <cell r="L1399">
            <v>0</v>
          </cell>
          <cell r="M1399">
            <v>0</v>
          </cell>
        </row>
        <row r="1400">
          <cell r="J1400">
            <v>0</v>
          </cell>
          <cell r="K1400">
            <v>0</v>
          </cell>
          <cell r="L1400">
            <v>0</v>
          </cell>
          <cell r="M1400">
            <v>0</v>
          </cell>
        </row>
        <row r="1401">
          <cell r="J1401">
            <v>0</v>
          </cell>
          <cell r="K1401">
            <v>0</v>
          </cell>
          <cell r="L1401">
            <v>0</v>
          </cell>
          <cell r="M1401">
            <v>0</v>
          </cell>
        </row>
        <row r="1402">
          <cell r="B1402">
            <v>16133</v>
          </cell>
          <cell r="K1402">
            <v>0</v>
          </cell>
          <cell r="L1402">
            <v>0</v>
          </cell>
          <cell r="M1402">
            <v>0</v>
          </cell>
        </row>
        <row r="1404">
          <cell r="J1404">
            <v>0</v>
          </cell>
          <cell r="K1404">
            <v>0</v>
          </cell>
          <cell r="L1404">
            <v>0</v>
          </cell>
          <cell r="M1404">
            <v>0</v>
          </cell>
        </row>
        <row r="1406">
          <cell r="J1406">
            <v>0</v>
          </cell>
          <cell r="K1406">
            <v>0</v>
          </cell>
          <cell r="L1406">
            <v>0</v>
          </cell>
          <cell r="M1406">
            <v>0</v>
          </cell>
        </row>
        <row r="1411">
          <cell r="B1411">
            <v>18033</v>
          </cell>
          <cell r="K1411">
            <v>0</v>
          </cell>
          <cell r="L1411">
            <v>0</v>
          </cell>
          <cell r="M1411">
            <v>0</v>
          </cell>
        </row>
        <row r="1413">
          <cell r="B1413">
            <v>18073</v>
          </cell>
        </row>
        <row r="1415">
          <cell r="J1415">
            <v>0</v>
          </cell>
          <cell r="K1415">
            <v>0</v>
          </cell>
          <cell r="L1415">
            <v>0</v>
          </cell>
          <cell r="M1415">
            <v>0</v>
          </cell>
        </row>
        <row r="1418">
          <cell r="B1418">
            <v>18133</v>
          </cell>
        </row>
        <row r="1422">
          <cell r="J1422">
            <v>0</v>
          </cell>
          <cell r="K1422">
            <v>0</v>
          </cell>
          <cell r="L1422">
            <v>0</v>
          </cell>
          <cell r="M1422">
            <v>0</v>
          </cell>
        </row>
        <row r="1424">
          <cell r="B1424">
            <v>18233</v>
          </cell>
          <cell r="K1424">
            <v>0</v>
          </cell>
          <cell r="L1424">
            <v>0</v>
          </cell>
          <cell r="M1424">
            <v>0</v>
          </cell>
        </row>
        <row r="1426">
          <cell r="B1426">
            <v>18333</v>
          </cell>
        </row>
        <row r="1428">
          <cell r="J1428">
            <v>0</v>
          </cell>
          <cell r="K1428">
            <v>0</v>
          </cell>
          <cell r="L1428">
            <v>0</v>
          </cell>
          <cell r="M1428">
            <v>0</v>
          </cell>
        </row>
        <row r="1430">
          <cell r="J1430">
            <v>0</v>
          </cell>
          <cell r="K1430">
            <v>0</v>
          </cell>
          <cell r="L1430">
            <v>0</v>
          </cell>
          <cell r="M1430">
            <v>0</v>
          </cell>
        </row>
        <row r="1432">
          <cell r="B1432">
            <v>18133</v>
          </cell>
        </row>
        <row r="1436">
          <cell r="J1436">
            <v>0</v>
          </cell>
          <cell r="K1436">
            <v>0</v>
          </cell>
          <cell r="L1436">
            <v>0</v>
          </cell>
          <cell r="M1436">
            <v>0</v>
          </cell>
        </row>
        <row r="1438">
          <cell r="B1438">
            <v>18233</v>
          </cell>
          <cell r="K1438">
            <v>0</v>
          </cell>
          <cell r="L1438">
            <v>0</v>
          </cell>
          <cell r="M1438">
            <v>0</v>
          </cell>
        </row>
        <row r="1440">
          <cell r="B1440">
            <v>18333</v>
          </cell>
        </row>
        <row r="1442">
          <cell r="J1442">
            <v>0</v>
          </cell>
          <cell r="K1442">
            <v>0</v>
          </cell>
          <cell r="L1442">
            <v>0</v>
          </cell>
          <cell r="M1442">
            <v>0</v>
          </cell>
        </row>
        <row r="1444">
          <cell r="J1444">
            <v>0</v>
          </cell>
          <cell r="K1444">
            <v>0</v>
          </cell>
          <cell r="L1444">
            <v>0</v>
          </cell>
          <cell r="M1444">
            <v>0</v>
          </cell>
        </row>
        <row r="1446">
          <cell r="B1446">
            <v>18133</v>
          </cell>
        </row>
        <row r="1450">
          <cell r="J1450">
            <v>0</v>
          </cell>
          <cell r="K1450">
            <v>0</v>
          </cell>
          <cell r="L1450">
            <v>0</v>
          </cell>
          <cell r="M1450">
            <v>0</v>
          </cell>
        </row>
        <row r="1452">
          <cell r="B1452">
            <v>18233</v>
          </cell>
          <cell r="K1452">
            <v>0</v>
          </cell>
          <cell r="L1452">
            <v>0</v>
          </cell>
          <cell r="M1452">
            <v>0</v>
          </cell>
        </row>
        <row r="1454">
          <cell r="B1454">
            <v>18333</v>
          </cell>
        </row>
        <row r="1456">
          <cell r="J1456">
            <v>0</v>
          </cell>
          <cell r="K1456">
            <v>0</v>
          </cell>
          <cell r="L1456">
            <v>0</v>
          </cell>
          <cell r="M1456">
            <v>0</v>
          </cell>
        </row>
        <row r="1458">
          <cell r="J1458">
            <v>0</v>
          </cell>
          <cell r="K1458">
            <v>0</v>
          </cell>
          <cell r="L1458">
            <v>0</v>
          </cell>
          <cell r="M1458">
            <v>0</v>
          </cell>
        </row>
        <row r="1460">
          <cell r="B1460">
            <v>18433</v>
          </cell>
        </row>
        <row r="1462">
          <cell r="J1462">
            <v>0</v>
          </cell>
          <cell r="K1462">
            <v>0</v>
          </cell>
          <cell r="L1462">
            <v>0</v>
          </cell>
          <cell r="M1462">
            <v>0</v>
          </cell>
        </row>
        <row r="1465">
          <cell r="B1465">
            <v>18533</v>
          </cell>
        </row>
        <row r="1467">
          <cell r="J1467">
            <v>0</v>
          </cell>
          <cell r="K1467">
            <v>0</v>
          </cell>
          <cell r="L1467">
            <v>0</v>
          </cell>
          <cell r="M1467">
            <v>0</v>
          </cell>
        </row>
        <row r="1472">
          <cell r="J1472">
            <v>0</v>
          </cell>
          <cell r="K1472">
            <v>0</v>
          </cell>
          <cell r="L1472">
            <v>0</v>
          </cell>
          <cell r="M1472">
            <v>0</v>
          </cell>
        </row>
        <row r="1478">
          <cell r="B1478">
            <v>20133</v>
          </cell>
          <cell r="J1478">
            <v>0</v>
          </cell>
          <cell r="K1478">
            <v>0</v>
          </cell>
          <cell r="L1478">
            <v>0</v>
          </cell>
          <cell r="M1478">
            <v>0</v>
          </cell>
        </row>
        <row r="1479">
          <cell r="J1479">
            <v>0</v>
          </cell>
          <cell r="K1479">
            <v>0</v>
          </cell>
          <cell r="L1479">
            <v>0</v>
          </cell>
          <cell r="M1479">
            <v>0</v>
          </cell>
        </row>
        <row r="1480">
          <cell r="J1480">
            <v>0</v>
          </cell>
          <cell r="K1480">
            <v>0</v>
          </cell>
          <cell r="L1480">
            <v>0</v>
          </cell>
          <cell r="M1480">
            <v>0</v>
          </cell>
        </row>
        <row r="1482">
          <cell r="B1482">
            <v>20033</v>
          </cell>
          <cell r="J1482">
            <v>0</v>
          </cell>
          <cell r="K1482">
            <v>0</v>
          </cell>
          <cell r="L1482">
            <v>0</v>
          </cell>
          <cell r="M1482">
            <v>0</v>
          </cell>
        </row>
        <row r="1484">
          <cell r="K1484">
            <v>0</v>
          </cell>
          <cell r="L1484">
            <v>0</v>
          </cell>
          <cell r="M1484">
            <v>0</v>
          </cell>
        </row>
        <row r="1486">
          <cell r="J1486">
            <v>0</v>
          </cell>
          <cell r="K1486">
            <v>0</v>
          </cell>
          <cell r="L1486">
            <v>0</v>
          </cell>
          <cell r="M1486">
            <v>0</v>
          </cell>
        </row>
        <row r="1487">
          <cell r="B1487">
            <v>20233</v>
          </cell>
        </row>
        <row r="1489">
          <cell r="J1489">
            <v>0</v>
          </cell>
          <cell r="K1489">
            <v>0</v>
          </cell>
          <cell r="L1489">
            <v>0</v>
          </cell>
          <cell r="M1489">
            <v>0</v>
          </cell>
        </row>
        <row r="1491">
          <cell r="J1491">
            <v>0</v>
          </cell>
          <cell r="K1491">
            <v>0</v>
          </cell>
          <cell r="L1491">
            <v>0</v>
          </cell>
          <cell r="M1491">
            <v>0</v>
          </cell>
        </row>
        <row r="1493">
          <cell r="J1493">
            <v>0</v>
          </cell>
        </row>
        <row r="1495">
          <cell r="B1495">
            <v>19333</v>
          </cell>
        </row>
        <row r="1498">
          <cell r="J1498">
            <v>0</v>
          </cell>
          <cell r="K1498">
            <v>0</v>
          </cell>
          <cell r="L1498">
            <v>0</v>
          </cell>
          <cell r="M1498">
            <v>0</v>
          </cell>
        </row>
        <row r="1501">
          <cell r="B1501">
            <v>19033</v>
          </cell>
        </row>
        <row r="1504">
          <cell r="J1504">
            <v>0</v>
          </cell>
          <cell r="K1504">
            <v>0</v>
          </cell>
          <cell r="L1504">
            <v>0</v>
          </cell>
          <cell r="M1504">
            <v>0</v>
          </cell>
        </row>
        <row r="1506">
          <cell r="B1506">
            <v>19133</v>
          </cell>
        </row>
        <row r="1509">
          <cell r="J1509">
            <v>0</v>
          </cell>
          <cell r="K1509">
            <v>0</v>
          </cell>
          <cell r="L1509">
            <v>0</v>
          </cell>
          <cell r="M1509">
            <v>0</v>
          </cell>
        </row>
        <row r="1511">
          <cell r="B1511">
            <v>19233</v>
          </cell>
        </row>
        <row r="1513">
          <cell r="J1513">
            <v>0</v>
          </cell>
          <cell r="K1513">
            <v>0</v>
          </cell>
          <cell r="L1513">
            <v>0</v>
          </cell>
          <cell r="M1513">
            <v>0</v>
          </cell>
        </row>
        <row r="1516">
          <cell r="J1516">
            <v>0</v>
          </cell>
          <cell r="K1516">
            <v>0</v>
          </cell>
          <cell r="L1516">
            <v>0</v>
          </cell>
          <cell r="M1516">
            <v>0</v>
          </cell>
        </row>
        <row r="1521">
          <cell r="B1521">
            <v>21033</v>
          </cell>
        </row>
        <row r="1523">
          <cell r="J1523">
            <v>0</v>
          </cell>
          <cell r="K1523">
            <v>0</v>
          </cell>
          <cell r="L1523">
            <v>0</v>
          </cell>
          <cell r="M1523">
            <v>0</v>
          </cell>
        </row>
        <row r="1527">
          <cell r="J1527">
            <v>0</v>
          </cell>
          <cell r="K1527">
            <v>0</v>
          </cell>
          <cell r="L1527">
            <v>0</v>
          </cell>
          <cell r="M1527">
            <v>0</v>
          </cell>
        </row>
        <row r="1529">
          <cell r="J1529">
            <v>0</v>
          </cell>
          <cell r="K1529">
            <v>0</v>
          </cell>
          <cell r="L1529">
            <v>0</v>
          </cell>
          <cell r="M1529">
            <v>0</v>
          </cell>
        </row>
        <row r="1545">
          <cell r="J1545">
            <v>0</v>
          </cell>
          <cell r="K1545">
            <v>0</v>
          </cell>
          <cell r="L1545">
            <v>0</v>
          </cell>
          <cell r="M1545">
            <v>0</v>
          </cell>
        </row>
        <row r="1548">
          <cell r="J1548">
            <v>0</v>
          </cell>
          <cell r="K1548">
            <v>0</v>
          </cell>
          <cell r="L1548">
            <v>0</v>
          </cell>
          <cell r="M1548">
            <v>0</v>
          </cell>
        </row>
        <row r="1550">
          <cell r="J1550">
            <v>0</v>
          </cell>
          <cell r="K1550">
            <v>0</v>
          </cell>
          <cell r="L1550">
            <v>0</v>
          </cell>
          <cell r="M1550">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УПС 2003"/>
      <sheetName val="AK_changes"/>
      <sheetName val="ЕПС"/>
      <sheetName val="смысловые_группы"/>
      <sheetName val="УПС 2003 plain"/>
      <sheetName val="Эффект_2005"/>
      <sheetName val="доходы_2005"/>
      <sheetName val="расх_ОПП"/>
      <sheetName val="расх_опер"/>
      <sheetName val="расх_ОРФу"/>
      <sheetName val="расх_ВОП"/>
      <sheetName val="расх_всего"/>
      <sheetName val="расх_2005"/>
      <sheetName val="опервнер_2005"/>
      <sheetName val="Финпок_2005"/>
      <sheetName val="доходы_4кв_04"/>
      <sheetName val="Свод показателей_утв"/>
      <sheetName val="Свод "/>
      <sheetName val="ОЭП "/>
      <sheetName val="НП "/>
      <sheetName val="Затраты"/>
      <sheetName val="Транспорт"/>
      <sheetName val="Сторонние организации"/>
      <sheetName val="ФОТ и Ч"/>
      <sheetName val="Оп_Вн "/>
      <sheetName val="Ремонт"/>
      <sheetName val="ТМЦ до 10 т.р."/>
      <sheetName val="Выбытие ОС"/>
      <sheetName val="Метрология"/>
      <sheetName val="СИТ"/>
      <sheetName val="Обсл. клиентов"/>
      <sheetName val="Общие вопр."/>
      <sheetName val="Охрана труда"/>
      <sheetName val="ГО и пожарн"/>
      <sheetName val="Безопасность"/>
      <sheetName val="Имущество"/>
      <sheetName val="Гл.энергетик"/>
      <sheetName val="Подготовка кадров"/>
      <sheetName val="Реклама,PR"/>
      <sheetName val="Лист1"/>
      <sheetName val="Настройка"/>
      <sheetName val="Функции"/>
    </sheetNames>
    <sheetDataSet>
      <sheetData sheetId="0"/>
      <sheetData sheetId="1"/>
      <sheetData sheetId="2"/>
      <sheetData sheetId="3" refreshError="1">
        <row r="13">
          <cell r="A13" t="str">
            <v>А</v>
          </cell>
        </row>
        <row r="14">
          <cell r="A14" t="str">
            <v>П</v>
          </cell>
        </row>
        <row r="15">
          <cell r="A15" t="str">
            <v>А/П</v>
          </cell>
        </row>
        <row r="16">
          <cell r="A16" t="str">
            <v>К/А</v>
          </cell>
        </row>
        <row r="17">
          <cell r="A17" t="str">
            <v>К/П</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Инструкция"/>
      <sheetName val="инфо"/>
      <sheetName val="Отчет по PL"/>
      <sheetName val="ОшибкиГД"/>
    </sheetNames>
    <sheetDataSet>
      <sheetData sheetId="0" refreshError="1"/>
      <sheetData sheetId="1">
        <row r="2">
          <cell r="A2">
            <v>38353</v>
          </cell>
        </row>
        <row r="3">
          <cell r="A3">
            <v>38384</v>
          </cell>
        </row>
        <row r="4">
          <cell r="A4">
            <v>38412</v>
          </cell>
        </row>
        <row r="5">
          <cell r="A5">
            <v>38443</v>
          </cell>
        </row>
        <row r="6">
          <cell r="A6">
            <v>38473</v>
          </cell>
        </row>
        <row r="7">
          <cell r="A7">
            <v>38504</v>
          </cell>
        </row>
        <row r="8">
          <cell r="A8">
            <v>38534</v>
          </cell>
        </row>
        <row r="9">
          <cell r="A9">
            <v>38565</v>
          </cell>
        </row>
        <row r="10">
          <cell r="A10">
            <v>38596</v>
          </cell>
        </row>
        <row r="11">
          <cell r="A11">
            <v>38626</v>
          </cell>
        </row>
        <row r="12">
          <cell r="A12">
            <v>38657</v>
          </cell>
        </row>
        <row r="13">
          <cell r="A13">
            <v>38687</v>
          </cell>
        </row>
      </sheetData>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Ф3"/>
      <sheetName val="Ф4"/>
      <sheetName val="Ф5"/>
      <sheetName val="№1"/>
      <sheetName val="№2"/>
      <sheetName val="№3"/>
      <sheetName val="№4"/>
      <sheetName val="№5-19"/>
      <sheetName val="№20"/>
      <sheetName val="№21-24"/>
      <sheetName val="ОС"/>
      <sheetName val="КВ"/>
      <sheetName val="ДЗ"/>
      <sheetName val="Налоги"/>
      <sheetName val="ТМЦ"/>
      <sheetName val="Расходы"/>
      <sheetName val="Расходы_прочие"/>
      <sheetName val="Доходы"/>
      <sheetName val="Доходы-Ростелеком"/>
      <sheetName val="С3"/>
      <sheetName val="Результаты РУЗ"/>
      <sheetName val="Внедрение ПП"/>
      <sheetName val="65-связь"/>
      <sheetName val="1.1.8"/>
      <sheetName val="1.1.9"/>
      <sheetName val="1.1.10"/>
    </sheetNames>
    <sheetDataSet>
      <sheetData sheetId="0" refreshError="1"/>
      <sheetData sheetId="1" refreshError="1"/>
      <sheetData sheetId="2" refreshError="1"/>
      <sheetData sheetId="3" refreshError="1"/>
      <sheetData sheetId="4" refreshError="1"/>
      <sheetData sheetId="5" refreshError="1"/>
      <sheetData sheetId="6" refreshError="1">
        <row r="7">
          <cell r="J7">
            <v>240925807</v>
          </cell>
          <cell r="K7" t="str">
            <v>X</v>
          </cell>
        </row>
        <row r="8">
          <cell r="J8">
            <v>112860</v>
          </cell>
          <cell r="K8" t="str">
            <v>X</v>
          </cell>
        </row>
        <row r="9">
          <cell r="J9">
            <v>112860</v>
          </cell>
          <cell r="K9" t="str">
            <v>X</v>
          </cell>
          <cell r="P9">
            <v>120</v>
          </cell>
        </row>
        <row r="10">
          <cell r="J10">
            <v>0</v>
          </cell>
          <cell r="K10" t="str">
            <v>X</v>
          </cell>
          <cell r="P10">
            <v>120</v>
          </cell>
        </row>
        <row r="11">
          <cell r="J11">
            <v>0</v>
          </cell>
          <cell r="K11" t="str">
            <v>X</v>
          </cell>
          <cell r="P11">
            <v>120</v>
          </cell>
        </row>
        <row r="12">
          <cell r="J12">
            <v>0</v>
          </cell>
          <cell r="K12" t="str">
            <v>X</v>
          </cell>
          <cell r="P12">
            <v>120</v>
          </cell>
        </row>
        <row r="13">
          <cell r="J13">
            <v>0</v>
          </cell>
          <cell r="K13" t="str">
            <v>X</v>
          </cell>
          <cell r="P13">
            <v>120</v>
          </cell>
        </row>
        <row r="14">
          <cell r="J14">
            <v>0</v>
          </cell>
          <cell r="K14" t="str">
            <v>X</v>
          </cell>
          <cell r="P14">
            <v>120</v>
          </cell>
        </row>
        <row r="15">
          <cell r="J15">
            <v>0</v>
          </cell>
          <cell r="K15" t="str">
            <v>X</v>
          </cell>
          <cell r="P15">
            <v>120</v>
          </cell>
        </row>
        <row r="16">
          <cell r="J16">
            <v>0</v>
          </cell>
          <cell r="K16" t="str">
            <v>X</v>
          </cell>
          <cell r="P16">
            <v>120</v>
          </cell>
        </row>
        <row r="17">
          <cell r="J17">
            <v>0</v>
          </cell>
          <cell r="K17" t="str">
            <v>X</v>
          </cell>
          <cell r="P17">
            <v>120</v>
          </cell>
        </row>
        <row r="18">
          <cell r="J18">
            <v>0</v>
          </cell>
          <cell r="K18" t="str">
            <v>X</v>
          </cell>
          <cell r="P18">
            <v>120</v>
          </cell>
        </row>
        <row r="19">
          <cell r="J19" t="str">
            <v>X</v>
          </cell>
          <cell r="K19" t="str">
            <v>X</v>
          </cell>
        </row>
        <row r="20">
          <cell r="J20">
            <v>0</v>
          </cell>
          <cell r="K20" t="str">
            <v>X</v>
          </cell>
        </row>
        <row r="21">
          <cell r="J21">
            <v>0</v>
          </cell>
          <cell r="K21" t="str">
            <v>X</v>
          </cell>
          <cell r="P21">
            <v>120</v>
          </cell>
        </row>
        <row r="22">
          <cell r="J22">
            <v>0</v>
          </cell>
          <cell r="K22" t="str">
            <v>X</v>
          </cell>
          <cell r="P22">
            <v>120</v>
          </cell>
        </row>
        <row r="23">
          <cell r="J23">
            <v>0</v>
          </cell>
          <cell r="K23" t="str">
            <v>X</v>
          </cell>
          <cell r="P23">
            <v>120</v>
          </cell>
        </row>
        <row r="24">
          <cell r="J24">
            <v>0</v>
          </cell>
          <cell r="K24" t="str">
            <v>X</v>
          </cell>
          <cell r="P24">
            <v>120</v>
          </cell>
        </row>
        <row r="25">
          <cell r="J25">
            <v>0</v>
          </cell>
          <cell r="K25" t="str">
            <v>X</v>
          </cell>
          <cell r="P25">
            <v>120</v>
          </cell>
        </row>
        <row r="26">
          <cell r="J26">
            <v>0</v>
          </cell>
          <cell r="K26" t="str">
            <v>X</v>
          </cell>
          <cell r="P26">
            <v>120</v>
          </cell>
        </row>
        <row r="27">
          <cell r="J27">
            <v>0</v>
          </cell>
          <cell r="K27" t="str">
            <v>X</v>
          </cell>
          <cell r="P27">
            <v>120</v>
          </cell>
        </row>
        <row r="28">
          <cell r="J28">
            <v>0</v>
          </cell>
          <cell r="K28" t="str">
            <v>X</v>
          </cell>
          <cell r="P28">
            <v>120</v>
          </cell>
        </row>
        <row r="29">
          <cell r="J29">
            <v>0</v>
          </cell>
          <cell r="K29" t="str">
            <v>X</v>
          </cell>
          <cell r="P29">
            <v>120</v>
          </cell>
        </row>
        <row r="30">
          <cell r="J30">
            <v>0</v>
          </cell>
          <cell r="K30" t="str">
            <v>X</v>
          </cell>
        </row>
        <row r="31">
          <cell r="J31">
            <v>0</v>
          </cell>
          <cell r="K31" t="str">
            <v>X</v>
          </cell>
          <cell r="P31">
            <v>120</v>
          </cell>
        </row>
        <row r="32">
          <cell r="J32">
            <v>0</v>
          </cell>
          <cell r="K32" t="str">
            <v>X</v>
          </cell>
          <cell r="P32">
            <v>120</v>
          </cell>
        </row>
        <row r="33">
          <cell r="J33">
            <v>0</v>
          </cell>
          <cell r="K33" t="str">
            <v>X</v>
          </cell>
          <cell r="P33">
            <v>120</v>
          </cell>
        </row>
        <row r="34">
          <cell r="J34">
            <v>0</v>
          </cell>
          <cell r="K34" t="str">
            <v>X</v>
          </cell>
          <cell r="P34">
            <v>120</v>
          </cell>
        </row>
        <row r="35">
          <cell r="J35">
            <v>0</v>
          </cell>
          <cell r="K35" t="str">
            <v>X</v>
          </cell>
          <cell r="P35">
            <v>120</v>
          </cell>
        </row>
        <row r="36">
          <cell r="J36">
            <v>0</v>
          </cell>
          <cell r="K36" t="str">
            <v>X</v>
          </cell>
          <cell r="P36">
            <v>120</v>
          </cell>
        </row>
        <row r="37">
          <cell r="J37">
            <v>236590264</v>
          </cell>
          <cell r="K37" t="str">
            <v>X</v>
          </cell>
        </row>
        <row r="38">
          <cell r="J38">
            <v>0</v>
          </cell>
          <cell r="K38" t="str">
            <v>X</v>
          </cell>
          <cell r="P38">
            <v>120</v>
          </cell>
        </row>
        <row r="39">
          <cell r="J39">
            <v>0</v>
          </cell>
          <cell r="K39" t="str">
            <v>X</v>
          </cell>
          <cell r="P39">
            <v>120</v>
          </cell>
        </row>
        <row r="40">
          <cell r="J40">
            <v>0</v>
          </cell>
          <cell r="K40" t="str">
            <v>X</v>
          </cell>
          <cell r="P40">
            <v>120</v>
          </cell>
        </row>
        <row r="41">
          <cell r="J41">
            <v>1578667</v>
          </cell>
          <cell r="K41" t="str">
            <v>X</v>
          </cell>
          <cell r="P41">
            <v>120</v>
          </cell>
        </row>
        <row r="42">
          <cell r="J42">
            <v>0</v>
          </cell>
          <cell r="K42" t="str">
            <v>X</v>
          </cell>
          <cell r="P42">
            <v>120</v>
          </cell>
        </row>
        <row r="43">
          <cell r="J43">
            <v>15008</v>
          </cell>
          <cell r="K43" t="str">
            <v>X</v>
          </cell>
          <cell r="P43">
            <v>120</v>
          </cell>
        </row>
        <row r="44">
          <cell r="J44">
            <v>303665</v>
          </cell>
          <cell r="K44" t="str">
            <v>X</v>
          </cell>
          <cell r="P44">
            <v>120</v>
          </cell>
        </row>
        <row r="45">
          <cell r="J45">
            <v>0</v>
          </cell>
          <cell r="K45" t="str">
            <v>X</v>
          </cell>
          <cell r="P45">
            <v>120</v>
          </cell>
        </row>
        <row r="46">
          <cell r="J46">
            <v>195822342</v>
          </cell>
          <cell r="K46" t="str">
            <v>X</v>
          </cell>
          <cell r="P46">
            <v>120</v>
          </cell>
        </row>
        <row r="47">
          <cell r="J47">
            <v>12090258</v>
          </cell>
          <cell r="K47" t="str">
            <v>X</v>
          </cell>
          <cell r="P47">
            <v>120</v>
          </cell>
        </row>
        <row r="48">
          <cell r="J48">
            <v>876969</v>
          </cell>
          <cell r="K48" t="str">
            <v>X</v>
          </cell>
          <cell r="P48">
            <v>120</v>
          </cell>
        </row>
        <row r="49">
          <cell r="J49">
            <v>2390558</v>
          </cell>
          <cell r="K49" t="str">
            <v>X</v>
          </cell>
          <cell r="P49">
            <v>120</v>
          </cell>
        </row>
        <row r="50">
          <cell r="J50">
            <v>5103796</v>
          </cell>
          <cell r="K50" t="str">
            <v>X</v>
          </cell>
          <cell r="P50">
            <v>120</v>
          </cell>
        </row>
        <row r="51">
          <cell r="J51">
            <v>18409001</v>
          </cell>
          <cell r="K51" t="str">
            <v>X</v>
          </cell>
          <cell r="P51">
            <v>120</v>
          </cell>
        </row>
        <row r="52">
          <cell r="J52">
            <v>0</v>
          </cell>
          <cell r="K52" t="str">
            <v>X</v>
          </cell>
        </row>
        <row r="53">
          <cell r="J53">
            <v>0</v>
          </cell>
          <cell r="K53" t="str">
            <v>X</v>
          </cell>
          <cell r="P53">
            <v>120</v>
          </cell>
        </row>
        <row r="54">
          <cell r="J54">
            <v>0</v>
          </cell>
          <cell r="K54" t="str">
            <v>X</v>
          </cell>
          <cell r="P54">
            <v>120</v>
          </cell>
        </row>
        <row r="55">
          <cell r="J55">
            <v>0</v>
          </cell>
          <cell r="K55" t="str">
            <v>X</v>
          </cell>
          <cell r="P55">
            <v>120</v>
          </cell>
        </row>
        <row r="56">
          <cell r="J56">
            <v>0</v>
          </cell>
          <cell r="K56" t="str">
            <v>X</v>
          </cell>
          <cell r="P56">
            <v>120</v>
          </cell>
        </row>
        <row r="57">
          <cell r="J57">
            <v>2831083</v>
          </cell>
          <cell r="K57" t="str">
            <v>X</v>
          </cell>
        </row>
        <row r="58">
          <cell r="J58">
            <v>0</v>
          </cell>
          <cell r="K58" t="str">
            <v>X</v>
          </cell>
          <cell r="P58">
            <v>120</v>
          </cell>
        </row>
        <row r="59">
          <cell r="J59">
            <v>0</v>
          </cell>
          <cell r="K59" t="str">
            <v>X</v>
          </cell>
          <cell r="P59">
            <v>120</v>
          </cell>
        </row>
        <row r="60">
          <cell r="J60">
            <v>297757</v>
          </cell>
          <cell r="K60" t="str">
            <v>X</v>
          </cell>
          <cell r="P60">
            <v>120</v>
          </cell>
        </row>
        <row r="61">
          <cell r="J61">
            <v>38056</v>
          </cell>
          <cell r="K61" t="str">
            <v>X</v>
          </cell>
          <cell r="P61">
            <v>120</v>
          </cell>
        </row>
        <row r="62">
          <cell r="J62">
            <v>9144</v>
          </cell>
          <cell r="K62" t="str">
            <v>X</v>
          </cell>
          <cell r="P62">
            <v>120</v>
          </cell>
        </row>
        <row r="63">
          <cell r="J63">
            <v>2486126</v>
          </cell>
          <cell r="K63" t="str">
            <v>X</v>
          </cell>
          <cell r="P63">
            <v>120</v>
          </cell>
        </row>
        <row r="64">
          <cell r="J64">
            <v>1391600</v>
          </cell>
          <cell r="K64" t="str">
            <v>X</v>
          </cell>
        </row>
        <row r="65">
          <cell r="J65">
            <v>1391600</v>
          </cell>
          <cell r="K65" t="str">
            <v>X</v>
          </cell>
          <cell r="P65">
            <v>120</v>
          </cell>
        </row>
        <row r="66">
          <cell r="J66">
            <v>0</v>
          </cell>
          <cell r="K66" t="str">
            <v>X</v>
          </cell>
          <cell r="P66">
            <v>120</v>
          </cell>
        </row>
        <row r="67">
          <cell r="J67">
            <v>0</v>
          </cell>
          <cell r="K67" t="str">
            <v>X</v>
          </cell>
        </row>
        <row r="68">
          <cell r="J68">
            <v>0</v>
          </cell>
          <cell r="K68" t="str">
            <v>X</v>
          </cell>
          <cell r="P68">
            <v>120</v>
          </cell>
        </row>
        <row r="69">
          <cell r="J69">
            <v>0</v>
          </cell>
          <cell r="K69" t="str">
            <v>X</v>
          </cell>
          <cell r="P69">
            <v>120</v>
          </cell>
        </row>
        <row r="70">
          <cell r="J70">
            <v>0</v>
          </cell>
          <cell r="K70" t="str">
            <v>X</v>
          </cell>
          <cell r="P70">
            <v>120</v>
          </cell>
        </row>
        <row r="71">
          <cell r="J71">
            <v>0</v>
          </cell>
          <cell r="K71" t="str">
            <v>X</v>
          </cell>
          <cell r="P71">
            <v>120</v>
          </cell>
        </row>
        <row r="72">
          <cell r="J72">
            <v>0</v>
          </cell>
          <cell r="K72" t="str">
            <v>X</v>
          </cell>
        </row>
        <row r="73">
          <cell r="J73">
            <v>0</v>
          </cell>
          <cell r="K73" t="str">
            <v>X</v>
          </cell>
          <cell r="P73">
            <v>120</v>
          </cell>
        </row>
        <row r="74">
          <cell r="J74">
            <v>0</v>
          </cell>
          <cell r="K74" t="str">
            <v>X</v>
          </cell>
          <cell r="P74">
            <v>120</v>
          </cell>
        </row>
        <row r="75">
          <cell r="J75">
            <v>0</v>
          </cell>
          <cell r="K75" t="str">
            <v>X</v>
          </cell>
          <cell r="P75">
            <v>120</v>
          </cell>
        </row>
        <row r="76">
          <cell r="J76">
            <v>0</v>
          </cell>
          <cell r="K76" t="str">
            <v>X</v>
          </cell>
          <cell r="P76">
            <v>120</v>
          </cell>
        </row>
        <row r="77">
          <cell r="J77">
            <v>0</v>
          </cell>
          <cell r="K77" t="str">
            <v>X</v>
          </cell>
          <cell r="P77">
            <v>120</v>
          </cell>
        </row>
        <row r="78">
          <cell r="J78">
            <v>0</v>
          </cell>
          <cell r="K78" t="str">
            <v>X</v>
          </cell>
          <cell r="P78">
            <v>120</v>
          </cell>
        </row>
        <row r="79">
          <cell r="J79">
            <v>0</v>
          </cell>
          <cell r="K79" t="str">
            <v>X</v>
          </cell>
        </row>
        <row r="80">
          <cell r="J80">
            <v>0</v>
          </cell>
          <cell r="K80" t="str">
            <v>X</v>
          </cell>
          <cell r="P80">
            <v>120</v>
          </cell>
        </row>
        <row r="81">
          <cell r="J81">
            <v>0</v>
          </cell>
          <cell r="K81" t="str">
            <v>X</v>
          </cell>
          <cell r="P81">
            <v>120</v>
          </cell>
        </row>
        <row r="82">
          <cell r="J82">
            <v>0</v>
          </cell>
          <cell r="K82" t="str">
            <v>X</v>
          </cell>
          <cell r="P82">
            <v>120</v>
          </cell>
        </row>
        <row r="83">
          <cell r="J83">
            <v>0</v>
          </cell>
          <cell r="K83" t="str">
            <v>X</v>
          </cell>
          <cell r="P83">
            <v>120</v>
          </cell>
        </row>
        <row r="84">
          <cell r="J84">
            <v>0</v>
          </cell>
          <cell r="K84" t="str">
            <v>X</v>
          </cell>
        </row>
        <row r="85">
          <cell r="J85">
            <v>0</v>
          </cell>
          <cell r="K85" t="str">
            <v>X</v>
          </cell>
          <cell r="P85">
            <v>120</v>
          </cell>
        </row>
        <row r="86">
          <cell r="J86">
            <v>0</v>
          </cell>
          <cell r="K86" t="str">
            <v>X</v>
          </cell>
          <cell r="P86">
            <v>120</v>
          </cell>
        </row>
        <row r="87">
          <cell r="J87">
            <v>0</v>
          </cell>
          <cell r="K87" t="str">
            <v>X</v>
          </cell>
          <cell r="P87">
            <v>120</v>
          </cell>
        </row>
        <row r="88">
          <cell r="J88">
            <v>0</v>
          </cell>
          <cell r="K88" t="str">
            <v>X</v>
          </cell>
          <cell r="P88">
            <v>120</v>
          </cell>
        </row>
        <row r="89">
          <cell r="J89">
            <v>0</v>
          </cell>
          <cell r="K89" t="str">
            <v>X</v>
          </cell>
          <cell r="P89">
            <v>120</v>
          </cell>
        </row>
        <row r="90">
          <cell r="J90">
            <v>0</v>
          </cell>
          <cell r="K90" t="str">
            <v>X</v>
          </cell>
          <cell r="P90">
            <v>120</v>
          </cell>
        </row>
        <row r="91">
          <cell r="J91" t="str">
            <v>X</v>
          </cell>
          <cell r="K91" t="str">
            <v>X</v>
          </cell>
        </row>
        <row r="92">
          <cell r="J92" t="str">
            <v>X</v>
          </cell>
          <cell r="K92" t="str">
            <v>X</v>
          </cell>
        </row>
        <row r="93">
          <cell r="J93" t="str">
            <v>X</v>
          </cell>
          <cell r="K93">
            <v>-36238009</v>
          </cell>
        </row>
        <row r="94">
          <cell r="J94" t="str">
            <v>X</v>
          </cell>
          <cell r="K94">
            <v>0</v>
          </cell>
        </row>
        <row r="95">
          <cell r="J95" t="str">
            <v>X</v>
          </cell>
          <cell r="K95">
            <v>0</v>
          </cell>
          <cell r="P95">
            <v>120</v>
          </cell>
        </row>
        <row r="96">
          <cell r="J96" t="str">
            <v>X</v>
          </cell>
          <cell r="K96">
            <v>0</v>
          </cell>
          <cell r="P96">
            <v>120</v>
          </cell>
        </row>
        <row r="97">
          <cell r="J97" t="str">
            <v>X</v>
          </cell>
          <cell r="K97">
            <v>0</v>
          </cell>
          <cell r="P97">
            <v>120</v>
          </cell>
        </row>
        <row r="98">
          <cell r="J98" t="str">
            <v>X</v>
          </cell>
          <cell r="K98">
            <v>0</v>
          </cell>
          <cell r="P98">
            <v>120</v>
          </cell>
        </row>
        <row r="99">
          <cell r="J99" t="str">
            <v>X</v>
          </cell>
          <cell r="K99">
            <v>0</v>
          </cell>
          <cell r="P99">
            <v>120</v>
          </cell>
        </row>
        <row r="100">
          <cell r="J100" t="str">
            <v>X</v>
          </cell>
          <cell r="K100">
            <v>0</v>
          </cell>
          <cell r="P100">
            <v>120</v>
          </cell>
        </row>
        <row r="101">
          <cell r="J101" t="str">
            <v>X</v>
          </cell>
          <cell r="K101">
            <v>0</v>
          </cell>
          <cell r="P101">
            <v>120</v>
          </cell>
        </row>
        <row r="102">
          <cell r="J102" t="str">
            <v>X</v>
          </cell>
          <cell r="K102">
            <v>0</v>
          </cell>
          <cell r="P102">
            <v>120</v>
          </cell>
        </row>
        <row r="103">
          <cell r="J103" t="str">
            <v>X</v>
          </cell>
          <cell r="K103">
            <v>0</v>
          </cell>
          <cell r="P103">
            <v>120</v>
          </cell>
        </row>
        <row r="104">
          <cell r="J104" t="str">
            <v>X</v>
          </cell>
          <cell r="K104">
            <v>0</v>
          </cell>
        </row>
        <row r="105">
          <cell r="J105" t="str">
            <v>X</v>
          </cell>
          <cell r="K105">
            <v>0</v>
          </cell>
          <cell r="P105">
            <v>120</v>
          </cell>
        </row>
        <row r="106">
          <cell r="J106" t="str">
            <v>X</v>
          </cell>
          <cell r="K106">
            <v>0</v>
          </cell>
          <cell r="P106">
            <v>120</v>
          </cell>
        </row>
        <row r="107">
          <cell r="J107" t="str">
            <v>X</v>
          </cell>
          <cell r="K107">
            <v>0</v>
          </cell>
          <cell r="P107">
            <v>120</v>
          </cell>
        </row>
        <row r="108">
          <cell r="J108" t="str">
            <v>X</v>
          </cell>
          <cell r="K108">
            <v>0</v>
          </cell>
          <cell r="P108">
            <v>120</v>
          </cell>
        </row>
        <row r="109">
          <cell r="J109" t="str">
            <v>X</v>
          </cell>
          <cell r="K109">
            <v>0</v>
          </cell>
          <cell r="P109">
            <v>120</v>
          </cell>
        </row>
        <row r="110">
          <cell r="J110" t="str">
            <v>X</v>
          </cell>
          <cell r="K110">
            <v>0</v>
          </cell>
          <cell r="P110">
            <v>120</v>
          </cell>
        </row>
        <row r="111">
          <cell r="J111" t="str">
            <v>X</v>
          </cell>
          <cell r="K111">
            <v>0</v>
          </cell>
          <cell r="P111">
            <v>120</v>
          </cell>
        </row>
        <row r="112">
          <cell r="J112" t="str">
            <v>X</v>
          </cell>
          <cell r="K112">
            <v>0</v>
          </cell>
          <cell r="P112">
            <v>120</v>
          </cell>
        </row>
        <row r="113">
          <cell r="J113" t="str">
            <v>X</v>
          </cell>
          <cell r="K113">
            <v>0</v>
          </cell>
          <cell r="P113">
            <v>120</v>
          </cell>
        </row>
        <row r="114">
          <cell r="J114" t="str">
            <v>X</v>
          </cell>
          <cell r="K114">
            <v>0</v>
          </cell>
        </row>
        <row r="115">
          <cell r="J115" t="str">
            <v>X</v>
          </cell>
          <cell r="K115">
            <v>0</v>
          </cell>
          <cell r="P115">
            <v>120</v>
          </cell>
        </row>
        <row r="116">
          <cell r="J116" t="str">
            <v>X</v>
          </cell>
          <cell r="K116">
            <v>0</v>
          </cell>
          <cell r="P116">
            <v>120</v>
          </cell>
        </row>
        <row r="117">
          <cell r="J117" t="str">
            <v>X</v>
          </cell>
          <cell r="K117">
            <v>0</v>
          </cell>
          <cell r="P117">
            <v>120</v>
          </cell>
        </row>
        <row r="118">
          <cell r="J118" t="str">
            <v>X</v>
          </cell>
          <cell r="K118">
            <v>0</v>
          </cell>
          <cell r="P118">
            <v>120</v>
          </cell>
        </row>
        <row r="119">
          <cell r="J119" t="str">
            <v>X</v>
          </cell>
          <cell r="K119">
            <v>0</v>
          </cell>
          <cell r="P119">
            <v>120</v>
          </cell>
        </row>
        <row r="120">
          <cell r="J120" t="str">
            <v>X</v>
          </cell>
          <cell r="K120">
            <v>0</v>
          </cell>
          <cell r="P120">
            <v>120</v>
          </cell>
        </row>
        <row r="121">
          <cell r="J121" t="str">
            <v>X</v>
          </cell>
          <cell r="K121">
            <v>-33406926</v>
          </cell>
        </row>
        <row r="122">
          <cell r="J122" t="str">
            <v>X</v>
          </cell>
          <cell r="K122">
            <v>0</v>
          </cell>
          <cell r="P122">
            <v>120</v>
          </cell>
        </row>
        <row r="123">
          <cell r="J123" t="str">
            <v>X</v>
          </cell>
          <cell r="K123">
            <v>0</v>
          </cell>
          <cell r="P123">
            <v>120</v>
          </cell>
        </row>
        <row r="124">
          <cell r="J124" t="str">
            <v>X</v>
          </cell>
          <cell r="K124">
            <v>-685900</v>
          </cell>
          <cell r="P124">
            <v>120</v>
          </cell>
        </row>
        <row r="125">
          <cell r="J125" t="str">
            <v>X</v>
          </cell>
          <cell r="K125">
            <v>0</v>
          </cell>
          <cell r="P125">
            <v>120</v>
          </cell>
        </row>
        <row r="126">
          <cell r="J126" t="str">
            <v>X</v>
          </cell>
          <cell r="K126">
            <v>-13885</v>
          </cell>
          <cell r="P126">
            <v>120</v>
          </cell>
        </row>
        <row r="127">
          <cell r="J127" t="str">
            <v>X</v>
          </cell>
          <cell r="K127">
            <v>-244988</v>
          </cell>
          <cell r="P127">
            <v>120</v>
          </cell>
        </row>
        <row r="128">
          <cell r="J128" t="str">
            <v>X</v>
          </cell>
          <cell r="K128">
            <v>-16036694</v>
          </cell>
          <cell r="P128">
            <v>120</v>
          </cell>
        </row>
        <row r="129">
          <cell r="J129" t="str">
            <v>X</v>
          </cell>
          <cell r="K129">
            <v>-4291470</v>
          </cell>
          <cell r="P129">
            <v>120</v>
          </cell>
        </row>
        <row r="130">
          <cell r="J130" t="str">
            <v>X</v>
          </cell>
          <cell r="K130">
            <v>-715699</v>
          </cell>
          <cell r="P130">
            <v>120</v>
          </cell>
        </row>
        <row r="131">
          <cell r="J131" t="str">
            <v>X</v>
          </cell>
          <cell r="K131">
            <v>-1520259</v>
          </cell>
          <cell r="P131">
            <v>120</v>
          </cell>
        </row>
        <row r="132">
          <cell r="J132" t="str">
            <v>X</v>
          </cell>
          <cell r="K132">
            <v>-1639672</v>
          </cell>
          <cell r="P132">
            <v>120</v>
          </cell>
        </row>
        <row r="133">
          <cell r="J133" t="str">
            <v>X</v>
          </cell>
          <cell r="K133">
            <v>-8258359</v>
          </cell>
          <cell r="P133">
            <v>120</v>
          </cell>
        </row>
        <row r="134">
          <cell r="J134" t="str">
            <v>X</v>
          </cell>
          <cell r="K134">
            <v>0</v>
          </cell>
        </row>
        <row r="135">
          <cell r="J135" t="str">
            <v>X</v>
          </cell>
          <cell r="K135">
            <v>0</v>
          </cell>
          <cell r="P135">
            <v>120</v>
          </cell>
        </row>
        <row r="136">
          <cell r="J136" t="str">
            <v>X</v>
          </cell>
          <cell r="K136">
            <v>0</v>
          </cell>
          <cell r="P136">
            <v>120</v>
          </cell>
        </row>
        <row r="137">
          <cell r="J137" t="str">
            <v>X</v>
          </cell>
          <cell r="K137">
            <v>0</v>
          </cell>
          <cell r="P137">
            <v>120</v>
          </cell>
        </row>
        <row r="138">
          <cell r="J138" t="str">
            <v>X</v>
          </cell>
          <cell r="K138">
            <v>0</v>
          </cell>
          <cell r="P138">
            <v>120</v>
          </cell>
        </row>
        <row r="139">
          <cell r="J139" t="str">
            <v>X</v>
          </cell>
          <cell r="K139">
            <v>-2831083</v>
          </cell>
        </row>
        <row r="140">
          <cell r="J140" t="str">
            <v>X</v>
          </cell>
          <cell r="K140">
            <v>0</v>
          </cell>
          <cell r="P140">
            <v>120</v>
          </cell>
        </row>
        <row r="141">
          <cell r="J141" t="str">
            <v>X</v>
          </cell>
          <cell r="K141">
            <v>0</v>
          </cell>
          <cell r="P141">
            <v>120</v>
          </cell>
        </row>
        <row r="142">
          <cell r="J142" t="str">
            <v>X</v>
          </cell>
          <cell r="K142">
            <v>-297757</v>
          </cell>
          <cell r="P142">
            <v>120</v>
          </cell>
        </row>
        <row r="143">
          <cell r="J143" t="str">
            <v>X</v>
          </cell>
          <cell r="K143">
            <v>-38056</v>
          </cell>
          <cell r="P143">
            <v>120</v>
          </cell>
        </row>
        <row r="144">
          <cell r="J144" t="str">
            <v>X</v>
          </cell>
          <cell r="K144">
            <v>-9144</v>
          </cell>
          <cell r="P144">
            <v>120</v>
          </cell>
        </row>
        <row r="145">
          <cell r="J145" t="str">
            <v>X</v>
          </cell>
          <cell r="K145">
            <v>-2486126</v>
          </cell>
          <cell r="P145">
            <v>120</v>
          </cell>
        </row>
        <row r="146">
          <cell r="J146" t="str">
            <v>X</v>
          </cell>
          <cell r="K146">
            <v>0</v>
          </cell>
        </row>
        <row r="147">
          <cell r="J147" t="str">
            <v>X</v>
          </cell>
          <cell r="K147">
            <v>0</v>
          </cell>
          <cell r="P147">
            <v>135</v>
          </cell>
        </row>
        <row r="148">
          <cell r="J148" t="str">
            <v>X</v>
          </cell>
          <cell r="K148">
            <v>0</v>
          </cell>
          <cell r="P148">
            <v>135</v>
          </cell>
        </row>
        <row r="149">
          <cell r="J149" t="str">
            <v>X</v>
          </cell>
          <cell r="K149">
            <v>0</v>
          </cell>
        </row>
        <row r="150">
          <cell r="J150" t="str">
            <v>X</v>
          </cell>
          <cell r="K150">
            <v>0</v>
          </cell>
          <cell r="P150">
            <v>120</v>
          </cell>
        </row>
        <row r="151">
          <cell r="J151" t="str">
            <v>X</v>
          </cell>
          <cell r="K151">
            <v>0</v>
          </cell>
          <cell r="P151">
            <v>120</v>
          </cell>
        </row>
        <row r="152">
          <cell r="J152" t="str">
            <v>X</v>
          </cell>
          <cell r="K152">
            <v>0</v>
          </cell>
          <cell r="P152">
            <v>120</v>
          </cell>
        </row>
        <row r="153">
          <cell r="J153" t="str">
            <v>X</v>
          </cell>
          <cell r="K153">
            <v>0</v>
          </cell>
          <cell r="P153">
            <v>120</v>
          </cell>
        </row>
        <row r="154">
          <cell r="J154" t="str">
            <v>X</v>
          </cell>
          <cell r="K154">
            <v>0</v>
          </cell>
        </row>
        <row r="155">
          <cell r="J155" t="str">
            <v>X</v>
          </cell>
          <cell r="K155">
            <v>0</v>
          </cell>
          <cell r="P155">
            <v>120</v>
          </cell>
        </row>
        <row r="156">
          <cell r="J156" t="str">
            <v>X</v>
          </cell>
          <cell r="K156">
            <v>0</v>
          </cell>
          <cell r="P156">
            <v>120</v>
          </cell>
        </row>
        <row r="157">
          <cell r="J157" t="str">
            <v>X</v>
          </cell>
          <cell r="K157">
            <v>0</v>
          </cell>
          <cell r="P157">
            <v>120</v>
          </cell>
        </row>
        <row r="158">
          <cell r="J158" t="str">
            <v>X</v>
          </cell>
          <cell r="K158">
            <v>0</v>
          </cell>
          <cell r="P158">
            <v>120</v>
          </cell>
        </row>
        <row r="159">
          <cell r="J159" t="str">
            <v>X</v>
          </cell>
          <cell r="K159">
            <v>0</v>
          </cell>
          <cell r="P159">
            <v>120</v>
          </cell>
        </row>
        <row r="160">
          <cell r="J160" t="str">
            <v>X</v>
          </cell>
          <cell r="K160">
            <v>0</v>
          </cell>
          <cell r="P160">
            <v>120</v>
          </cell>
        </row>
        <row r="161">
          <cell r="J161" t="str">
            <v>X</v>
          </cell>
          <cell r="K161">
            <v>0</v>
          </cell>
        </row>
        <row r="162">
          <cell r="J162" t="str">
            <v>X</v>
          </cell>
          <cell r="K162">
            <v>0</v>
          </cell>
          <cell r="P162">
            <v>120</v>
          </cell>
        </row>
        <row r="163">
          <cell r="J163" t="str">
            <v>X</v>
          </cell>
          <cell r="K163">
            <v>0</v>
          </cell>
          <cell r="P163">
            <v>120</v>
          </cell>
        </row>
        <row r="164">
          <cell r="J164" t="str">
            <v>X</v>
          </cell>
          <cell r="K164">
            <v>0</v>
          </cell>
          <cell r="P164">
            <v>120</v>
          </cell>
        </row>
        <row r="165">
          <cell r="J165" t="str">
            <v>X</v>
          </cell>
          <cell r="K165">
            <v>0</v>
          </cell>
        </row>
        <row r="166">
          <cell r="J166" t="str">
            <v>X</v>
          </cell>
          <cell r="K166">
            <v>0</v>
          </cell>
          <cell r="P166">
            <v>120</v>
          </cell>
        </row>
        <row r="167">
          <cell r="J167" t="str">
            <v>X</v>
          </cell>
          <cell r="K167">
            <v>0</v>
          </cell>
          <cell r="P167">
            <v>120</v>
          </cell>
        </row>
        <row r="168">
          <cell r="J168" t="str">
            <v>X</v>
          </cell>
          <cell r="K168">
            <v>0</v>
          </cell>
          <cell r="P168">
            <v>120</v>
          </cell>
        </row>
        <row r="169">
          <cell r="J169" t="str">
            <v>X</v>
          </cell>
          <cell r="K169">
            <v>0</v>
          </cell>
          <cell r="P169">
            <v>120</v>
          </cell>
        </row>
        <row r="170">
          <cell r="J170" t="str">
            <v>X</v>
          </cell>
          <cell r="K170">
            <v>0</v>
          </cell>
          <cell r="P170">
            <v>120</v>
          </cell>
        </row>
        <row r="171">
          <cell r="J171" t="str">
            <v>X</v>
          </cell>
          <cell r="K171">
            <v>0</v>
          </cell>
          <cell r="P171">
            <v>120</v>
          </cell>
        </row>
        <row r="172">
          <cell r="J172" t="str">
            <v>X</v>
          </cell>
          <cell r="K172">
            <v>0</v>
          </cell>
        </row>
        <row r="173">
          <cell r="J173" t="str">
            <v>X</v>
          </cell>
          <cell r="K173">
            <v>0</v>
          </cell>
          <cell r="P173">
            <v>135</v>
          </cell>
        </row>
        <row r="174">
          <cell r="J174" t="str">
            <v>X</v>
          </cell>
          <cell r="K174">
            <v>0</v>
          </cell>
          <cell r="P174">
            <v>135</v>
          </cell>
        </row>
        <row r="175">
          <cell r="J175" t="str">
            <v>X</v>
          </cell>
          <cell r="K175">
            <v>0</v>
          </cell>
        </row>
        <row r="176">
          <cell r="J176" t="str">
            <v>X</v>
          </cell>
          <cell r="K176">
            <v>0</v>
          </cell>
          <cell r="P176">
            <v>120</v>
          </cell>
        </row>
        <row r="177">
          <cell r="J177" t="str">
            <v>X</v>
          </cell>
          <cell r="K177">
            <v>0</v>
          </cell>
          <cell r="P177">
            <v>120</v>
          </cell>
        </row>
        <row r="178">
          <cell r="J178" t="str">
            <v>X</v>
          </cell>
          <cell r="K178" t="str">
            <v>X</v>
          </cell>
          <cell r="P178">
            <v>120</v>
          </cell>
        </row>
        <row r="179">
          <cell r="J179">
            <v>0</v>
          </cell>
          <cell r="K179" t="str">
            <v>X</v>
          </cell>
        </row>
        <row r="180">
          <cell r="J180">
            <v>0</v>
          </cell>
          <cell r="K180" t="str">
            <v>X</v>
          </cell>
          <cell r="P180">
            <v>135</v>
          </cell>
        </row>
        <row r="181">
          <cell r="J181" t="str">
            <v>X</v>
          </cell>
          <cell r="K181" t="str">
            <v>X</v>
          </cell>
        </row>
        <row r="182">
          <cell r="J182">
            <v>0</v>
          </cell>
          <cell r="K182" t="str">
            <v>X</v>
          </cell>
          <cell r="P182">
            <v>135</v>
          </cell>
        </row>
        <row r="183">
          <cell r="J183">
            <v>0</v>
          </cell>
          <cell r="K183" t="str">
            <v>X</v>
          </cell>
        </row>
        <row r="184">
          <cell r="J184">
            <v>0</v>
          </cell>
          <cell r="K184" t="str">
            <v>X</v>
          </cell>
          <cell r="P184">
            <v>110</v>
          </cell>
        </row>
        <row r="185">
          <cell r="J185">
            <v>0</v>
          </cell>
          <cell r="K185" t="str">
            <v>X</v>
          </cell>
          <cell r="P185">
            <v>110</v>
          </cell>
        </row>
        <row r="186">
          <cell r="J186">
            <v>0</v>
          </cell>
          <cell r="K186" t="str">
            <v>X</v>
          </cell>
          <cell r="P186">
            <v>110</v>
          </cell>
        </row>
        <row r="187">
          <cell r="J187">
            <v>0</v>
          </cell>
          <cell r="K187" t="str">
            <v>X</v>
          </cell>
          <cell r="P187">
            <v>110</v>
          </cell>
        </row>
        <row r="188">
          <cell r="J188">
            <v>0</v>
          </cell>
          <cell r="K188" t="str">
            <v>X</v>
          </cell>
          <cell r="P188">
            <v>110</v>
          </cell>
        </row>
        <row r="189">
          <cell r="J189" t="str">
            <v>X</v>
          </cell>
          <cell r="K189" t="str">
            <v>X</v>
          </cell>
        </row>
        <row r="190">
          <cell r="J190">
            <v>0</v>
          </cell>
          <cell r="K190" t="str">
            <v>X</v>
          </cell>
          <cell r="P190">
            <v>150</v>
          </cell>
        </row>
        <row r="191">
          <cell r="J191" t="str">
            <v>X</v>
          </cell>
          <cell r="K191" t="str">
            <v>X</v>
          </cell>
        </row>
        <row r="192">
          <cell r="J192" t="str">
            <v>X</v>
          </cell>
          <cell r="K192">
            <v>0</v>
          </cell>
        </row>
        <row r="193">
          <cell r="J193" t="str">
            <v>X</v>
          </cell>
          <cell r="K193">
            <v>0</v>
          </cell>
          <cell r="P193">
            <v>110</v>
          </cell>
        </row>
        <row r="194">
          <cell r="J194" t="str">
            <v>X</v>
          </cell>
          <cell r="K194">
            <v>0</v>
          </cell>
          <cell r="P194">
            <v>110</v>
          </cell>
        </row>
        <row r="195">
          <cell r="J195" t="str">
            <v>X</v>
          </cell>
          <cell r="K195">
            <v>0</v>
          </cell>
          <cell r="P195">
            <v>110</v>
          </cell>
        </row>
        <row r="196">
          <cell r="J196" t="str">
            <v>X</v>
          </cell>
          <cell r="K196">
            <v>0</v>
          </cell>
          <cell r="P196">
            <v>110</v>
          </cell>
        </row>
        <row r="197">
          <cell r="J197">
            <v>0</v>
          </cell>
          <cell r="K197" t="str">
            <v>X</v>
          </cell>
        </row>
        <row r="198">
          <cell r="J198">
            <v>0</v>
          </cell>
          <cell r="K198" t="str">
            <v>X</v>
          </cell>
          <cell r="P198">
            <v>130</v>
          </cell>
        </row>
        <row r="199">
          <cell r="J199">
            <v>0</v>
          </cell>
          <cell r="K199" t="str">
            <v>X</v>
          </cell>
          <cell r="P199">
            <v>130</v>
          </cell>
        </row>
        <row r="200">
          <cell r="J200">
            <v>0</v>
          </cell>
          <cell r="K200" t="str">
            <v>X</v>
          </cell>
          <cell r="P200">
            <v>130</v>
          </cell>
        </row>
        <row r="201">
          <cell r="J201">
            <v>0</v>
          </cell>
          <cell r="K201" t="str">
            <v>X</v>
          </cell>
          <cell r="P201">
            <v>130</v>
          </cell>
        </row>
        <row r="202">
          <cell r="J202">
            <v>0</v>
          </cell>
          <cell r="K202" t="str">
            <v>X</v>
          </cell>
          <cell r="P202">
            <v>130</v>
          </cell>
        </row>
        <row r="203">
          <cell r="J203">
            <v>0</v>
          </cell>
          <cell r="K203" t="str">
            <v>X</v>
          </cell>
          <cell r="P203">
            <v>130</v>
          </cell>
        </row>
        <row r="204">
          <cell r="J204">
            <v>0</v>
          </cell>
          <cell r="K204" t="str">
            <v>X</v>
          </cell>
        </row>
        <row r="205">
          <cell r="J205">
            <v>0</v>
          </cell>
          <cell r="K205" t="str">
            <v>X</v>
          </cell>
          <cell r="P205">
            <v>130</v>
          </cell>
        </row>
        <row r="206">
          <cell r="J206">
            <v>0</v>
          </cell>
          <cell r="K206" t="str">
            <v>X</v>
          </cell>
          <cell r="P206">
            <v>130</v>
          </cell>
        </row>
        <row r="207">
          <cell r="J207">
            <v>0</v>
          </cell>
          <cell r="K207" t="str">
            <v>X</v>
          </cell>
        </row>
        <row r="208">
          <cell r="J208">
            <v>0</v>
          </cell>
          <cell r="K208" t="str">
            <v>X</v>
          </cell>
          <cell r="P208">
            <v>130</v>
          </cell>
        </row>
        <row r="209">
          <cell r="J209">
            <v>0</v>
          </cell>
          <cell r="K209" t="str">
            <v>X</v>
          </cell>
          <cell r="P209">
            <v>130</v>
          </cell>
        </row>
        <row r="210">
          <cell r="J210">
            <v>0</v>
          </cell>
          <cell r="K210" t="str">
            <v>X</v>
          </cell>
          <cell r="P210">
            <v>130</v>
          </cell>
        </row>
        <row r="211">
          <cell r="J211">
            <v>0</v>
          </cell>
          <cell r="K211" t="str">
            <v>X</v>
          </cell>
          <cell r="P211">
            <v>130</v>
          </cell>
        </row>
        <row r="212">
          <cell r="J212">
            <v>0</v>
          </cell>
          <cell r="K212" t="str">
            <v>X</v>
          </cell>
          <cell r="P212">
            <v>130</v>
          </cell>
        </row>
        <row r="213">
          <cell r="J213">
            <v>0</v>
          </cell>
          <cell r="K213" t="str">
            <v>X</v>
          </cell>
          <cell r="P213">
            <v>130</v>
          </cell>
        </row>
        <row r="214">
          <cell r="J214">
            <v>0</v>
          </cell>
          <cell r="K214" t="str">
            <v>X</v>
          </cell>
          <cell r="P214">
            <v>130</v>
          </cell>
        </row>
        <row r="215">
          <cell r="J215">
            <v>0</v>
          </cell>
          <cell r="K215" t="str">
            <v>X</v>
          </cell>
          <cell r="P215">
            <v>130</v>
          </cell>
        </row>
        <row r="216">
          <cell r="J216">
            <v>0</v>
          </cell>
          <cell r="K216" t="str">
            <v>X</v>
          </cell>
          <cell r="P216">
            <v>130</v>
          </cell>
        </row>
        <row r="217">
          <cell r="J217">
            <v>0</v>
          </cell>
          <cell r="K217" t="str">
            <v>X</v>
          </cell>
          <cell r="P217">
            <v>130</v>
          </cell>
        </row>
        <row r="218">
          <cell r="J218">
            <v>0</v>
          </cell>
          <cell r="K218" t="str">
            <v>X</v>
          </cell>
        </row>
        <row r="219">
          <cell r="J219">
            <v>0</v>
          </cell>
          <cell r="K219" t="str">
            <v>X</v>
          </cell>
          <cell r="P219">
            <v>130</v>
          </cell>
        </row>
        <row r="220">
          <cell r="J220">
            <v>0</v>
          </cell>
          <cell r="K220" t="str">
            <v>X</v>
          </cell>
          <cell r="P220">
            <v>130</v>
          </cell>
        </row>
        <row r="221">
          <cell r="J221">
            <v>0</v>
          </cell>
          <cell r="K221" t="str">
            <v>X</v>
          </cell>
          <cell r="P221">
            <v>130</v>
          </cell>
        </row>
        <row r="222">
          <cell r="J222">
            <v>0</v>
          </cell>
          <cell r="K222" t="str">
            <v>X</v>
          </cell>
          <cell r="P222">
            <v>130</v>
          </cell>
        </row>
        <row r="223">
          <cell r="J223">
            <v>0</v>
          </cell>
          <cell r="K223" t="str">
            <v>X</v>
          </cell>
          <cell r="P223">
            <v>130</v>
          </cell>
        </row>
        <row r="224">
          <cell r="J224">
            <v>0</v>
          </cell>
          <cell r="K224" t="str">
            <v>X</v>
          </cell>
          <cell r="P224">
            <v>130</v>
          </cell>
        </row>
        <row r="225">
          <cell r="J225">
            <v>0</v>
          </cell>
          <cell r="K225" t="str">
            <v>X</v>
          </cell>
          <cell r="P225">
            <v>130</v>
          </cell>
        </row>
        <row r="226">
          <cell r="J226">
            <v>0</v>
          </cell>
          <cell r="K226" t="str">
            <v>X</v>
          </cell>
          <cell r="P226">
            <v>130</v>
          </cell>
        </row>
        <row r="227">
          <cell r="J227">
            <v>0</v>
          </cell>
          <cell r="K227" t="str">
            <v>X</v>
          </cell>
          <cell r="P227">
            <v>130</v>
          </cell>
        </row>
        <row r="228">
          <cell r="J228">
            <v>0</v>
          </cell>
          <cell r="K228" t="str">
            <v>X</v>
          </cell>
          <cell r="P228">
            <v>130</v>
          </cell>
        </row>
        <row r="229">
          <cell r="J229">
            <v>0</v>
          </cell>
          <cell r="K229" t="str">
            <v>X</v>
          </cell>
          <cell r="P229">
            <v>130</v>
          </cell>
        </row>
        <row r="230">
          <cell r="J230">
            <v>0</v>
          </cell>
          <cell r="K230" t="str">
            <v>X</v>
          </cell>
        </row>
        <row r="231">
          <cell r="J231">
            <v>0</v>
          </cell>
          <cell r="K231" t="str">
            <v>X</v>
          </cell>
          <cell r="P231">
            <v>130</v>
          </cell>
        </row>
        <row r="232">
          <cell r="J232">
            <v>0</v>
          </cell>
          <cell r="K232" t="str">
            <v>X</v>
          </cell>
          <cell r="P232">
            <v>130</v>
          </cell>
        </row>
        <row r="233">
          <cell r="J233">
            <v>0</v>
          </cell>
          <cell r="K233" t="str">
            <v>X</v>
          </cell>
          <cell r="P233">
            <v>130</v>
          </cell>
        </row>
        <row r="234">
          <cell r="J234">
            <v>0</v>
          </cell>
          <cell r="K234" t="str">
            <v>X</v>
          </cell>
          <cell r="P234">
            <v>130</v>
          </cell>
        </row>
        <row r="235">
          <cell r="J235">
            <v>0</v>
          </cell>
          <cell r="K235" t="str">
            <v>X</v>
          </cell>
          <cell r="P235">
            <v>130</v>
          </cell>
        </row>
        <row r="236">
          <cell r="J236">
            <v>0</v>
          </cell>
          <cell r="K236" t="str">
            <v>X</v>
          </cell>
          <cell r="P236">
            <v>130</v>
          </cell>
        </row>
        <row r="237">
          <cell r="J237">
            <v>0</v>
          </cell>
          <cell r="K237" t="str">
            <v>X</v>
          </cell>
          <cell r="P237">
            <v>130</v>
          </cell>
        </row>
        <row r="238">
          <cell r="J238">
            <v>0</v>
          </cell>
          <cell r="K238" t="str">
            <v>X</v>
          </cell>
          <cell r="P238">
            <v>130</v>
          </cell>
        </row>
        <row r="239">
          <cell r="J239">
            <v>0</v>
          </cell>
          <cell r="K239" t="str">
            <v>X</v>
          </cell>
          <cell r="P239">
            <v>130</v>
          </cell>
        </row>
        <row r="240">
          <cell r="J240">
            <v>0</v>
          </cell>
          <cell r="K240" t="str">
            <v>X</v>
          </cell>
        </row>
        <row r="241">
          <cell r="J241">
            <v>0</v>
          </cell>
          <cell r="K241" t="str">
            <v>X</v>
          </cell>
          <cell r="P241">
            <v>130</v>
          </cell>
        </row>
        <row r="242">
          <cell r="J242">
            <v>0</v>
          </cell>
          <cell r="K242" t="str">
            <v>X</v>
          </cell>
          <cell r="P242">
            <v>130</v>
          </cell>
        </row>
        <row r="243">
          <cell r="J243">
            <v>0</v>
          </cell>
          <cell r="K243" t="str">
            <v>X</v>
          </cell>
          <cell r="P243">
            <v>130</v>
          </cell>
        </row>
        <row r="244">
          <cell r="J244">
            <v>0</v>
          </cell>
          <cell r="K244" t="str">
            <v>X</v>
          </cell>
          <cell r="P244">
            <v>130</v>
          </cell>
        </row>
        <row r="245">
          <cell r="J245">
            <v>0</v>
          </cell>
          <cell r="K245" t="str">
            <v>X</v>
          </cell>
          <cell r="P245">
            <v>130</v>
          </cell>
        </row>
        <row r="246">
          <cell r="J246">
            <v>0</v>
          </cell>
          <cell r="K246" t="str">
            <v>X</v>
          </cell>
          <cell r="P246">
            <v>130</v>
          </cell>
        </row>
        <row r="247">
          <cell r="J247">
            <v>0</v>
          </cell>
          <cell r="K247" t="str">
            <v>X</v>
          </cell>
          <cell r="P247">
            <v>130</v>
          </cell>
        </row>
        <row r="248">
          <cell r="J248">
            <v>0</v>
          </cell>
          <cell r="K248" t="str">
            <v>X</v>
          </cell>
          <cell r="P248">
            <v>130</v>
          </cell>
        </row>
        <row r="249">
          <cell r="J249" t="str">
            <v>X</v>
          </cell>
          <cell r="K249" t="str">
            <v>X</v>
          </cell>
          <cell r="P249">
            <v>130</v>
          </cell>
        </row>
        <row r="250">
          <cell r="J250">
            <v>0</v>
          </cell>
          <cell r="K250" t="str">
            <v>X</v>
          </cell>
        </row>
        <row r="251">
          <cell r="J251">
            <v>0</v>
          </cell>
          <cell r="K251" t="str">
            <v>X</v>
          </cell>
          <cell r="P251">
            <v>145</v>
          </cell>
        </row>
        <row r="252">
          <cell r="J252">
            <v>0</v>
          </cell>
          <cell r="K252" t="str">
            <v>X</v>
          </cell>
          <cell r="P252">
            <v>145</v>
          </cell>
        </row>
        <row r="253">
          <cell r="J253">
            <v>0</v>
          </cell>
          <cell r="K253" t="str">
            <v>X</v>
          </cell>
          <cell r="P253">
            <v>145</v>
          </cell>
        </row>
        <row r="254">
          <cell r="J254">
            <v>0</v>
          </cell>
          <cell r="K254" t="str">
            <v>X</v>
          </cell>
          <cell r="P254">
            <v>145</v>
          </cell>
        </row>
        <row r="255">
          <cell r="J255">
            <v>3325931</v>
          </cell>
          <cell r="K255" t="str">
            <v>X</v>
          </cell>
        </row>
        <row r="256">
          <cell r="J256">
            <v>0</v>
          </cell>
          <cell r="K256" t="str">
            <v>X</v>
          </cell>
        </row>
        <row r="257">
          <cell r="J257">
            <v>0</v>
          </cell>
          <cell r="K257" t="str">
            <v>X</v>
          </cell>
          <cell r="P257">
            <v>210</v>
          </cell>
        </row>
        <row r="258">
          <cell r="J258">
            <v>0</v>
          </cell>
          <cell r="K258" t="str">
            <v>X</v>
          </cell>
          <cell r="P258">
            <v>210</v>
          </cell>
        </row>
        <row r="259">
          <cell r="J259">
            <v>247063</v>
          </cell>
          <cell r="K259" t="str">
            <v>X</v>
          </cell>
          <cell r="P259">
            <v>210</v>
          </cell>
        </row>
        <row r="260">
          <cell r="J260">
            <v>1833471</v>
          </cell>
          <cell r="K260" t="str">
            <v>X</v>
          </cell>
        </row>
        <row r="261">
          <cell r="J261">
            <v>234498</v>
          </cell>
          <cell r="K261" t="str">
            <v>X</v>
          </cell>
          <cell r="P261">
            <v>210</v>
          </cell>
        </row>
        <row r="262">
          <cell r="J262">
            <v>1598973</v>
          </cell>
          <cell r="K262" t="str">
            <v>X</v>
          </cell>
          <cell r="P262">
            <v>210</v>
          </cell>
        </row>
        <row r="263">
          <cell r="J263">
            <v>83485</v>
          </cell>
          <cell r="K263" t="str">
            <v>X</v>
          </cell>
          <cell r="P263">
            <v>210</v>
          </cell>
        </row>
        <row r="264">
          <cell r="J264">
            <v>845878</v>
          </cell>
          <cell r="K264" t="str">
            <v>X</v>
          </cell>
          <cell r="P264">
            <v>210</v>
          </cell>
        </row>
        <row r="265">
          <cell r="J265">
            <v>0</v>
          </cell>
          <cell r="K265" t="str">
            <v>X</v>
          </cell>
          <cell r="P265">
            <v>210</v>
          </cell>
        </row>
        <row r="266">
          <cell r="J266">
            <v>123537</v>
          </cell>
          <cell r="K266" t="str">
            <v>X</v>
          </cell>
        </row>
        <row r="267">
          <cell r="J267">
            <v>123537</v>
          </cell>
          <cell r="K267" t="str">
            <v>X</v>
          </cell>
          <cell r="P267">
            <v>210</v>
          </cell>
        </row>
        <row r="268">
          <cell r="J268">
            <v>0</v>
          </cell>
          <cell r="K268" t="str">
            <v>X</v>
          </cell>
          <cell r="P268">
            <v>210</v>
          </cell>
        </row>
        <row r="269">
          <cell r="J269">
            <v>0</v>
          </cell>
          <cell r="K269" t="str">
            <v>X</v>
          </cell>
          <cell r="P269">
            <v>210</v>
          </cell>
        </row>
        <row r="270">
          <cell r="J270">
            <v>169512</v>
          </cell>
          <cell r="K270" t="str">
            <v>X</v>
          </cell>
        </row>
        <row r="271">
          <cell r="J271">
            <v>87957</v>
          </cell>
          <cell r="K271" t="str">
            <v>X</v>
          </cell>
          <cell r="P271">
            <v>210</v>
          </cell>
        </row>
        <row r="272">
          <cell r="J272">
            <v>77325</v>
          </cell>
          <cell r="K272" t="str">
            <v>X</v>
          </cell>
          <cell r="P272">
            <v>210</v>
          </cell>
        </row>
        <row r="273">
          <cell r="J273">
            <v>4230</v>
          </cell>
          <cell r="K273" t="str">
            <v>X</v>
          </cell>
          <cell r="P273">
            <v>210</v>
          </cell>
        </row>
        <row r="274">
          <cell r="J274">
            <v>0</v>
          </cell>
          <cell r="K274" t="str">
            <v>X</v>
          </cell>
          <cell r="P274">
            <v>210</v>
          </cell>
        </row>
        <row r="275">
          <cell r="J275">
            <v>0</v>
          </cell>
          <cell r="K275" t="str">
            <v>X</v>
          </cell>
          <cell r="P275">
            <v>210</v>
          </cell>
        </row>
        <row r="276">
          <cell r="J276">
            <v>0</v>
          </cell>
          <cell r="K276" t="str">
            <v>X</v>
          </cell>
          <cell r="P276">
            <v>210</v>
          </cell>
        </row>
        <row r="277">
          <cell r="J277">
            <v>0</v>
          </cell>
          <cell r="K277" t="str">
            <v>X</v>
          </cell>
          <cell r="P277">
            <v>210</v>
          </cell>
        </row>
        <row r="278">
          <cell r="J278">
            <v>0</v>
          </cell>
          <cell r="K278" t="str">
            <v>X</v>
          </cell>
          <cell r="P278">
            <v>210</v>
          </cell>
        </row>
        <row r="279">
          <cell r="J279">
            <v>22985</v>
          </cell>
          <cell r="K279" t="str">
            <v>X</v>
          </cell>
        </row>
        <row r="280">
          <cell r="J280">
            <v>0</v>
          </cell>
          <cell r="K280" t="str">
            <v>X</v>
          </cell>
          <cell r="P280">
            <v>210</v>
          </cell>
        </row>
        <row r="281">
          <cell r="J281">
            <v>22985</v>
          </cell>
          <cell r="K281" t="str">
            <v>X</v>
          </cell>
          <cell r="P281">
            <v>210</v>
          </cell>
        </row>
        <row r="282">
          <cell r="J282">
            <v>0</v>
          </cell>
          <cell r="K282" t="str">
            <v>X</v>
          </cell>
          <cell r="P282">
            <v>210</v>
          </cell>
        </row>
        <row r="283">
          <cell r="J283">
            <v>0</v>
          </cell>
          <cell r="K283" t="str">
            <v>X</v>
          </cell>
          <cell r="P283">
            <v>210</v>
          </cell>
        </row>
        <row r="284">
          <cell r="J284" t="str">
            <v>X</v>
          </cell>
          <cell r="K284">
            <v>0</v>
          </cell>
        </row>
        <row r="285">
          <cell r="J285" t="str">
            <v>X</v>
          </cell>
          <cell r="K285">
            <v>0</v>
          </cell>
        </row>
        <row r="286">
          <cell r="J286" t="str">
            <v>X</v>
          </cell>
          <cell r="K286">
            <v>0</v>
          </cell>
          <cell r="P286">
            <v>210</v>
          </cell>
        </row>
        <row r="287">
          <cell r="J287" t="str">
            <v>X</v>
          </cell>
          <cell r="K287">
            <v>0</v>
          </cell>
          <cell r="P287">
            <v>210</v>
          </cell>
        </row>
        <row r="288">
          <cell r="J288" t="str">
            <v>X</v>
          </cell>
          <cell r="K288">
            <v>0</v>
          </cell>
          <cell r="P288">
            <v>210</v>
          </cell>
        </row>
        <row r="289">
          <cell r="J289" t="str">
            <v>X</v>
          </cell>
          <cell r="K289">
            <v>0</v>
          </cell>
          <cell r="P289">
            <v>210</v>
          </cell>
        </row>
        <row r="290">
          <cell r="J290" t="str">
            <v>X</v>
          </cell>
          <cell r="K290">
            <v>0</v>
          </cell>
          <cell r="P290">
            <v>210</v>
          </cell>
        </row>
        <row r="291">
          <cell r="J291" t="str">
            <v>X</v>
          </cell>
          <cell r="K291">
            <v>0</v>
          </cell>
          <cell r="P291">
            <v>210</v>
          </cell>
        </row>
        <row r="292">
          <cell r="J292" t="str">
            <v>X</v>
          </cell>
          <cell r="K292">
            <v>0</v>
          </cell>
          <cell r="P292">
            <v>210</v>
          </cell>
        </row>
        <row r="293">
          <cell r="J293" t="str">
            <v>X</v>
          </cell>
          <cell r="K293">
            <v>0</v>
          </cell>
          <cell r="P293">
            <v>210</v>
          </cell>
        </row>
        <row r="294">
          <cell r="J294" t="str">
            <v>X</v>
          </cell>
          <cell r="K294">
            <v>0</v>
          </cell>
          <cell r="P294">
            <v>210</v>
          </cell>
        </row>
        <row r="295">
          <cell r="J295" t="str">
            <v>X</v>
          </cell>
          <cell r="K295">
            <v>0</v>
          </cell>
          <cell r="P295">
            <v>210</v>
          </cell>
        </row>
        <row r="296">
          <cell r="J296" t="str">
            <v>X</v>
          </cell>
          <cell r="K296">
            <v>0</v>
          </cell>
          <cell r="P296">
            <v>210</v>
          </cell>
        </row>
        <row r="297">
          <cell r="J297" t="str">
            <v>X</v>
          </cell>
          <cell r="K297">
            <v>0</v>
          </cell>
        </row>
        <row r="298">
          <cell r="J298" t="str">
            <v>X</v>
          </cell>
          <cell r="K298">
            <v>0</v>
          </cell>
          <cell r="P298">
            <v>210</v>
          </cell>
        </row>
        <row r="299">
          <cell r="J299" t="str">
            <v>X</v>
          </cell>
          <cell r="K299">
            <v>0</v>
          </cell>
          <cell r="P299">
            <v>210</v>
          </cell>
        </row>
        <row r="300">
          <cell r="J300" t="str">
            <v>X</v>
          </cell>
          <cell r="K300">
            <v>0</v>
          </cell>
        </row>
        <row r="301">
          <cell r="J301" t="str">
            <v>X</v>
          </cell>
          <cell r="K301">
            <v>0</v>
          </cell>
          <cell r="P301">
            <v>210</v>
          </cell>
        </row>
        <row r="302">
          <cell r="J302" t="str">
            <v>X</v>
          </cell>
          <cell r="K302">
            <v>0</v>
          </cell>
          <cell r="P302">
            <v>210</v>
          </cell>
        </row>
        <row r="303">
          <cell r="J303">
            <v>0</v>
          </cell>
          <cell r="K303" t="str">
            <v>X</v>
          </cell>
        </row>
        <row r="304">
          <cell r="J304">
            <v>0</v>
          </cell>
          <cell r="K304" t="str">
            <v>X</v>
          </cell>
        </row>
        <row r="305">
          <cell r="J305">
            <v>0</v>
          </cell>
          <cell r="K305" t="str">
            <v>X</v>
          </cell>
          <cell r="P305">
            <v>210</v>
          </cell>
        </row>
        <row r="306">
          <cell r="J306">
            <v>0</v>
          </cell>
          <cell r="K306" t="str">
            <v>X</v>
          </cell>
          <cell r="P306">
            <v>210</v>
          </cell>
        </row>
        <row r="307">
          <cell r="J307">
            <v>0</v>
          </cell>
          <cell r="K307" t="str">
            <v>X</v>
          </cell>
          <cell r="P307">
            <v>210</v>
          </cell>
        </row>
        <row r="308">
          <cell r="J308">
            <v>0</v>
          </cell>
          <cell r="K308" t="str">
            <v>X</v>
          </cell>
        </row>
        <row r="309">
          <cell r="J309">
            <v>0</v>
          </cell>
          <cell r="K309" t="str">
            <v>X</v>
          </cell>
          <cell r="P309">
            <v>210</v>
          </cell>
        </row>
        <row r="310">
          <cell r="J310">
            <v>0</v>
          </cell>
          <cell r="K310" t="str">
            <v>X</v>
          </cell>
          <cell r="P310">
            <v>210</v>
          </cell>
        </row>
        <row r="311">
          <cell r="J311">
            <v>0</v>
          </cell>
          <cell r="K311" t="str">
            <v>X</v>
          </cell>
          <cell r="P311">
            <v>210</v>
          </cell>
        </row>
        <row r="312">
          <cell r="J312">
            <v>0</v>
          </cell>
          <cell r="K312" t="str">
            <v>X</v>
          </cell>
          <cell r="P312">
            <v>210</v>
          </cell>
        </row>
        <row r="313">
          <cell r="J313">
            <v>0</v>
          </cell>
          <cell r="K313" t="str">
            <v>X</v>
          </cell>
          <cell r="P313">
            <v>210</v>
          </cell>
        </row>
        <row r="314">
          <cell r="J314">
            <v>0</v>
          </cell>
          <cell r="K314" t="str">
            <v>X</v>
          </cell>
        </row>
        <row r="315">
          <cell r="J315">
            <v>0</v>
          </cell>
          <cell r="K315" t="str">
            <v>X</v>
          </cell>
          <cell r="P315">
            <v>210</v>
          </cell>
        </row>
        <row r="316">
          <cell r="J316">
            <v>0</v>
          </cell>
          <cell r="K316" t="str">
            <v>X</v>
          </cell>
          <cell r="P316">
            <v>210</v>
          </cell>
        </row>
        <row r="317">
          <cell r="J317">
            <v>0</v>
          </cell>
          <cell r="K317" t="str">
            <v>X</v>
          </cell>
          <cell r="P317">
            <v>210</v>
          </cell>
        </row>
        <row r="318">
          <cell r="J318">
            <v>0</v>
          </cell>
          <cell r="K318" t="str">
            <v>X</v>
          </cell>
        </row>
        <row r="319">
          <cell r="J319">
            <v>0</v>
          </cell>
          <cell r="K319" t="str">
            <v>X</v>
          </cell>
          <cell r="P319">
            <v>210</v>
          </cell>
        </row>
        <row r="320">
          <cell r="J320">
            <v>0</v>
          </cell>
          <cell r="K320" t="str">
            <v>X</v>
          </cell>
          <cell r="P320">
            <v>210</v>
          </cell>
        </row>
        <row r="321">
          <cell r="J321">
            <v>0</v>
          </cell>
          <cell r="K321" t="str">
            <v>X</v>
          </cell>
        </row>
        <row r="322">
          <cell r="J322">
            <v>0</v>
          </cell>
          <cell r="K322" t="str">
            <v>X</v>
          </cell>
          <cell r="P322">
            <v>210</v>
          </cell>
        </row>
        <row r="323">
          <cell r="J323">
            <v>0</v>
          </cell>
          <cell r="K323" t="str">
            <v>X</v>
          </cell>
          <cell r="P323">
            <v>210</v>
          </cell>
        </row>
        <row r="324">
          <cell r="J324">
            <v>0</v>
          </cell>
          <cell r="K324" t="str">
            <v>X</v>
          </cell>
          <cell r="P324">
            <v>210</v>
          </cell>
        </row>
        <row r="325">
          <cell r="J325">
            <v>0</v>
          </cell>
          <cell r="K325">
            <v>0</v>
          </cell>
        </row>
        <row r="326">
          <cell r="J326">
            <v>0</v>
          </cell>
          <cell r="K326">
            <v>0</v>
          </cell>
        </row>
        <row r="327">
          <cell r="P327">
            <v>210</v>
          </cell>
        </row>
        <row r="328">
          <cell r="P328">
            <v>210</v>
          </cell>
        </row>
        <row r="329">
          <cell r="P329">
            <v>210</v>
          </cell>
        </row>
        <row r="330">
          <cell r="J330">
            <v>0</v>
          </cell>
          <cell r="K330">
            <v>0</v>
          </cell>
        </row>
        <row r="331">
          <cell r="P331">
            <v>210</v>
          </cell>
        </row>
        <row r="332">
          <cell r="P332">
            <v>210</v>
          </cell>
        </row>
        <row r="333">
          <cell r="P333">
            <v>210</v>
          </cell>
        </row>
        <row r="334">
          <cell r="P334">
            <v>210</v>
          </cell>
        </row>
        <row r="335">
          <cell r="J335">
            <v>0</v>
          </cell>
          <cell r="K335">
            <v>0</v>
          </cell>
        </row>
        <row r="336">
          <cell r="P336">
            <v>210</v>
          </cell>
        </row>
        <row r="337">
          <cell r="P337">
            <v>210</v>
          </cell>
        </row>
        <row r="338">
          <cell r="P338">
            <v>210</v>
          </cell>
        </row>
        <row r="339">
          <cell r="J339">
            <v>0</v>
          </cell>
          <cell r="K339">
            <v>0</v>
          </cell>
        </row>
        <row r="340">
          <cell r="P340">
            <v>210</v>
          </cell>
        </row>
        <row r="341">
          <cell r="P341">
            <v>210</v>
          </cell>
        </row>
        <row r="342">
          <cell r="P342">
            <v>210</v>
          </cell>
        </row>
        <row r="343">
          <cell r="J343">
            <v>0</v>
          </cell>
          <cell r="K343">
            <v>0</v>
          </cell>
        </row>
        <row r="344">
          <cell r="P344">
            <v>210</v>
          </cell>
        </row>
        <row r="345">
          <cell r="P345">
            <v>210</v>
          </cell>
        </row>
        <row r="346">
          <cell r="P346">
            <v>210</v>
          </cell>
        </row>
        <row r="347">
          <cell r="J347">
            <v>0</v>
          </cell>
          <cell r="K347">
            <v>0</v>
          </cell>
        </row>
        <row r="348">
          <cell r="P348">
            <v>210</v>
          </cell>
        </row>
        <row r="349">
          <cell r="P349">
            <v>210</v>
          </cell>
        </row>
        <row r="350">
          <cell r="P350">
            <v>210</v>
          </cell>
        </row>
        <row r="351">
          <cell r="J351" t="str">
            <v>X</v>
          </cell>
          <cell r="K351" t="str">
            <v>X</v>
          </cell>
        </row>
        <row r="352">
          <cell r="J352">
            <v>0</v>
          </cell>
          <cell r="K352" t="str">
            <v>X</v>
          </cell>
        </row>
        <row r="353">
          <cell r="J353">
            <v>0</v>
          </cell>
          <cell r="K353" t="str">
            <v>X</v>
          </cell>
          <cell r="P353">
            <v>220</v>
          </cell>
        </row>
        <row r="354">
          <cell r="J354">
            <v>0</v>
          </cell>
          <cell r="K354" t="str">
            <v>X</v>
          </cell>
        </row>
        <row r="355">
          <cell r="J355">
            <v>0</v>
          </cell>
          <cell r="K355" t="str">
            <v>X</v>
          </cell>
          <cell r="P355">
            <v>220</v>
          </cell>
        </row>
        <row r="356">
          <cell r="J356">
            <v>0</v>
          </cell>
          <cell r="K356" t="str">
            <v>X</v>
          </cell>
          <cell r="P356">
            <v>220</v>
          </cell>
        </row>
        <row r="357">
          <cell r="J357">
            <v>0</v>
          </cell>
          <cell r="K357" t="str">
            <v>X</v>
          </cell>
          <cell r="P357">
            <v>220</v>
          </cell>
        </row>
        <row r="358">
          <cell r="J358">
            <v>0</v>
          </cell>
          <cell r="K358" t="str">
            <v>X</v>
          </cell>
          <cell r="P358">
            <v>220</v>
          </cell>
        </row>
        <row r="359">
          <cell r="J359">
            <v>0</v>
          </cell>
          <cell r="K359" t="str">
            <v>X</v>
          </cell>
          <cell r="P359">
            <v>220</v>
          </cell>
        </row>
        <row r="360">
          <cell r="J360">
            <v>0</v>
          </cell>
          <cell r="K360" t="str">
            <v>X</v>
          </cell>
          <cell r="P360">
            <v>220</v>
          </cell>
        </row>
        <row r="361">
          <cell r="J361">
            <v>0</v>
          </cell>
          <cell r="K361" t="str">
            <v>X</v>
          </cell>
          <cell r="P361">
            <v>220</v>
          </cell>
        </row>
        <row r="362">
          <cell r="J362">
            <v>0</v>
          </cell>
          <cell r="K362" t="str">
            <v>X</v>
          </cell>
          <cell r="P362">
            <v>220</v>
          </cell>
        </row>
        <row r="363">
          <cell r="J363">
            <v>0</v>
          </cell>
          <cell r="K363" t="str">
            <v>X</v>
          </cell>
          <cell r="P363">
            <v>220</v>
          </cell>
        </row>
        <row r="364">
          <cell r="J364">
            <v>0</v>
          </cell>
          <cell r="K364" t="str">
            <v>X</v>
          </cell>
          <cell r="P364">
            <v>220</v>
          </cell>
        </row>
        <row r="365">
          <cell r="J365">
            <v>0</v>
          </cell>
          <cell r="K365" t="str">
            <v>X</v>
          </cell>
          <cell r="P365">
            <v>220</v>
          </cell>
        </row>
        <row r="366">
          <cell r="J366">
            <v>0</v>
          </cell>
          <cell r="K366" t="str">
            <v>X</v>
          </cell>
        </row>
        <row r="367">
          <cell r="J367">
            <v>0</v>
          </cell>
          <cell r="K367" t="str">
            <v>X</v>
          </cell>
          <cell r="P367">
            <v>220</v>
          </cell>
        </row>
        <row r="368">
          <cell r="J368">
            <v>0</v>
          </cell>
          <cell r="K368" t="str">
            <v>X</v>
          </cell>
          <cell r="P368">
            <v>220</v>
          </cell>
        </row>
        <row r="369">
          <cell r="J369">
            <v>0</v>
          </cell>
          <cell r="K369" t="str">
            <v>X</v>
          </cell>
          <cell r="P369">
            <v>220</v>
          </cell>
        </row>
        <row r="370">
          <cell r="J370">
            <v>0</v>
          </cell>
          <cell r="K370" t="str">
            <v>X</v>
          </cell>
          <cell r="P370">
            <v>220</v>
          </cell>
        </row>
        <row r="371">
          <cell r="J371">
            <v>0</v>
          </cell>
          <cell r="K371" t="str">
            <v>X</v>
          </cell>
          <cell r="P371">
            <v>220</v>
          </cell>
        </row>
        <row r="372">
          <cell r="J372">
            <v>0</v>
          </cell>
          <cell r="K372" t="str">
            <v>X</v>
          </cell>
          <cell r="P372">
            <v>220</v>
          </cell>
        </row>
        <row r="373">
          <cell r="J373">
            <v>0</v>
          </cell>
          <cell r="K373" t="str">
            <v>X</v>
          </cell>
          <cell r="P373">
            <v>220</v>
          </cell>
        </row>
        <row r="374">
          <cell r="J374">
            <v>0</v>
          </cell>
          <cell r="K374" t="str">
            <v>X</v>
          </cell>
        </row>
        <row r="375">
          <cell r="J375">
            <v>0</v>
          </cell>
          <cell r="K375" t="str">
            <v>X</v>
          </cell>
          <cell r="P375">
            <v>220</v>
          </cell>
        </row>
        <row r="376">
          <cell r="J376">
            <v>0</v>
          </cell>
          <cell r="K376" t="str">
            <v>X</v>
          </cell>
          <cell r="P376">
            <v>220</v>
          </cell>
        </row>
        <row r="377">
          <cell r="J377">
            <v>0</v>
          </cell>
          <cell r="K377" t="str">
            <v>X</v>
          </cell>
          <cell r="P377">
            <v>220</v>
          </cell>
        </row>
        <row r="378">
          <cell r="J378">
            <v>0</v>
          </cell>
          <cell r="K378" t="str">
            <v>X</v>
          </cell>
          <cell r="P378">
            <v>220</v>
          </cell>
        </row>
        <row r="379">
          <cell r="J379">
            <v>0</v>
          </cell>
          <cell r="K379" t="str">
            <v>X</v>
          </cell>
        </row>
        <row r="380">
          <cell r="J380">
            <v>0</v>
          </cell>
          <cell r="K380" t="str">
            <v>X</v>
          </cell>
          <cell r="P380">
            <v>220</v>
          </cell>
        </row>
        <row r="381">
          <cell r="J381">
            <v>0</v>
          </cell>
          <cell r="K381" t="str">
            <v>X</v>
          </cell>
          <cell r="P381">
            <v>220</v>
          </cell>
        </row>
        <row r="382">
          <cell r="J382">
            <v>0</v>
          </cell>
          <cell r="K382" t="str">
            <v>X</v>
          </cell>
          <cell r="P382">
            <v>220</v>
          </cell>
        </row>
        <row r="383">
          <cell r="J383">
            <v>0</v>
          </cell>
          <cell r="K383" t="str">
            <v>X</v>
          </cell>
          <cell r="P383">
            <v>220</v>
          </cell>
        </row>
        <row r="384">
          <cell r="J384">
            <v>0</v>
          </cell>
          <cell r="K384" t="str">
            <v>X</v>
          </cell>
          <cell r="P384">
            <v>220</v>
          </cell>
        </row>
        <row r="385">
          <cell r="J385">
            <v>0</v>
          </cell>
          <cell r="K385" t="str">
            <v>X</v>
          </cell>
          <cell r="P385">
            <v>220</v>
          </cell>
        </row>
        <row r="386">
          <cell r="J386">
            <v>0</v>
          </cell>
          <cell r="K386" t="str">
            <v>X</v>
          </cell>
          <cell r="P386">
            <v>220</v>
          </cell>
        </row>
        <row r="387">
          <cell r="J387">
            <v>0</v>
          </cell>
          <cell r="K387" t="str">
            <v>X</v>
          </cell>
          <cell r="P387">
            <v>220</v>
          </cell>
        </row>
        <row r="388">
          <cell r="J388">
            <v>0</v>
          </cell>
          <cell r="K388" t="str">
            <v>X</v>
          </cell>
          <cell r="P388">
            <v>220</v>
          </cell>
        </row>
        <row r="389">
          <cell r="J389">
            <v>0</v>
          </cell>
          <cell r="K389" t="str">
            <v>X</v>
          </cell>
          <cell r="P389">
            <v>220</v>
          </cell>
        </row>
        <row r="390">
          <cell r="J390">
            <v>0</v>
          </cell>
          <cell r="K390" t="str">
            <v>X</v>
          </cell>
          <cell r="P390">
            <v>220</v>
          </cell>
        </row>
        <row r="391">
          <cell r="J391">
            <v>0</v>
          </cell>
          <cell r="K391" t="str">
            <v>X</v>
          </cell>
          <cell r="P391">
            <v>220</v>
          </cell>
        </row>
        <row r="392">
          <cell r="J392">
            <v>0</v>
          </cell>
          <cell r="K392" t="str">
            <v>X</v>
          </cell>
          <cell r="P392">
            <v>220</v>
          </cell>
        </row>
        <row r="393">
          <cell r="J393">
            <v>0</v>
          </cell>
          <cell r="K393" t="str">
            <v>X</v>
          </cell>
          <cell r="P393">
            <v>220</v>
          </cell>
        </row>
        <row r="394">
          <cell r="J394">
            <v>0</v>
          </cell>
          <cell r="K394" t="str">
            <v>X</v>
          </cell>
        </row>
        <row r="395">
          <cell r="J395">
            <v>0</v>
          </cell>
          <cell r="K395" t="str">
            <v>X</v>
          </cell>
          <cell r="P395">
            <v>220</v>
          </cell>
        </row>
        <row r="396">
          <cell r="J396">
            <v>0</v>
          </cell>
          <cell r="K396" t="str">
            <v>X</v>
          </cell>
          <cell r="P396">
            <v>220</v>
          </cell>
        </row>
        <row r="397">
          <cell r="J397">
            <v>0</v>
          </cell>
          <cell r="K397" t="str">
            <v>X</v>
          </cell>
          <cell r="P397">
            <v>220</v>
          </cell>
        </row>
        <row r="398">
          <cell r="J398">
            <v>0</v>
          </cell>
          <cell r="K398" t="str">
            <v>X</v>
          </cell>
          <cell r="P398">
            <v>220</v>
          </cell>
        </row>
        <row r="399">
          <cell r="J399">
            <v>0</v>
          </cell>
          <cell r="K399" t="str">
            <v>X</v>
          </cell>
          <cell r="P399">
            <v>220</v>
          </cell>
        </row>
        <row r="400">
          <cell r="J400">
            <v>0</v>
          </cell>
          <cell r="K400" t="str">
            <v>X</v>
          </cell>
          <cell r="P400">
            <v>220</v>
          </cell>
        </row>
        <row r="401">
          <cell r="J401">
            <v>0</v>
          </cell>
          <cell r="K401" t="str">
            <v>X</v>
          </cell>
          <cell r="P401">
            <v>220</v>
          </cell>
        </row>
        <row r="402">
          <cell r="J402">
            <v>0</v>
          </cell>
          <cell r="K402" t="str">
            <v>X</v>
          </cell>
          <cell r="P402">
            <v>220</v>
          </cell>
        </row>
        <row r="403">
          <cell r="J403">
            <v>0</v>
          </cell>
          <cell r="K403" t="str">
            <v>X</v>
          </cell>
          <cell r="P403">
            <v>220</v>
          </cell>
        </row>
        <row r="404">
          <cell r="J404" t="str">
            <v>X</v>
          </cell>
          <cell r="K404" t="str">
            <v>X</v>
          </cell>
        </row>
        <row r="405">
          <cell r="J405" t="str">
            <v>X</v>
          </cell>
          <cell r="K405" t="str">
            <v>X</v>
          </cell>
        </row>
        <row r="406">
          <cell r="J406" t="str">
            <v>X</v>
          </cell>
          <cell r="K406" t="str">
            <v>X</v>
          </cell>
        </row>
        <row r="407">
          <cell r="J407" t="str">
            <v>X</v>
          </cell>
          <cell r="K407" t="str">
            <v>X</v>
          </cell>
        </row>
        <row r="408">
          <cell r="J408" t="str">
            <v>X</v>
          </cell>
          <cell r="K408" t="str">
            <v>X</v>
          </cell>
        </row>
        <row r="409">
          <cell r="J409" t="str">
            <v>X</v>
          </cell>
          <cell r="K409" t="str">
            <v>X</v>
          </cell>
        </row>
        <row r="410">
          <cell r="J410" t="str">
            <v>X</v>
          </cell>
          <cell r="K410" t="str">
            <v>X</v>
          </cell>
        </row>
        <row r="411">
          <cell r="J411" t="str">
            <v>X</v>
          </cell>
          <cell r="K411" t="str">
            <v>X</v>
          </cell>
        </row>
        <row r="412">
          <cell r="J412" t="str">
            <v>X</v>
          </cell>
          <cell r="K412" t="str">
            <v>X</v>
          </cell>
        </row>
        <row r="413">
          <cell r="J413" t="str">
            <v>X</v>
          </cell>
          <cell r="K413" t="str">
            <v>X</v>
          </cell>
        </row>
        <row r="414">
          <cell r="J414" t="str">
            <v>X</v>
          </cell>
          <cell r="K414" t="str">
            <v>X</v>
          </cell>
        </row>
        <row r="415">
          <cell r="J415" t="str">
            <v>X</v>
          </cell>
          <cell r="K415" t="str">
            <v>X</v>
          </cell>
        </row>
        <row r="416">
          <cell r="J416" t="str">
            <v>X</v>
          </cell>
          <cell r="K416" t="str">
            <v>X</v>
          </cell>
        </row>
        <row r="417">
          <cell r="J417" t="str">
            <v>X</v>
          </cell>
          <cell r="K417" t="str">
            <v>X</v>
          </cell>
        </row>
        <row r="418">
          <cell r="J418" t="str">
            <v>X</v>
          </cell>
          <cell r="K418" t="str">
            <v>X</v>
          </cell>
        </row>
        <row r="419">
          <cell r="J419" t="str">
            <v>X</v>
          </cell>
          <cell r="K419" t="str">
            <v>X</v>
          </cell>
        </row>
        <row r="420">
          <cell r="J420" t="str">
            <v>X</v>
          </cell>
          <cell r="K420" t="str">
            <v>X</v>
          </cell>
        </row>
        <row r="421">
          <cell r="J421" t="str">
            <v>X</v>
          </cell>
          <cell r="K421" t="str">
            <v>X</v>
          </cell>
        </row>
        <row r="422">
          <cell r="J422" t="str">
            <v>X</v>
          </cell>
          <cell r="K422" t="str">
            <v>X</v>
          </cell>
        </row>
        <row r="423">
          <cell r="J423" t="str">
            <v>X</v>
          </cell>
          <cell r="K423" t="str">
            <v>X</v>
          </cell>
        </row>
        <row r="424">
          <cell r="J424" t="str">
            <v>X</v>
          </cell>
          <cell r="K424" t="str">
            <v>X</v>
          </cell>
        </row>
        <row r="425">
          <cell r="J425" t="str">
            <v>X</v>
          </cell>
          <cell r="K425" t="str">
            <v>X</v>
          </cell>
        </row>
        <row r="426">
          <cell r="J426" t="str">
            <v>X</v>
          </cell>
          <cell r="K426" t="str">
            <v>X</v>
          </cell>
        </row>
        <row r="427">
          <cell r="J427" t="str">
            <v>X</v>
          </cell>
          <cell r="K427" t="str">
            <v>X</v>
          </cell>
        </row>
        <row r="428">
          <cell r="J428" t="str">
            <v>X</v>
          </cell>
          <cell r="K428" t="str">
            <v>X</v>
          </cell>
        </row>
        <row r="429">
          <cell r="J429" t="str">
            <v>X</v>
          </cell>
          <cell r="K429" t="str">
            <v>X</v>
          </cell>
        </row>
        <row r="430">
          <cell r="J430" t="str">
            <v>X</v>
          </cell>
          <cell r="K430" t="str">
            <v>X</v>
          </cell>
        </row>
        <row r="431">
          <cell r="J431" t="str">
            <v>X</v>
          </cell>
          <cell r="K431" t="str">
            <v>X</v>
          </cell>
        </row>
        <row r="432">
          <cell r="J432" t="str">
            <v>X</v>
          </cell>
          <cell r="K432" t="str">
            <v>X</v>
          </cell>
        </row>
        <row r="433">
          <cell r="J433" t="str">
            <v>X</v>
          </cell>
          <cell r="K433" t="str">
            <v>X</v>
          </cell>
        </row>
        <row r="434">
          <cell r="J434" t="str">
            <v>X</v>
          </cell>
          <cell r="K434" t="str">
            <v>X</v>
          </cell>
        </row>
        <row r="435">
          <cell r="J435" t="str">
            <v>X</v>
          </cell>
          <cell r="K435" t="str">
            <v>X</v>
          </cell>
        </row>
        <row r="436">
          <cell r="J436" t="str">
            <v>X</v>
          </cell>
          <cell r="K436" t="str">
            <v>X</v>
          </cell>
        </row>
        <row r="437">
          <cell r="J437" t="str">
            <v>X</v>
          </cell>
          <cell r="K437" t="str">
            <v>X</v>
          </cell>
        </row>
        <row r="438">
          <cell r="J438" t="str">
            <v>X</v>
          </cell>
          <cell r="K438" t="str">
            <v>X</v>
          </cell>
        </row>
        <row r="439">
          <cell r="J439" t="str">
            <v>X</v>
          </cell>
          <cell r="K439" t="str">
            <v>X</v>
          </cell>
        </row>
        <row r="440">
          <cell r="J440" t="str">
            <v>X</v>
          </cell>
          <cell r="K440" t="str">
            <v>X</v>
          </cell>
        </row>
        <row r="441">
          <cell r="J441" t="str">
            <v>X</v>
          </cell>
          <cell r="K441" t="str">
            <v>X</v>
          </cell>
        </row>
        <row r="442">
          <cell r="J442" t="str">
            <v>X</v>
          </cell>
          <cell r="K442" t="str">
            <v>X</v>
          </cell>
        </row>
        <row r="443">
          <cell r="J443" t="str">
            <v>X</v>
          </cell>
          <cell r="K443" t="str">
            <v>X</v>
          </cell>
        </row>
        <row r="444">
          <cell r="J444" t="str">
            <v>X</v>
          </cell>
          <cell r="K444" t="str">
            <v>X</v>
          </cell>
        </row>
        <row r="445">
          <cell r="J445" t="str">
            <v>X</v>
          </cell>
          <cell r="K445" t="str">
            <v>X</v>
          </cell>
        </row>
        <row r="446">
          <cell r="J446" t="str">
            <v>X</v>
          </cell>
          <cell r="K446" t="str">
            <v>X</v>
          </cell>
        </row>
        <row r="447">
          <cell r="J447" t="str">
            <v>X</v>
          </cell>
          <cell r="K447" t="str">
            <v>X</v>
          </cell>
        </row>
        <row r="448">
          <cell r="J448" t="str">
            <v>X</v>
          </cell>
          <cell r="K448" t="str">
            <v>X</v>
          </cell>
        </row>
        <row r="449">
          <cell r="J449" t="str">
            <v>X</v>
          </cell>
          <cell r="K449" t="str">
            <v>X</v>
          </cell>
        </row>
        <row r="450">
          <cell r="J450" t="str">
            <v>X</v>
          </cell>
          <cell r="K450" t="str">
            <v>X</v>
          </cell>
        </row>
        <row r="451">
          <cell r="J451" t="str">
            <v>X</v>
          </cell>
          <cell r="K451" t="str">
            <v>X</v>
          </cell>
        </row>
        <row r="452">
          <cell r="J452" t="str">
            <v>X</v>
          </cell>
          <cell r="K452" t="str">
            <v>X</v>
          </cell>
        </row>
        <row r="453">
          <cell r="J453" t="str">
            <v>X</v>
          </cell>
          <cell r="K453" t="str">
            <v>X</v>
          </cell>
        </row>
        <row r="454">
          <cell r="J454" t="str">
            <v>X</v>
          </cell>
          <cell r="K454" t="str">
            <v>X</v>
          </cell>
        </row>
        <row r="455">
          <cell r="J455" t="str">
            <v>X</v>
          </cell>
          <cell r="K455" t="str">
            <v>X</v>
          </cell>
        </row>
        <row r="456">
          <cell r="J456" t="str">
            <v>X</v>
          </cell>
          <cell r="K456" t="str">
            <v>X</v>
          </cell>
        </row>
        <row r="457">
          <cell r="J457" t="str">
            <v>X</v>
          </cell>
          <cell r="K457" t="str">
            <v>X</v>
          </cell>
        </row>
        <row r="458">
          <cell r="J458" t="str">
            <v>X</v>
          </cell>
          <cell r="K458" t="str">
            <v>X</v>
          </cell>
        </row>
        <row r="459">
          <cell r="J459" t="str">
            <v>X</v>
          </cell>
          <cell r="K459" t="str">
            <v>X</v>
          </cell>
        </row>
        <row r="460">
          <cell r="J460" t="str">
            <v>X</v>
          </cell>
          <cell r="K460" t="str">
            <v>X</v>
          </cell>
        </row>
        <row r="461">
          <cell r="J461" t="str">
            <v>X</v>
          </cell>
          <cell r="K461" t="str">
            <v>X</v>
          </cell>
        </row>
        <row r="462">
          <cell r="J462" t="str">
            <v>X</v>
          </cell>
          <cell r="K462" t="str">
            <v>X</v>
          </cell>
        </row>
        <row r="463">
          <cell r="J463" t="str">
            <v>X</v>
          </cell>
          <cell r="K463" t="str">
            <v>X</v>
          </cell>
        </row>
        <row r="464">
          <cell r="J464" t="str">
            <v>X</v>
          </cell>
          <cell r="K464" t="str">
            <v>X</v>
          </cell>
        </row>
        <row r="465">
          <cell r="J465" t="str">
            <v>X</v>
          </cell>
          <cell r="K465" t="str">
            <v>X</v>
          </cell>
        </row>
        <row r="466">
          <cell r="J466" t="str">
            <v>X</v>
          </cell>
          <cell r="K466" t="str">
            <v>X</v>
          </cell>
        </row>
        <row r="467">
          <cell r="J467" t="str">
            <v>X</v>
          </cell>
          <cell r="K467" t="str">
            <v>X</v>
          </cell>
        </row>
        <row r="468">
          <cell r="J468" t="str">
            <v>X</v>
          </cell>
          <cell r="K468" t="str">
            <v>X</v>
          </cell>
        </row>
        <row r="469">
          <cell r="J469" t="str">
            <v>X</v>
          </cell>
          <cell r="K469" t="str">
            <v>X</v>
          </cell>
        </row>
        <row r="470">
          <cell r="J470" t="str">
            <v>X</v>
          </cell>
          <cell r="K470" t="str">
            <v>X</v>
          </cell>
        </row>
        <row r="471">
          <cell r="J471" t="str">
            <v>X</v>
          </cell>
          <cell r="K471" t="str">
            <v>X</v>
          </cell>
        </row>
        <row r="472">
          <cell r="J472" t="str">
            <v>X</v>
          </cell>
          <cell r="K472" t="str">
            <v>X</v>
          </cell>
        </row>
        <row r="473">
          <cell r="J473" t="str">
            <v>X</v>
          </cell>
          <cell r="K473" t="str">
            <v>X</v>
          </cell>
        </row>
        <row r="474">
          <cell r="J474" t="str">
            <v>X</v>
          </cell>
          <cell r="K474" t="str">
            <v>X</v>
          </cell>
        </row>
        <row r="475">
          <cell r="J475" t="str">
            <v>X</v>
          </cell>
          <cell r="K475" t="str">
            <v>X</v>
          </cell>
        </row>
        <row r="476">
          <cell r="J476" t="str">
            <v>X</v>
          </cell>
          <cell r="K476" t="str">
            <v>X</v>
          </cell>
        </row>
        <row r="477">
          <cell r="J477" t="str">
            <v>X</v>
          </cell>
          <cell r="K477" t="str">
            <v>X</v>
          </cell>
        </row>
        <row r="478">
          <cell r="J478" t="str">
            <v>X</v>
          </cell>
          <cell r="K478" t="str">
            <v>X</v>
          </cell>
        </row>
        <row r="479">
          <cell r="J479" t="str">
            <v>X</v>
          </cell>
          <cell r="K479" t="str">
            <v>X</v>
          </cell>
        </row>
        <row r="480">
          <cell r="J480" t="str">
            <v>X</v>
          </cell>
          <cell r="K480" t="str">
            <v>X</v>
          </cell>
        </row>
        <row r="481">
          <cell r="J481" t="str">
            <v>X</v>
          </cell>
          <cell r="K481" t="str">
            <v>X</v>
          </cell>
        </row>
        <row r="482">
          <cell r="J482" t="str">
            <v>X</v>
          </cell>
          <cell r="K482" t="str">
            <v>X</v>
          </cell>
        </row>
        <row r="483">
          <cell r="J483" t="str">
            <v>X</v>
          </cell>
          <cell r="K483" t="str">
            <v>X</v>
          </cell>
        </row>
        <row r="484">
          <cell r="J484" t="str">
            <v>X</v>
          </cell>
          <cell r="K484" t="str">
            <v>X</v>
          </cell>
        </row>
        <row r="485">
          <cell r="J485" t="str">
            <v>X</v>
          </cell>
          <cell r="K485" t="str">
            <v>X</v>
          </cell>
        </row>
        <row r="486">
          <cell r="J486" t="str">
            <v>X</v>
          </cell>
          <cell r="K486" t="str">
            <v>X</v>
          </cell>
        </row>
        <row r="487">
          <cell r="J487" t="str">
            <v>X</v>
          </cell>
          <cell r="K487" t="str">
            <v>X</v>
          </cell>
        </row>
        <row r="488">
          <cell r="J488" t="str">
            <v>X</v>
          </cell>
          <cell r="K488" t="str">
            <v>X</v>
          </cell>
        </row>
        <row r="489">
          <cell r="J489" t="str">
            <v>X</v>
          </cell>
          <cell r="K489" t="str">
            <v>X</v>
          </cell>
        </row>
        <row r="490">
          <cell r="J490" t="str">
            <v>X</v>
          </cell>
          <cell r="K490" t="str">
            <v>X</v>
          </cell>
        </row>
        <row r="491">
          <cell r="J491" t="str">
            <v>X</v>
          </cell>
          <cell r="K491" t="str">
            <v>X</v>
          </cell>
        </row>
        <row r="492">
          <cell r="J492" t="str">
            <v>X</v>
          </cell>
          <cell r="K492" t="str">
            <v>X</v>
          </cell>
        </row>
        <row r="493">
          <cell r="J493" t="str">
            <v>X</v>
          </cell>
          <cell r="K493" t="str">
            <v>X</v>
          </cell>
        </row>
        <row r="494">
          <cell r="J494" t="str">
            <v>X</v>
          </cell>
          <cell r="K494" t="str">
            <v>X</v>
          </cell>
        </row>
        <row r="495">
          <cell r="J495" t="str">
            <v>X</v>
          </cell>
          <cell r="K495" t="str">
            <v>X</v>
          </cell>
        </row>
        <row r="496">
          <cell r="J496" t="str">
            <v>X</v>
          </cell>
          <cell r="K496" t="str">
            <v>X</v>
          </cell>
        </row>
        <row r="497">
          <cell r="J497" t="str">
            <v>X</v>
          </cell>
          <cell r="K497" t="str">
            <v>X</v>
          </cell>
        </row>
        <row r="498">
          <cell r="J498" t="str">
            <v>X</v>
          </cell>
          <cell r="K498" t="str">
            <v>X</v>
          </cell>
        </row>
        <row r="499">
          <cell r="J499" t="str">
            <v>X</v>
          </cell>
          <cell r="K499" t="str">
            <v>X</v>
          </cell>
        </row>
        <row r="500">
          <cell r="J500" t="str">
            <v>X</v>
          </cell>
          <cell r="K500" t="str">
            <v>X</v>
          </cell>
        </row>
        <row r="501">
          <cell r="J501" t="str">
            <v>X</v>
          </cell>
          <cell r="K501" t="str">
            <v>X</v>
          </cell>
        </row>
        <row r="502">
          <cell r="J502" t="str">
            <v>X</v>
          </cell>
          <cell r="K502" t="str">
            <v>X</v>
          </cell>
        </row>
        <row r="503">
          <cell r="J503" t="str">
            <v>X</v>
          </cell>
          <cell r="K503" t="str">
            <v>X</v>
          </cell>
        </row>
        <row r="504">
          <cell r="J504" t="str">
            <v>X</v>
          </cell>
          <cell r="K504" t="str">
            <v>X</v>
          </cell>
        </row>
        <row r="505">
          <cell r="J505" t="str">
            <v>X</v>
          </cell>
          <cell r="K505" t="str">
            <v>X</v>
          </cell>
        </row>
        <row r="506">
          <cell r="J506" t="str">
            <v>X</v>
          </cell>
          <cell r="K506" t="str">
            <v>X</v>
          </cell>
        </row>
        <row r="507">
          <cell r="J507" t="str">
            <v>X</v>
          </cell>
          <cell r="K507" t="str">
            <v>X</v>
          </cell>
        </row>
        <row r="508">
          <cell r="J508" t="str">
            <v>X</v>
          </cell>
          <cell r="K508" t="str">
            <v>X</v>
          </cell>
        </row>
        <row r="509">
          <cell r="J509" t="str">
            <v>X</v>
          </cell>
          <cell r="K509" t="str">
            <v>X</v>
          </cell>
        </row>
        <row r="510">
          <cell r="J510" t="str">
            <v>X</v>
          </cell>
          <cell r="K510" t="str">
            <v>X</v>
          </cell>
        </row>
        <row r="511">
          <cell r="J511" t="str">
            <v>X</v>
          </cell>
          <cell r="K511" t="str">
            <v>X</v>
          </cell>
        </row>
        <row r="512">
          <cell r="J512" t="str">
            <v>X</v>
          </cell>
          <cell r="K512" t="str">
            <v>X</v>
          </cell>
        </row>
        <row r="513">
          <cell r="J513" t="str">
            <v>X</v>
          </cell>
          <cell r="K513" t="str">
            <v>X</v>
          </cell>
        </row>
        <row r="514">
          <cell r="J514" t="str">
            <v>X</v>
          </cell>
          <cell r="K514" t="str">
            <v>X</v>
          </cell>
        </row>
        <row r="515">
          <cell r="J515" t="str">
            <v>X</v>
          </cell>
          <cell r="K515" t="str">
            <v>X</v>
          </cell>
        </row>
        <row r="516">
          <cell r="J516" t="str">
            <v>X</v>
          </cell>
          <cell r="K516" t="str">
            <v>X</v>
          </cell>
        </row>
        <row r="517">
          <cell r="J517" t="str">
            <v>X</v>
          </cell>
          <cell r="K517" t="str">
            <v>X</v>
          </cell>
        </row>
        <row r="518">
          <cell r="J518" t="str">
            <v>X</v>
          </cell>
          <cell r="K518" t="str">
            <v>X</v>
          </cell>
        </row>
        <row r="519">
          <cell r="J519" t="str">
            <v>X</v>
          </cell>
          <cell r="K519" t="str">
            <v>X</v>
          </cell>
        </row>
        <row r="520">
          <cell r="J520" t="str">
            <v>X</v>
          </cell>
          <cell r="K520" t="str">
            <v>X</v>
          </cell>
        </row>
        <row r="521">
          <cell r="J521" t="str">
            <v>X</v>
          </cell>
          <cell r="K521" t="str">
            <v>X</v>
          </cell>
        </row>
        <row r="522">
          <cell r="J522" t="str">
            <v>X</v>
          </cell>
          <cell r="K522" t="str">
            <v>X</v>
          </cell>
        </row>
        <row r="523">
          <cell r="J523" t="str">
            <v>X</v>
          </cell>
          <cell r="K523" t="str">
            <v>X</v>
          </cell>
        </row>
        <row r="524">
          <cell r="J524" t="str">
            <v>X</v>
          </cell>
          <cell r="K524" t="str">
            <v>X</v>
          </cell>
        </row>
        <row r="525">
          <cell r="J525" t="str">
            <v>X</v>
          </cell>
          <cell r="K525" t="str">
            <v>X</v>
          </cell>
        </row>
        <row r="526">
          <cell r="J526" t="str">
            <v>X</v>
          </cell>
          <cell r="K526" t="str">
            <v>X</v>
          </cell>
        </row>
        <row r="527">
          <cell r="J527" t="str">
            <v>X</v>
          </cell>
          <cell r="K527" t="str">
            <v>X</v>
          </cell>
        </row>
        <row r="528">
          <cell r="J528" t="str">
            <v>X</v>
          </cell>
          <cell r="K528" t="str">
            <v>X</v>
          </cell>
        </row>
        <row r="529">
          <cell r="J529" t="str">
            <v>X</v>
          </cell>
          <cell r="K529" t="str">
            <v>X</v>
          </cell>
        </row>
        <row r="530">
          <cell r="J530" t="str">
            <v>X</v>
          </cell>
          <cell r="K530" t="str">
            <v>X</v>
          </cell>
        </row>
        <row r="531">
          <cell r="J531" t="str">
            <v>X</v>
          </cell>
          <cell r="K531" t="str">
            <v>X</v>
          </cell>
        </row>
        <row r="532">
          <cell r="J532" t="str">
            <v>X</v>
          </cell>
          <cell r="K532" t="str">
            <v>X</v>
          </cell>
        </row>
        <row r="533">
          <cell r="J533" t="str">
            <v>X</v>
          </cell>
          <cell r="K533" t="str">
            <v>X</v>
          </cell>
        </row>
        <row r="534">
          <cell r="J534" t="str">
            <v>X</v>
          </cell>
          <cell r="K534" t="str">
            <v>X</v>
          </cell>
        </row>
        <row r="535">
          <cell r="J535" t="str">
            <v>X</v>
          </cell>
          <cell r="K535" t="str">
            <v>X</v>
          </cell>
        </row>
        <row r="536">
          <cell r="J536" t="str">
            <v>X</v>
          </cell>
          <cell r="K536" t="str">
            <v>X</v>
          </cell>
        </row>
        <row r="537">
          <cell r="J537" t="str">
            <v>X</v>
          </cell>
          <cell r="K537" t="str">
            <v>X</v>
          </cell>
        </row>
        <row r="538">
          <cell r="J538" t="str">
            <v>X</v>
          </cell>
          <cell r="K538" t="str">
            <v>X</v>
          </cell>
        </row>
        <row r="539">
          <cell r="J539" t="str">
            <v>X</v>
          </cell>
          <cell r="K539" t="str">
            <v>X</v>
          </cell>
        </row>
        <row r="540">
          <cell r="J540">
            <v>0</v>
          </cell>
          <cell r="K540" t="str">
            <v>X</v>
          </cell>
        </row>
        <row r="541">
          <cell r="J541">
            <v>0</v>
          </cell>
          <cell r="K541" t="str">
            <v>X</v>
          </cell>
          <cell r="P541">
            <v>210</v>
          </cell>
        </row>
        <row r="542">
          <cell r="J542">
            <v>0</v>
          </cell>
          <cell r="K542" t="str">
            <v>X</v>
          </cell>
          <cell r="P542">
            <v>210</v>
          </cell>
        </row>
        <row r="543">
          <cell r="J543">
            <v>0</v>
          </cell>
          <cell r="K543" t="str">
            <v>X</v>
          </cell>
          <cell r="P543">
            <v>210</v>
          </cell>
        </row>
        <row r="544">
          <cell r="J544">
            <v>0</v>
          </cell>
          <cell r="K544" t="str">
            <v>X</v>
          </cell>
        </row>
        <row r="545">
          <cell r="J545">
            <v>0</v>
          </cell>
          <cell r="K545" t="str">
            <v>X</v>
          </cell>
          <cell r="P545">
            <v>210</v>
          </cell>
        </row>
        <row r="546">
          <cell r="J546">
            <v>0</v>
          </cell>
          <cell r="K546" t="str">
            <v>X</v>
          </cell>
          <cell r="P546">
            <v>210</v>
          </cell>
        </row>
        <row r="547">
          <cell r="J547">
            <v>0</v>
          </cell>
          <cell r="K547" t="str">
            <v>X</v>
          </cell>
          <cell r="P547">
            <v>210</v>
          </cell>
        </row>
        <row r="548">
          <cell r="J548">
            <v>0</v>
          </cell>
          <cell r="K548" t="str">
            <v>X</v>
          </cell>
          <cell r="P548">
            <v>210</v>
          </cell>
        </row>
        <row r="549">
          <cell r="J549">
            <v>0</v>
          </cell>
          <cell r="K549" t="str">
            <v>X</v>
          </cell>
          <cell r="P549">
            <v>210</v>
          </cell>
        </row>
        <row r="550">
          <cell r="J550">
            <v>0</v>
          </cell>
          <cell r="K550" t="str">
            <v>X</v>
          </cell>
          <cell r="P550">
            <v>210</v>
          </cell>
        </row>
        <row r="551">
          <cell r="J551">
            <v>0</v>
          </cell>
          <cell r="K551" t="str">
            <v>X</v>
          </cell>
        </row>
        <row r="552">
          <cell r="J552">
            <v>0</v>
          </cell>
          <cell r="K552" t="str">
            <v>X</v>
          </cell>
          <cell r="P552">
            <v>210</v>
          </cell>
        </row>
        <row r="553">
          <cell r="J553">
            <v>0</v>
          </cell>
          <cell r="K553" t="str">
            <v>X</v>
          </cell>
          <cell r="P553">
            <v>210</v>
          </cell>
        </row>
        <row r="554">
          <cell r="J554">
            <v>0</v>
          </cell>
          <cell r="K554" t="str">
            <v>X</v>
          </cell>
          <cell r="P554">
            <v>210</v>
          </cell>
        </row>
        <row r="555">
          <cell r="J555">
            <v>0</v>
          </cell>
          <cell r="K555" t="str">
            <v>X</v>
          </cell>
          <cell r="P555">
            <v>210</v>
          </cell>
        </row>
        <row r="556">
          <cell r="J556">
            <v>0</v>
          </cell>
          <cell r="K556" t="str">
            <v>X</v>
          </cell>
        </row>
        <row r="557">
          <cell r="J557">
            <v>0</v>
          </cell>
          <cell r="K557" t="str">
            <v>X</v>
          </cell>
          <cell r="P557">
            <v>210</v>
          </cell>
        </row>
        <row r="558">
          <cell r="J558">
            <v>0</v>
          </cell>
          <cell r="K558" t="str">
            <v>X</v>
          </cell>
          <cell r="P558">
            <v>210</v>
          </cell>
        </row>
        <row r="559">
          <cell r="J559">
            <v>0</v>
          </cell>
          <cell r="K559" t="str">
            <v>X</v>
          </cell>
          <cell r="P559">
            <v>210</v>
          </cell>
        </row>
        <row r="560">
          <cell r="J560">
            <v>0</v>
          </cell>
          <cell r="K560" t="str">
            <v>X</v>
          </cell>
          <cell r="P560">
            <v>210</v>
          </cell>
        </row>
        <row r="561">
          <cell r="J561">
            <v>0</v>
          </cell>
          <cell r="K561" t="str">
            <v>X</v>
          </cell>
          <cell r="P561">
            <v>210</v>
          </cell>
        </row>
        <row r="562">
          <cell r="J562">
            <v>0</v>
          </cell>
          <cell r="K562" t="str">
            <v>X</v>
          </cell>
        </row>
        <row r="563">
          <cell r="J563">
            <v>0</v>
          </cell>
          <cell r="K563" t="str">
            <v>X</v>
          </cell>
          <cell r="P563">
            <v>210</v>
          </cell>
        </row>
        <row r="564">
          <cell r="J564">
            <v>0</v>
          </cell>
          <cell r="K564" t="str">
            <v>X</v>
          </cell>
          <cell r="P564">
            <v>210</v>
          </cell>
        </row>
        <row r="565">
          <cell r="J565" t="str">
            <v>X</v>
          </cell>
          <cell r="K565" t="str">
            <v>X</v>
          </cell>
          <cell r="P565">
            <v>210</v>
          </cell>
        </row>
        <row r="566">
          <cell r="J566">
            <v>0</v>
          </cell>
          <cell r="K566" t="str">
            <v>X</v>
          </cell>
        </row>
        <row r="567">
          <cell r="J567">
            <v>0</v>
          </cell>
          <cell r="K567" t="str">
            <v>X</v>
          </cell>
        </row>
        <row r="568">
          <cell r="J568">
            <v>0</v>
          </cell>
          <cell r="K568" t="str">
            <v>X</v>
          </cell>
          <cell r="P568">
            <v>210</v>
          </cell>
        </row>
        <row r="569">
          <cell r="J569">
            <v>0</v>
          </cell>
          <cell r="K569" t="str">
            <v>X</v>
          </cell>
          <cell r="P569">
            <v>210</v>
          </cell>
        </row>
        <row r="570">
          <cell r="J570">
            <v>0</v>
          </cell>
          <cell r="K570" t="str">
            <v>X</v>
          </cell>
          <cell r="P570">
            <v>210</v>
          </cell>
        </row>
        <row r="571">
          <cell r="J571">
            <v>0</v>
          </cell>
          <cell r="K571" t="str">
            <v>X</v>
          </cell>
          <cell r="P571">
            <v>210</v>
          </cell>
        </row>
        <row r="572">
          <cell r="J572">
            <v>0</v>
          </cell>
          <cell r="K572" t="str">
            <v>X</v>
          </cell>
        </row>
        <row r="573">
          <cell r="J573">
            <v>0</v>
          </cell>
          <cell r="K573" t="str">
            <v>X</v>
          </cell>
          <cell r="P573">
            <v>210</v>
          </cell>
        </row>
        <row r="574">
          <cell r="J574">
            <v>0</v>
          </cell>
          <cell r="K574" t="str">
            <v>X</v>
          </cell>
          <cell r="P574">
            <v>210</v>
          </cell>
        </row>
        <row r="575">
          <cell r="J575">
            <v>0</v>
          </cell>
          <cell r="K575" t="str">
            <v>X</v>
          </cell>
          <cell r="P575">
            <v>210</v>
          </cell>
        </row>
        <row r="576">
          <cell r="J576">
            <v>0</v>
          </cell>
          <cell r="K576" t="str">
            <v>X</v>
          </cell>
          <cell r="P576">
            <v>210</v>
          </cell>
        </row>
        <row r="577">
          <cell r="J577">
            <v>0</v>
          </cell>
          <cell r="K577" t="str">
            <v>X</v>
          </cell>
          <cell r="P577">
            <v>210</v>
          </cell>
        </row>
        <row r="578">
          <cell r="J578">
            <v>0</v>
          </cell>
          <cell r="K578" t="str">
            <v>X</v>
          </cell>
          <cell r="P578">
            <v>210</v>
          </cell>
        </row>
        <row r="579">
          <cell r="J579">
            <v>0</v>
          </cell>
          <cell r="K579" t="str">
            <v>X</v>
          </cell>
          <cell r="P579">
            <v>210</v>
          </cell>
        </row>
        <row r="580">
          <cell r="J580">
            <v>0</v>
          </cell>
          <cell r="K580" t="str">
            <v>X</v>
          </cell>
        </row>
        <row r="581">
          <cell r="J581">
            <v>0</v>
          </cell>
          <cell r="K581" t="str">
            <v>X</v>
          </cell>
          <cell r="P581">
            <v>210</v>
          </cell>
        </row>
        <row r="582">
          <cell r="J582">
            <v>0</v>
          </cell>
          <cell r="K582" t="str">
            <v>X</v>
          </cell>
          <cell r="P582">
            <v>210</v>
          </cell>
        </row>
        <row r="583">
          <cell r="J583" t="str">
            <v>X</v>
          </cell>
          <cell r="K583" t="str">
            <v>X</v>
          </cell>
        </row>
        <row r="584">
          <cell r="J584" t="str">
            <v>X</v>
          </cell>
          <cell r="K584" t="str">
            <v>X</v>
          </cell>
        </row>
        <row r="585">
          <cell r="J585" t="str">
            <v>X</v>
          </cell>
          <cell r="K585" t="str">
            <v>X</v>
          </cell>
        </row>
        <row r="586">
          <cell r="J586" t="str">
            <v>X</v>
          </cell>
          <cell r="K586" t="str">
            <v>X</v>
          </cell>
        </row>
        <row r="587">
          <cell r="J587" t="str">
            <v>X</v>
          </cell>
          <cell r="K587" t="str">
            <v>X</v>
          </cell>
        </row>
        <row r="588">
          <cell r="J588" t="str">
            <v>X</v>
          </cell>
          <cell r="K588" t="str">
            <v>X</v>
          </cell>
        </row>
        <row r="589">
          <cell r="J589" t="str">
            <v>X</v>
          </cell>
          <cell r="K589" t="str">
            <v>X</v>
          </cell>
        </row>
        <row r="590">
          <cell r="J590" t="str">
            <v>X</v>
          </cell>
          <cell r="K590" t="str">
            <v>X</v>
          </cell>
        </row>
        <row r="591">
          <cell r="J591" t="str">
            <v>X</v>
          </cell>
          <cell r="K591" t="str">
            <v>X</v>
          </cell>
        </row>
        <row r="592">
          <cell r="J592" t="str">
            <v>X</v>
          </cell>
          <cell r="K592" t="str">
            <v>X</v>
          </cell>
        </row>
        <row r="593">
          <cell r="J593" t="str">
            <v>X</v>
          </cell>
          <cell r="K593" t="str">
            <v>X</v>
          </cell>
        </row>
        <row r="594">
          <cell r="J594" t="str">
            <v>X</v>
          </cell>
          <cell r="K594" t="str">
            <v>X</v>
          </cell>
        </row>
        <row r="595">
          <cell r="J595" t="str">
            <v>X</v>
          </cell>
          <cell r="K595" t="str">
            <v>X</v>
          </cell>
        </row>
        <row r="596">
          <cell r="J596" t="str">
            <v>X</v>
          </cell>
          <cell r="K596" t="str">
            <v>X</v>
          </cell>
        </row>
        <row r="597">
          <cell r="J597" t="str">
            <v>X</v>
          </cell>
          <cell r="K597" t="str">
            <v>X</v>
          </cell>
        </row>
        <row r="598">
          <cell r="J598" t="str">
            <v>X</v>
          </cell>
          <cell r="K598" t="str">
            <v>X</v>
          </cell>
        </row>
        <row r="599">
          <cell r="J599" t="str">
            <v>X</v>
          </cell>
          <cell r="K599" t="str">
            <v>X</v>
          </cell>
        </row>
        <row r="600">
          <cell r="J600" t="str">
            <v>X</v>
          </cell>
          <cell r="K600" t="str">
            <v>X</v>
          </cell>
        </row>
        <row r="601">
          <cell r="J601" t="str">
            <v>X</v>
          </cell>
          <cell r="K601" t="str">
            <v>X</v>
          </cell>
        </row>
        <row r="602">
          <cell r="J602" t="str">
            <v>X</v>
          </cell>
          <cell r="K602" t="str">
            <v>X</v>
          </cell>
        </row>
        <row r="603">
          <cell r="J603" t="str">
            <v>X</v>
          </cell>
          <cell r="K603" t="str">
            <v>X</v>
          </cell>
        </row>
        <row r="604">
          <cell r="J604" t="str">
            <v>X</v>
          </cell>
          <cell r="K604" t="str">
            <v>X</v>
          </cell>
        </row>
        <row r="605">
          <cell r="J605" t="str">
            <v>X</v>
          </cell>
          <cell r="K605" t="str">
            <v>X</v>
          </cell>
        </row>
        <row r="606">
          <cell r="J606" t="str">
            <v>X</v>
          </cell>
          <cell r="K606" t="str">
            <v>X</v>
          </cell>
        </row>
        <row r="607">
          <cell r="J607" t="str">
            <v>X</v>
          </cell>
          <cell r="K607" t="str">
            <v>X</v>
          </cell>
        </row>
        <row r="608">
          <cell r="J608" t="str">
            <v>X</v>
          </cell>
          <cell r="K608" t="str">
            <v>X</v>
          </cell>
        </row>
        <row r="609">
          <cell r="J609" t="str">
            <v>X</v>
          </cell>
          <cell r="K609" t="str">
            <v>X</v>
          </cell>
        </row>
        <row r="610">
          <cell r="J610" t="str">
            <v>X</v>
          </cell>
          <cell r="K610" t="str">
            <v>X</v>
          </cell>
        </row>
        <row r="611">
          <cell r="J611" t="str">
            <v>X</v>
          </cell>
          <cell r="K611" t="str">
            <v>X</v>
          </cell>
        </row>
        <row r="612">
          <cell r="J612" t="str">
            <v>X</v>
          </cell>
          <cell r="K612" t="str">
            <v>X</v>
          </cell>
        </row>
        <row r="613">
          <cell r="J613" t="str">
            <v>X</v>
          </cell>
          <cell r="K613" t="str">
            <v>X</v>
          </cell>
        </row>
        <row r="614">
          <cell r="J614" t="str">
            <v>X</v>
          </cell>
          <cell r="K614" t="str">
            <v>X</v>
          </cell>
        </row>
        <row r="615">
          <cell r="J615" t="str">
            <v>X</v>
          </cell>
          <cell r="K615" t="str">
            <v>X</v>
          </cell>
        </row>
        <row r="616">
          <cell r="J616" t="str">
            <v>X</v>
          </cell>
          <cell r="K616" t="str">
            <v>X</v>
          </cell>
        </row>
        <row r="617">
          <cell r="J617" t="str">
            <v>X</v>
          </cell>
          <cell r="K617" t="str">
            <v>X</v>
          </cell>
        </row>
        <row r="618">
          <cell r="J618" t="str">
            <v>X</v>
          </cell>
          <cell r="K618" t="str">
            <v>X</v>
          </cell>
        </row>
        <row r="619">
          <cell r="J619" t="str">
            <v>X</v>
          </cell>
          <cell r="K619" t="str">
            <v>X</v>
          </cell>
        </row>
        <row r="620">
          <cell r="J620" t="str">
            <v>X</v>
          </cell>
          <cell r="K620" t="str">
            <v>X</v>
          </cell>
        </row>
        <row r="621">
          <cell r="J621" t="str">
            <v>X</v>
          </cell>
          <cell r="K621" t="str">
            <v>X</v>
          </cell>
        </row>
        <row r="622">
          <cell r="J622" t="str">
            <v>X</v>
          </cell>
          <cell r="K622" t="str">
            <v>X</v>
          </cell>
        </row>
        <row r="623">
          <cell r="J623" t="str">
            <v>X</v>
          </cell>
          <cell r="K623" t="str">
            <v>X</v>
          </cell>
        </row>
        <row r="624">
          <cell r="J624" t="str">
            <v>X</v>
          </cell>
          <cell r="K624" t="str">
            <v>X</v>
          </cell>
        </row>
        <row r="625">
          <cell r="J625" t="str">
            <v>X</v>
          </cell>
          <cell r="K625" t="str">
            <v>X</v>
          </cell>
        </row>
        <row r="626">
          <cell r="J626" t="str">
            <v>X</v>
          </cell>
          <cell r="K626" t="str">
            <v>X</v>
          </cell>
        </row>
        <row r="627">
          <cell r="J627" t="str">
            <v>X</v>
          </cell>
          <cell r="K627" t="str">
            <v>X</v>
          </cell>
        </row>
        <row r="628">
          <cell r="J628" t="str">
            <v>X</v>
          </cell>
          <cell r="K628" t="str">
            <v>X</v>
          </cell>
        </row>
        <row r="629">
          <cell r="J629" t="str">
            <v>X</v>
          </cell>
          <cell r="K629" t="str">
            <v>X</v>
          </cell>
        </row>
        <row r="630">
          <cell r="J630" t="str">
            <v>X</v>
          </cell>
          <cell r="K630" t="str">
            <v>X</v>
          </cell>
        </row>
        <row r="631">
          <cell r="J631" t="str">
            <v>X</v>
          </cell>
          <cell r="K631" t="str">
            <v>X</v>
          </cell>
        </row>
        <row r="632">
          <cell r="J632" t="str">
            <v>X</v>
          </cell>
          <cell r="K632" t="str">
            <v>X</v>
          </cell>
        </row>
        <row r="633">
          <cell r="J633" t="str">
            <v>X</v>
          </cell>
          <cell r="K633" t="str">
            <v>X</v>
          </cell>
        </row>
        <row r="634">
          <cell r="J634" t="str">
            <v>X</v>
          </cell>
          <cell r="K634" t="str">
            <v>X</v>
          </cell>
        </row>
        <row r="635">
          <cell r="J635" t="str">
            <v>X</v>
          </cell>
          <cell r="K635" t="str">
            <v>X</v>
          </cell>
        </row>
        <row r="636">
          <cell r="J636" t="str">
            <v>X</v>
          </cell>
          <cell r="K636" t="str">
            <v>X</v>
          </cell>
        </row>
        <row r="637">
          <cell r="J637" t="str">
            <v>X</v>
          </cell>
          <cell r="K637" t="str">
            <v>X</v>
          </cell>
        </row>
        <row r="638">
          <cell r="J638" t="str">
            <v>X</v>
          </cell>
          <cell r="K638" t="str">
            <v>X</v>
          </cell>
        </row>
        <row r="639">
          <cell r="J639" t="str">
            <v>X</v>
          </cell>
          <cell r="K639" t="str">
            <v>X</v>
          </cell>
        </row>
        <row r="640">
          <cell r="J640" t="str">
            <v>X</v>
          </cell>
          <cell r="K640" t="str">
            <v>X</v>
          </cell>
        </row>
        <row r="641">
          <cell r="J641" t="str">
            <v>X</v>
          </cell>
          <cell r="K641" t="str">
            <v>X</v>
          </cell>
        </row>
        <row r="642">
          <cell r="J642" t="str">
            <v>X</v>
          </cell>
          <cell r="K642" t="str">
            <v>X</v>
          </cell>
        </row>
        <row r="643">
          <cell r="J643" t="str">
            <v>X</v>
          </cell>
          <cell r="K643" t="str">
            <v>X</v>
          </cell>
        </row>
        <row r="644">
          <cell r="J644" t="str">
            <v>X</v>
          </cell>
          <cell r="K644" t="str">
            <v>X</v>
          </cell>
        </row>
        <row r="645">
          <cell r="J645" t="str">
            <v>X</v>
          </cell>
          <cell r="K645" t="str">
            <v>X</v>
          </cell>
        </row>
        <row r="646">
          <cell r="J646" t="str">
            <v>X</v>
          </cell>
          <cell r="K646" t="str">
            <v>X</v>
          </cell>
        </row>
        <row r="647">
          <cell r="J647" t="str">
            <v>X</v>
          </cell>
          <cell r="K647" t="str">
            <v>X</v>
          </cell>
        </row>
        <row r="648">
          <cell r="J648" t="str">
            <v>X</v>
          </cell>
          <cell r="K648" t="str">
            <v>X</v>
          </cell>
        </row>
        <row r="649">
          <cell r="J649" t="str">
            <v>X</v>
          </cell>
          <cell r="K649" t="str">
            <v>X</v>
          </cell>
        </row>
        <row r="650">
          <cell r="J650" t="str">
            <v>X</v>
          </cell>
          <cell r="K650" t="str">
            <v>X</v>
          </cell>
        </row>
        <row r="651">
          <cell r="J651" t="str">
            <v>X</v>
          </cell>
          <cell r="K651" t="str">
            <v>X</v>
          </cell>
        </row>
        <row r="652">
          <cell r="J652" t="str">
            <v>X</v>
          </cell>
          <cell r="K652" t="str">
            <v>X</v>
          </cell>
        </row>
        <row r="653">
          <cell r="J653" t="str">
            <v>X</v>
          </cell>
          <cell r="K653" t="str">
            <v>X</v>
          </cell>
        </row>
        <row r="654">
          <cell r="J654" t="str">
            <v>X</v>
          </cell>
          <cell r="K654" t="str">
            <v>X</v>
          </cell>
        </row>
        <row r="655">
          <cell r="J655" t="str">
            <v>X</v>
          </cell>
          <cell r="K655" t="str">
            <v>X</v>
          </cell>
        </row>
        <row r="656">
          <cell r="J656" t="str">
            <v>X</v>
          </cell>
          <cell r="K656" t="str">
            <v>X</v>
          </cell>
        </row>
        <row r="657">
          <cell r="J657" t="str">
            <v>X</v>
          </cell>
          <cell r="K657" t="str">
            <v>X</v>
          </cell>
        </row>
        <row r="658">
          <cell r="J658" t="str">
            <v>X</v>
          </cell>
          <cell r="K658" t="str">
            <v>X</v>
          </cell>
        </row>
        <row r="659">
          <cell r="J659" t="str">
            <v>X</v>
          </cell>
          <cell r="K659" t="str">
            <v>X</v>
          </cell>
        </row>
        <row r="660">
          <cell r="J660" t="str">
            <v>X</v>
          </cell>
          <cell r="K660" t="str">
            <v>X</v>
          </cell>
        </row>
        <row r="661">
          <cell r="J661" t="str">
            <v>X</v>
          </cell>
          <cell r="K661" t="str">
            <v>X</v>
          </cell>
        </row>
        <row r="662">
          <cell r="J662" t="str">
            <v>X</v>
          </cell>
          <cell r="K662" t="str">
            <v>X</v>
          </cell>
        </row>
        <row r="663">
          <cell r="J663" t="str">
            <v>X</v>
          </cell>
          <cell r="K663" t="str">
            <v>X</v>
          </cell>
        </row>
        <row r="664">
          <cell r="J664" t="str">
            <v>X</v>
          </cell>
          <cell r="K664" t="str">
            <v>X</v>
          </cell>
        </row>
        <row r="665">
          <cell r="J665" t="str">
            <v>X</v>
          </cell>
          <cell r="K665" t="str">
            <v>X</v>
          </cell>
        </row>
        <row r="666">
          <cell r="J666" t="str">
            <v>X</v>
          </cell>
          <cell r="K666" t="str">
            <v>X</v>
          </cell>
        </row>
        <row r="667">
          <cell r="J667" t="str">
            <v>X</v>
          </cell>
          <cell r="K667" t="str">
            <v>X</v>
          </cell>
        </row>
        <row r="668">
          <cell r="J668" t="str">
            <v>X</v>
          </cell>
          <cell r="K668" t="str">
            <v>X</v>
          </cell>
        </row>
        <row r="669">
          <cell r="J669" t="str">
            <v>X</v>
          </cell>
          <cell r="K669" t="str">
            <v>X</v>
          </cell>
        </row>
        <row r="670">
          <cell r="J670" t="str">
            <v>X</v>
          </cell>
          <cell r="K670" t="str">
            <v>X</v>
          </cell>
        </row>
        <row r="671">
          <cell r="J671" t="str">
            <v>X</v>
          </cell>
          <cell r="K671" t="str">
            <v>X</v>
          </cell>
        </row>
        <row r="672">
          <cell r="J672" t="str">
            <v>X</v>
          </cell>
          <cell r="K672" t="str">
            <v>X</v>
          </cell>
        </row>
        <row r="673">
          <cell r="J673" t="str">
            <v>X</v>
          </cell>
          <cell r="K673" t="str">
            <v>X</v>
          </cell>
        </row>
        <row r="674">
          <cell r="J674" t="str">
            <v>X</v>
          </cell>
          <cell r="K674" t="str">
            <v>X</v>
          </cell>
        </row>
        <row r="675">
          <cell r="J675" t="str">
            <v>X</v>
          </cell>
          <cell r="K675" t="str">
            <v>X</v>
          </cell>
        </row>
        <row r="676">
          <cell r="J676" t="str">
            <v>X</v>
          </cell>
          <cell r="K676" t="str">
            <v>X</v>
          </cell>
        </row>
        <row r="677">
          <cell r="J677" t="str">
            <v>X</v>
          </cell>
          <cell r="K677" t="str">
            <v>X</v>
          </cell>
        </row>
        <row r="678">
          <cell r="J678" t="str">
            <v>X</v>
          </cell>
          <cell r="K678" t="str">
            <v>X</v>
          </cell>
        </row>
        <row r="679">
          <cell r="J679" t="str">
            <v>X</v>
          </cell>
          <cell r="K679" t="str">
            <v>X</v>
          </cell>
        </row>
        <row r="680">
          <cell r="J680" t="str">
            <v>X</v>
          </cell>
          <cell r="K680" t="str">
            <v>X</v>
          </cell>
        </row>
        <row r="681">
          <cell r="J681" t="str">
            <v>X</v>
          </cell>
          <cell r="K681" t="str">
            <v>X</v>
          </cell>
        </row>
        <row r="682">
          <cell r="J682" t="str">
            <v>X</v>
          </cell>
          <cell r="K682" t="str">
            <v>X</v>
          </cell>
        </row>
        <row r="683">
          <cell r="J683" t="str">
            <v>X</v>
          </cell>
          <cell r="K683" t="str">
            <v>X</v>
          </cell>
        </row>
        <row r="684">
          <cell r="J684" t="str">
            <v>X</v>
          </cell>
          <cell r="K684" t="str">
            <v>X</v>
          </cell>
        </row>
        <row r="685">
          <cell r="J685" t="str">
            <v>X</v>
          </cell>
          <cell r="K685" t="str">
            <v>X</v>
          </cell>
        </row>
        <row r="686">
          <cell r="J686" t="str">
            <v>X</v>
          </cell>
          <cell r="K686" t="str">
            <v>X</v>
          </cell>
        </row>
        <row r="687">
          <cell r="J687" t="str">
            <v>X</v>
          </cell>
          <cell r="K687" t="str">
            <v>X</v>
          </cell>
        </row>
        <row r="688">
          <cell r="J688" t="str">
            <v>X</v>
          </cell>
          <cell r="K688" t="str">
            <v>X</v>
          </cell>
        </row>
        <row r="689">
          <cell r="J689" t="str">
            <v>X</v>
          </cell>
          <cell r="K689" t="str">
            <v>X</v>
          </cell>
        </row>
        <row r="690">
          <cell r="J690" t="str">
            <v>X</v>
          </cell>
          <cell r="K690" t="str">
            <v>X</v>
          </cell>
        </row>
        <row r="691">
          <cell r="J691" t="str">
            <v>X</v>
          </cell>
          <cell r="K691" t="str">
            <v>X</v>
          </cell>
        </row>
        <row r="692">
          <cell r="J692" t="str">
            <v>X</v>
          </cell>
          <cell r="K692" t="str">
            <v>X</v>
          </cell>
        </row>
        <row r="693">
          <cell r="J693" t="str">
            <v>X</v>
          </cell>
          <cell r="K693" t="str">
            <v>X</v>
          </cell>
        </row>
        <row r="694">
          <cell r="J694" t="str">
            <v>X</v>
          </cell>
          <cell r="K694" t="str">
            <v>X</v>
          </cell>
        </row>
        <row r="695">
          <cell r="J695" t="str">
            <v>X</v>
          </cell>
          <cell r="K695" t="str">
            <v>X</v>
          </cell>
        </row>
        <row r="696">
          <cell r="J696" t="str">
            <v>X</v>
          </cell>
          <cell r="K696" t="str">
            <v>X</v>
          </cell>
        </row>
        <row r="697">
          <cell r="J697" t="str">
            <v>X</v>
          </cell>
          <cell r="K697" t="str">
            <v>X</v>
          </cell>
        </row>
        <row r="698">
          <cell r="J698" t="str">
            <v>X</v>
          </cell>
          <cell r="K698" t="str">
            <v>X</v>
          </cell>
        </row>
        <row r="699">
          <cell r="J699" t="str">
            <v>X</v>
          </cell>
          <cell r="K699" t="str">
            <v>X</v>
          </cell>
        </row>
        <row r="700">
          <cell r="J700" t="str">
            <v>X</v>
          </cell>
          <cell r="K700" t="str">
            <v>X</v>
          </cell>
        </row>
        <row r="701">
          <cell r="J701" t="str">
            <v>X</v>
          </cell>
          <cell r="K701" t="str">
            <v>X</v>
          </cell>
        </row>
        <row r="702">
          <cell r="J702" t="str">
            <v>X</v>
          </cell>
          <cell r="K702" t="str">
            <v>X</v>
          </cell>
        </row>
        <row r="703">
          <cell r="J703" t="str">
            <v>X</v>
          </cell>
          <cell r="K703" t="str">
            <v>X</v>
          </cell>
        </row>
        <row r="704">
          <cell r="J704" t="str">
            <v>X</v>
          </cell>
          <cell r="K704" t="str">
            <v>X</v>
          </cell>
        </row>
        <row r="705">
          <cell r="J705" t="str">
            <v>X</v>
          </cell>
          <cell r="K705" t="str">
            <v>X</v>
          </cell>
        </row>
        <row r="706">
          <cell r="J706" t="str">
            <v>X</v>
          </cell>
          <cell r="K706" t="str">
            <v>X</v>
          </cell>
        </row>
        <row r="707">
          <cell r="J707" t="str">
            <v>X</v>
          </cell>
          <cell r="K707" t="str">
            <v>X</v>
          </cell>
        </row>
        <row r="708">
          <cell r="J708" t="str">
            <v>X</v>
          </cell>
          <cell r="K708" t="str">
            <v>X</v>
          </cell>
        </row>
        <row r="709">
          <cell r="J709" t="str">
            <v>X</v>
          </cell>
          <cell r="K709" t="str">
            <v>X</v>
          </cell>
        </row>
        <row r="710">
          <cell r="J710" t="str">
            <v>X</v>
          </cell>
          <cell r="K710" t="str">
            <v>X</v>
          </cell>
        </row>
        <row r="711">
          <cell r="J711" t="str">
            <v>X</v>
          </cell>
          <cell r="K711" t="str">
            <v>X</v>
          </cell>
        </row>
        <row r="712">
          <cell r="J712" t="str">
            <v>X</v>
          </cell>
          <cell r="K712" t="str">
            <v>X</v>
          </cell>
        </row>
        <row r="713">
          <cell r="J713" t="str">
            <v>X</v>
          </cell>
          <cell r="K713" t="str">
            <v>X</v>
          </cell>
        </row>
        <row r="714">
          <cell r="J714" t="str">
            <v>X</v>
          </cell>
          <cell r="K714" t="str">
            <v>X</v>
          </cell>
        </row>
        <row r="715">
          <cell r="J715" t="str">
            <v>X</v>
          </cell>
          <cell r="K715" t="str">
            <v>X</v>
          </cell>
        </row>
        <row r="716">
          <cell r="J716" t="str">
            <v>X</v>
          </cell>
          <cell r="K716" t="str">
            <v>X</v>
          </cell>
        </row>
        <row r="717">
          <cell r="J717" t="str">
            <v>X</v>
          </cell>
          <cell r="K717" t="str">
            <v>X</v>
          </cell>
        </row>
        <row r="718">
          <cell r="J718" t="str">
            <v>X</v>
          </cell>
          <cell r="K718" t="str">
            <v>X</v>
          </cell>
        </row>
        <row r="719">
          <cell r="J719" t="str">
            <v>X</v>
          </cell>
          <cell r="K719" t="str">
            <v>X</v>
          </cell>
        </row>
        <row r="720">
          <cell r="J720" t="str">
            <v>X</v>
          </cell>
          <cell r="K720" t="str">
            <v>X</v>
          </cell>
        </row>
        <row r="721">
          <cell r="J721" t="str">
            <v>X</v>
          </cell>
          <cell r="K721" t="str">
            <v>X</v>
          </cell>
        </row>
        <row r="722">
          <cell r="J722" t="str">
            <v>X</v>
          </cell>
          <cell r="K722" t="str">
            <v>X</v>
          </cell>
        </row>
        <row r="723">
          <cell r="J723" t="str">
            <v>X</v>
          </cell>
          <cell r="K723" t="str">
            <v>X</v>
          </cell>
        </row>
        <row r="724">
          <cell r="J724" t="str">
            <v>X</v>
          </cell>
          <cell r="K724" t="str">
            <v>X</v>
          </cell>
        </row>
        <row r="725">
          <cell r="J725" t="str">
            <v>X</v>
          </cell>
          <cell r="K725" t="str">
            <v>X</v>
          </cell>
        </row>
        <row r="726">
          <cell r="J726" t="str">
            <v>X</v>
          </cell>
          <cell r="K726" t="str">
            <v>X</v>
          </cell>
        </row>
        <row r="727">
          <cell r="J727" t="str">
            <v>X</v>
          </cell>
          <cell r="K727" t="str">
            <v>X</v>
          </cell>
        </row>
        <row r="728">
          <cell r="J728" t="str">
            <v>X</v>
          </cell>
          <cell r="K728" t="str">
            <v>X</v>
          </cell>
        </row>
        <row r="729">
          <cell r="J729" t="str">
            <v>X</v>
          </cell>
          <cell r="K729" t="str">
            <v>X</v>
          </cell>
        </row>
        <row r="730">
          <cell r="J730" t="str">
            <v>X</v>
          </cell>
          <cell r="K730" t="str">
            <v>X</v>
          </cell>
        </row>
        <row r="731">
          <cell r="J731" t="str">
            <v>X</v>
          </cell>
          <cell r="K731" t="str">
            <v>X</v>
          </cell>
        </row>
        <row r="732">
          <cell r="J732" t="str">
            <v>X</v>
          </cell>
          <cell r="K732" t="str">
            <v>X</v>
          </cell>
        </row>
        <row r="733">
          <cell r="J733" t="str">
            <v>X</v>
          </cell>
          <cell r="K733" t="str">
            <v>X</v>
          </cell>
        </row>
        <row r="734">
          <cell r="J734" t="str">
            <v>X</v>
          </cell>
          <cell r="K734" t="str">
            <v>X</v>
          </cell>
        </row>
        <row r="735">
          <cell r="J735" t="str">
            <v>X</v>
          </cell>
          <cell r="K735" t="str">
            <v>X</v>
          </cell>
        </row>
        <row r="736">
          <cell r="J736" t="str">
            <v>X</v>
          </cell>
          <cell r="K736" t="str">
            <v>X</v>
          </cell>
        </row>
        <row r="737">
          <cell r="J737" t="str">
            <v>X</v>
          </cell>
          <cell r="K737" t="str">
            <v>X</v>
          </cell>
        </row>
        <row r="738">
          <cell r="J738" t="str">
            <v>X</v>
          </cell>
          <cell r="K738" t="str">
            <v>X</v>
          </cell>
        </row>
        <row r="739">
          <cell r="J739" t="str">
            <v>X</v>
          </cell>
          <cell r="K739" t="str">
            <v>X</v>
          </cell>
        </row>
        <row r="740">
          <cell r="J740" t="str">
            <v>X</v>
          </cell>
          <cell r="K740" t="str">
            <v>X</v>
          </cell>
        </row>
        <row r="741">
          <cell r="J741" t="str">
            <v>X</v>
          </cell>
          <cell r="K741" t="str">
            <v>X</v>
          </cell>
        </row>
        <row r="742">
          <cell r="J742" t="str">
            <v>X</v>
          </cell>
          <cell r="K742" t="str">
            <v>X</v>
          </cell>
        </row>
        <row r="743">
          <cell r="J743" t="str">
            <v>X</v>
          </cell>
          <cell r="K743" t="str">
            <v>X</v>
          </cell>
        </row>
        <row r="744">
          <cell r="J744" t="str">
            <v>X</v>
          </cell>
          <cell r="K744" t="str">
            <v>X</v>
          </cell>
        </row>
        <row r="745">
          <cell r="J745" t="str">
            <v>X</v>
          </cell>
          <cell r="K745" t="str">
            <v>X</v>
          </cell>
        </row>
        <row r="746">
          <cell r="J746" t="str">
            <v>X</v>
          </cell>
          <cell r="K746" t="str">
            <v>X</v>
          </cell>
        </row>
        <row r="747">
          <cell r="J747" t="str">
            <v>X</v>
          </cell>
          <cell r="K747" t="str">
            <v>X</v>
          </cell>
        </row>
        <row r="748">
          <cell r="J748" t="str">
            <v>X</v>
          </cell>
          <cell r="K748" t="str">
            <v>X</v>
          </cell>
        </row>
        <row r="749">
          <cell r="J749" t="str">
            <v>X</v>
          </cell>
          <cell r="K749" t="str">
            <v>X</v>
          </cell>
        </row>
        <row r="750">
          <cell r="J750" t="str">
            <v>X</v>
          </cell>
          <cell r="K750" t="str">
            <v>X</v>
          </cell>
        </row>
        <row r="751">
          <cell r="J751" t="str">
            <v>X</v>
          </cell>
          <cell r="K751" t="str">
            <v>X</v>
          </cell>
        </row>
        <row r="752">
          <cell r="J752" t="str">
            <v>X</v>
          </cell>
          <cell r="K752" t="str">
            <v>X</v>
          </cell>
        </row>
        <row r="753">
          <cell r="J753" t="str">
            <v>X</v>
          </cell>
          <cell r="K753" t="str">
            <v>X</v>
          </cell>
        </row>
        <row r="754">
          <cell r="J754" t="str">
            <v>X</v>
          </cell>
          <cell r="K754" t="str">
            <v>X</v>
          </cell>
        </row>
        <row r="755">
          <cell r="J755" t="str">
            <v>X</v>
          </cell>
          <cell r="K755" t="str">
            <v>X</v>
          </cell>
        </row>
        <row r="756">
          <cell r="J756" t="str">
            <v>X</v>
          </cell>
          <cell r="K756" t="str">
            <v>X</v>
          </cell>
        </row>
        <row r="757">
          <cell r="J757" t="str">
            <v>X</v>
          </cell>
          <cell r="K757" t="str">
            <v>X</v>
          </cell>
        </row>
        <row r="758">
          <cell r="J758" t="str">
            <v>X</v>
          </cell>
          <cell r="K758" t="str">
            <v>X</v>
          </cell>
        </row>
        <row r="759">
          <cell r="J759" t="str">
            <v>X</v>
          </cell>
          <cell r="K759" t="str">
            <v>X</v>
          </cell>
        </row>
        <row r="760">
          <cell r="J760" t="str">
            <v>X</v>
          </cell>
          <cell r="K760" t="str">
            <v>X</v>
          </cell>
        </row>
        <row r="761">
          <cell r="J761" t="str">
            <v>X</v>
          </cell>
          <cell r="K761" t="str">
            <v>X</v>
          </cell>
        </row>
        <row r="762">
          <cell r="J762" t="str">
            <v>X</v>
          </cell>
          <cell r="K762" t="str">
            <v>X</v>
          </cell>
        </row>
        <row r="763">
          <cell r="J763" t="str">
            <v>X</v>
          </cell>
          <cell r="K763" t="str">
            <v>X</v>
          </cell>
        </row>
        <row r="764">
          <cell r="J764" t="str">
            <v>X</v>
          </cell>
          <cell r="K764" t="str">
            <v>X</v>
          </cell>
        </row>
        <row r="765">
          <cell r="J765" t="str">
            <v>X</v>
          </cell>
          <cell r="K765" t="str">
            <v>X</v>
          </cell>
        </row>
        <row r="766">
          <cell r="J766" t="str">
            <v>X</v>
          </cell>
          <cell r="K766" t="str">
            <v>X</v>
          </cell>
        </row>
        <row r="767">
          <cell r="J767" t="str">
            <v>X</v>
          </cell>
          <cell r="K767" t="str">
            <v>X</v>
          </cell>
        </row>
        <row r="768">
          <cell r="J768" t="str">
            <v>X</v>
          </cell>
          <cell r="K768" t="str">
            <v>X</v>
          </cell>
        </row>
        <row r="769">
          <cell r="J769" t="str">
            <v>X</v>
          </cell>
          <cell r="K769" t="str">
            <v>X</v>
          </cell>
        </row>
        <row r="770">
          <cell r="J770" t="str">
            <v>X</v>
          </cell>
          <cell r="K770" t="str">
            <v>X</v>
          </cell>
        </row>
        <row r="771">
          <cell r="J771" t="str">
            <v>X</v>
          </cell>
          <cell r="K771" t="str">
            <v>X</v>
          </cell>
        </row>
        <row r="772">
          <cell r="J772" t="str">
            <v>X</v>
          </cell>
          <cell r="K772" t="str">
            <v>X</v>
          </cell>
        </row>
        <row r="773">
          <cell r="J773" t="str">
            <v>X</v>
          </cell>
          <cell r="K773" t="str">
            <v>X</v>
          </cell>
        </row>
        <row r="774">
          <cell r="J774" t="str">
            <v>X</v>
          </cell>
          <cell r="K774" t="str">
            <v>X</v>
          </cell>
        </row>
        <row r="775">
          <cell r="J775" t="str">
            <v>X</v>
          </cell>
          <cell r="K775" t="str">
            <v>X</v>
          </cell>
        </row>
        <row r="776">
          <cell r="J776" t="str">
            <v>X</v>
          </cell>
          <cell r="K776" t="str">
            <v>X</v>
          </cell>
        </row>
        <row r="777">
          <cell r="J777" t="str">
            <v>X</v>
          </cell>
          <cell r="K777" t="str">
            <v>X</v>
          </cell>
        </row>
        <row r="778">
          <cell r="J778" t="str">
            <v>X</v>
          </cell>
          <cell r="K778" t="str">
            <v>X</v>
          </cell>
        </row>
        <row r="779">
          <cell r="J779" t="str">
            <v>X</v>
          </cell>
          <cell r="K779" t="str">
            <v>X</v>
          </cell>
        </row>
        <row r="780">
          <cell r="J780" t="str">
            <v>X</v>
          </cell>
          <cell r="K780" t="str">
            <v>X</v>
          </cell>
        </row>
        <row r="781">
          <cell r="J781" t="str">
            <v>X</v>
          </cell>
          <cell r="K781" t="str">
            <v>X</v>
          </cell>
        </row>
        <row r="782">
          <cell r="J782" t="str">
            <v>X</v>
          </cell>
          <cell r="K782" t="str">
            <v>X</v>
          </cell>
        </row>
        <row r="783">
          <cell r="J783" t="str">
            <v>X</v>
          </cell>
          <cell r="K783" t="str">
            <v>X</v>
          </cell>
        </row>
        <row r="784">
          <cell r="J784" t="str">
            <v>X</v>
          </cell>
          <cell r="K784" t="str">
            <v>X</v>
          </cell>
        </row>
        <row r="785">
          <cell r="J785" t="str">
            <v>X</v>
          </cell>
          <cell r="K785" t="str">
            <v>X</v>
          </cell>
        </row>
        <row r="786">
          <cell r="J786" t="str">
            <v>X</v>
          </cell>
          <cell r="K786" t="str">
            <v>X</v>
          </cell>
        </row>
        <row r="787">
          <cell r="J787" t="str">
            <v>X</v>
          </cell>
          <cell r="K787" t="str">
            <v>X</v>
          </cell>
        </row>
        <row r="788">
          <cell r="J788" t="str">
            <v>X</v>
          </cell>
          <cell r="K788" t="str">
            <v>X</v>
          </cell>
        </row>
        <row r="789">
          <cell r="J789" t="str">
            <v>X</v>
          </cell>
          <cell r="K789" t="str">
            <v>X</v>
          </cell>
        </row>
        <row r="790">
          <cell r="J790" t="str">
            <v>X</v>
          </cell>
          <cell r="K790" t="str">
            <v>X</v>
          </cell>
        </row>
        <row r="791">
          <cell r="J791">
            <v>788865</v>
          </cell>
          <cell r="K791" t="str">
            <v>X</v>
          </cell>
        </row>
        <row r="792">
          <cell r="J792">
            <v>0</v>
          </cell>
          <cell r="K792" t="str">
            <v>X</v>
          </cell>
        </row>
        <row r="793">
          <cell r="J793">
            <v>0</v>
          </cell>
          <cell r="K793" t="str">
            <v>X</v>
          </cell>
          <cell r="P793">
            <v>210</v>
          </cell>
        </row>
        <row r="794">
          <cell r="J794">
            <v>0</v>
          </cell>
          <cell r="K794" t="str">
            <v>X</v>
          </cell>
          <cell r="P794">
            <v>210</v>
          </cell>
        </row>
        <row r="795">
          <cell r="J795">
            <v>0</v>
          </cell>
          <cell r="K795" t="str">
            <v>X</v>
          </cell>
        </row>
        <row r="796">
          <cell r="J796">
            <v>0</v>
          </cell>
          <cell r="K796" t="str">
            <v>X</v>
          </cell>
          <cell r="P796">
            <v>210</v>
          </cell>
        </row>
        <row r="797">
          <cell r="J797">
            <v>0</v>
          </cell>
          <cell r="K797" t="str">
            <v>X</v>
          </cell>
          <cell r="P797">
            <v>210</v>
          </cell>
        </row>
        <row r="798">
          <cell r="J798">
            <v>0</v>
          </cell>
          <cell r="K798" t="str">
            <v>X</v>
          </cell>
        </row>
        <row r="799">
          <cell r="J799">
            <v>0</v>
          </cell>
          <cell r="K799" t="str">
            <v>X</v>
          </cell>
          <cell r="P799">
            <v>210</v>
          </cell>
        </row>
        <row r="800">
          <cell r="J800">
            <v>0</v>
          </cell>
          <cell r="K800" t="str">
            <v>X</v>
          </cell>
          <cell r="P800">
            <v>210</v>
          </cell>
        </row>
        <row r="801">
          <cell r="J801">
            <v>788865</v>
          </cell>
          <cell r="K801" t="str">
            <v>X</v>
          </cell>
          <cell r="P801">
            <v>210</v>
          </cell>
        </row>
        <row r="802">
          <cell r="J802" t="str">
            <v>X</v>
          </cell>
          <cell r="K802">
            <v>0</v>
          </cell>
        </row>
        <row r="803">
          <cell r="J803" t="str">
            <v>X</v>
          </cell>
          <cell r="K803">
            <v>0</v>
          </cell>
        </row>
        <row r="804">
          <cell r="J804" t="str">
            <v>X</v>
          </cell>
          <cell r="K804">
            <v>0</v>
          </cell>
          <cell r="P804">
            <v>210</v>
          </cell>
        </row>
        <row r="805">
          <cell r="J805" t="str">
            <v>X</v>
          </cell>
          <cell r="K805">
            <v>0</v>
          </cell>
          <cell r="P805">
            <v>210</v>
          </cell>
        </row>
        <row r="806">
          <cell r="J806" t="str">
            <v>X</v>
          </cell>
          <cell r="K806">
            <v>0</v>
          </cell>
        </row>
        <row r="807">
          <cell r="J807" t="str">
            <v>X</v>
          </cell>
          <cell r="K807">
            <v>0</v>
          </cell>
          <cell r="P807">
            <v>210</v>
          </cell>
        </row>
        <row r="808">
          <cell r="J808" t="str">
            <v>X</v>
          </cell>
          <cell r="K808">
            <v>0</v>
          </cell>
          <cell r="P808">
            <v>210</v>
          </cell>
        </row>
        <row r="809">
          <cell r="J809" t="str">
            <v>X</v>
          </cell>
          <cell r="K809">
            <v>0</v>
          </cell>
          <cell r="P809">
            <v>210</v>
          </cell>
        </row>
        <row r="810">
          <cell r="J810">
            <v>0</v>
          </cell>
          <cell r="K810" t="str">
            <v>X</v>
          </cell>
        </row>
        <row r="811">
          <cell r="J811">
            <v>0</v>
          </cell>
          <cell r="K811" t="str">
            <v>X</v>
          </cell>
          <cell r="P811">
            <v>210</v>
          </cell>
        </row>
        <row r="812">
          <cell r="J812">
            <v>0</v>
          </cell>
          <cell r="K812" t="str">
            <v>X</v>
          </cell>
          <cell r="P812">
            <v>210</v>
          </cell>
        </row>
        <row r="813">
          <cell r="J813">
            <v>0</v>
          </cell>
          <cell r="K813" t="str">
            <v>X</v>
          </cell>
        </row>
        <row r="814">
          <cell r="J814">
            <v>0</v>
          </cell>
          <cell r="K814" t="str">
            <v>X</v>
          </cell>
        </row>
        <row r="815">
          <cell r="J815">
            <v>0</v>
          </cell>
          <cell r="K815" t="str">
            <v>X</v>
          </cell>
          <cell r="P815">
            <v>210</v>
          </cell>
        </row>
        <row r="816">
          <cell r="J816">
            <v>0</v>
          </cell>
          <cell r="K816" t="str">
            <v>X</v>
          </cell>
          <cell r="P816">
            <v>210</v>
          </cell>
        </row>
        <row r="817">
          <cell r="J817">
            <v>0</v>
          </cell>
          <cell r="K817" t="str">
            <v>X</v>
          </cell>
        </row>
        <row r="818">
          <cell r="J818">
            <v>0</v>
          </cell>
          <cell r="K818" t="str">
            <v>X</v>
          </cell>
          <cell r="P818">
            <v>210</v>
          </cell>
        </row>
        <row r="819">
          <cell r="J819">
            <v>0</v>
          </cell>
          <cell r="K819" t="str">
            <v>X</v>
          </cell>
          <cell r="P819">
            <v>210</v>
          </cell>
        </row>
        <row r="820">
          <cell r="J820">
            <v>0</v>
          </cell>
          <cell r="K820" t="str">
            <v>X</v>
          </cell>
        </row>
        <row r="821">
          <cell r="J821">
            <v>0</v>
          </cell>
          <cell r="K821" t="str">
            <v>X</v>
          </cell>
          <cell r="P821">
            <v>210</v>
          </cell>
        </row>
        <row r="822">
          <cell r="J822">
            <v>0</v>
          </cell>
          <cell r="K822" t="str">
            <v>X</v>
          </cell>
          <cell r="P822">
            <v>210</v>
          </cell>
        </row>
        <row r="823">
          <cell r="J823">
            <v>0</v>
          </cell>
          <cell r="K823" t="str">
            <v>X</v>
          </cell>
        </row>
        <row r="824">
          <cell r="J824">
            <v>0</v>
          </cell>
          <cell r="K824" t="str">
            <v>X</v>
          </cell>
          <cell r="P824">
            <v>210</v>
          </cell>
        </row>
        <row r="825">
          <cell r="J825">
            <v>0</v>
          </cell>
          <cell r="K825" t="str">
            <v>X</v>
          </cell>
          <cell r="P825">
            <v>210</v>
          </cell>
        </row>
        <row r="826">
          <cell r="J826">
            <v>0</v>
          </cell>
          <cell r="K826" t="str">
            <v>X</v>
          </cell>
          <cell r="P826">
            <v>210</v>
          </cell>
        </row>
        <row r="827">
          <cell r="J827">
            <v>24033</v>
          </cell>
          <cell r="K827" t="str">
            <v>X</v>
          </cell>
        </row>
        <row r="828">
          <cell r="J828">
            <v>24033</v>
          </cell>
          <cell r="K828" t="str">
            <v>X</v>
          </cell>
          <cell r="P828">
            <v>260</v>
          </cell>
        </row>
        <row r="829">
          <cell r="J829">
            <v>0</v>
          </cell>
          <cell r="K829" t="str">
            <v>X</v>
          </cell>
        </row>
        <row r="830">
          <cell r="J830">
            <v>0</v>
          </cell>
          <cell r="K830" t="str">
            <v>X</v>
          </cell>
          <cell r="P830">
            <v>260</v>
          </cell>
        </row>
        <row r="831">
          <cell r="J831">
            <v>0</v>
          </cell>
          <cell r="K831" t="str">
            <v>X</v>
          </cell>
          <cell r="P831">
            <v>260</v>
          </cell>
        </row>
        <row r="832">
          <cell r="J832">
            <v>0</v>
          </cell>
          <cell r="K832" t="str">
            <v>X</v>
          </cell>
          <cell r="P832">
            <v>260</v>
          </cell>
        </row>
        <row r="833">
          <cell r="J833">
            <v>0</v>
          </cell>
          <cell r="K833" t="str">
            <v>X</v>
          </cell>
        </row>
        <row r="834">
          <cell r="J834">
            <v>0</v>
          </cell>
          <cell r="K834" t="str">
            <v>X</v>
          </cell>
        </row>
        <row r="835">
          <cell r="J835">
            <v>15624294</v>
          </cell>
          <cell r="K835" t="str">
            <v>X</v>
          </cell>
        </row>
        <row r="836">
          <cell r="J836">
            <v>0</v>
          </cell>
          <cell r="K836" t="str">
            <v>X</v>
          </cell>
          <cell r="P836">
            <v>260</v>
          </cell>
        </row>
        <row r="837">
          <cell r="J837">
            <v>15624294</v>
          </cell>
          <cell r="K837" t="str">
            <v>X</v>
          </cell>
          <cell r="P837">
            <v>260</v>
          </cell>
        </row>
        <row r="838">
          <cell r="J838">
            <v>0</v>
          </cell>
          <cell r="K838" t="str">
            <v>X</v>
          </cell>
          <cell r="P838">
            <v>260</v>
          </cell>
        </row>
        <row r="839">
          <cell r="J839">
            <v>0</v>
          </cell>
          <cell r="K839" t="str">
            <v>X</v>
          </cell>
        </row>
        <row r="840">
          <cell r="J840">
            <v>0</v>
          </cell>
          <cell r="K840" t="str">
            <v>X</v>
          </cell>
        </row>
        <row r="841">
          <cell r="J841">
            <v>0</v>
          </cell>
          <cell r="K841" t="str">
            <v>X</v>
          </cell>
          <cell r="P841">
            <v>260</v>
          </cell>
        </row>
        <row r="842">
          <cell r="J842">
            <v>0</v>
          </cell>
          <cell r="K842" t="str">
            <v>X</v>
          </cell>
          <cell r="P842">
            <v>260</v>
          </cell>
        </row>
        <row r="843">
          <cell r="J843">
            <v>0</v>
          </cell>
          <cell r="K843" t="str">
            <v>X</v>
          </cell>
          <cell r="P843">
            <v>260</v>
          </cell>
        </row>
        <row r="844">
          <cell r="J844">
            <v>0</v>
          </cell>
          <cell r="K844" t="str">
            <v>X</v>
          </cell>
          <cell r="P844">
            <v>260</v>
          </cell>
        </row>
        <row r="845">
          <cell r="J845">
            <v>0</v>
          </cell>
          <cell r="K845" t="str">
            <v>X</v>
          </cell>
        </row>
        <row r="846">
          <cell r="J846">
            <v>0</v>
          </cell>
          <cell r="K846" t="str">
            <v>X</v>
          </cell>
          <cell r="P846">
            <v>260</v>
          </cell>
        </row>
        <row r="847">
          <cell r="J847">
            <v>0</v>
          </cell>
          <cell r="K847" t="str">
            <v>X</v>
          </cell>
          <cell r="P847">
            <v>260</v>
          </cell>
        </row>
        <row r="848">
          <cell r="J848">
            <v>0</v>
          </cell>
          <cell r="K848" t="str">
            <v>X</v>
          </cell>
          <cell r="P848">
            <v>260</v>
          </cell>
        </row>
        <row r="849">
          <cell r="J849">
            <v>0</v>
          </cell>
          <cell r="K849" t="str">
            <v>X</v>
          </cell>
          <cell r="P849">
            <v>260</v>
          </cell>
        </row>
        <row r="850">
          <cell r="J850">
            <v>0</v>
          </cell>
          <cell r="K850" t="str">
            <v>X</v>
          </cell>
          <cell r="P850">
            <v>260</v>
          </cell>
        </row>
        <row r="851">
          <cell r="J851">
            <v>0</v>
          </cell>
          <cell r="K851" t="str">
            <v>X</v>
          </cell>
          <cell r="P851">
            <v>260</v>
          </cell>
        </row>
        <row r="852">
          <cell r="J852">
            <v>0</v>
          </cell>
          <cell r="K852" t="str">
            <v>X</v>
          </cell>
        </row>
        <row r="853">
          <cell r="J853">
            <v>0</v>
          </cell>
          <cell r="K853" t="str">
            <v>X</v>
          </cell>
          <cell r="P853">
            <v>260</v>
          </cell>
        </row>
        <row r="854">
          <cell r="J854">
            <v>0</v>
          </cell>
          <cell r="K854" t="str">
            <v>X</v>
          </cell>
          <cell r="P854">
            <v>260</v>
          </cell>
        </row>
        <row r="855">
          <cell r="J855">
            <v>0</v>
          </cell>
          <cell r="K855" t="str">
            <v>X</v>
          </cell>
          <cell r="P855">
            <v>260</v>
          </cell>
        </row>
        <row r="856">
          <cell r="J856">
            <v>0</v>
          </cell>
          <cell r="K856" t="str">
            <v>X</v>
          </cell>
        </row>
        <row r="857">
          <cell r="J857">
            <v>0</v>
          </cell>
          <cell r="K857" t="str">
            <v>X</v>
          </cell>
        </row>
        <row r="858">
          <cell r="J858">
            <v>0</v>
          </cell>
          <cell r="K858" t="str">
            <v>X</v>
          </cell>
          <cell r="P858">
            <v>260</v>
          </cell>
        </row>
        <row r="859">
          <cell r="J859">
            <v>0</v>
          </cell>
          <cell r="K859" t="str">
            <v>X</v>
          </cell>
          <cell r="P859">
            <v>260</v>
          </cell>
        </row>
        <row r="860">
          <cell r="J860">
            <v>0</v>
          </cell>
          <cell r="K860" t="str">
            <v>X</v>
          </cell>
          <cell r="P860">
            <v>260</v>
          </cell>
        </row>
        <row r="861">
          <cell r="J861">
            <v>0</v>
          </cell>
          <cell r="K861" t="str">
            <v>X</v>
          </cell>
        </row>
        <row r="862">
          <cell r="J862">
            <v>0</v>
          </cell>
          <cell r="K862" t="str">
            <v>X</v>
          </cell>
        </row>
        <row r="863">
          <cell r="J863">
            <v>0</v>
          </cell>
          <cell r="K863" t="str">
            <v>X</v>
          </cell>
          <cell r="P863">
            <v>140</v>
          </cell>
        </row>
        <row r="864">
          <cell r="J864">
            <v>0</v>
          </cell>
          <cell r="K864" t="str">
            <v>X</v>
          </cell>
          <cell r="P864">
            <v>140</v>
          </cell>
        </row>
        <row r="865">
          <cell r="J865">
            <v>0</v>
          </cell>
          <cell r="K865" t="str">
            <v>X</v>
          </cell>
          <cell r="P865">
            <v>140</v>
          </cell>
        </row>
        <row r="866">
          <cell r="J866">
            <v>0</v>
          </cell>
          <cell r="K866" t="str">
            <v>X</v>
          </cell>
          <cell r="P866">
            <v>140</v>
          </cell>
        </row>
        <row r="867">
          <cell r="J867">
            <v>0</v>
          </cell>
          <cell r="K867" t="str">
            <v>X</v>
          </cell>
          <cell r="P867">
            <v>140</v>
          </cell>
        </row>
        <row r="868">
          <cell r="J868">
            <v>0</v>
          </cell>
          <cell r="K868" t="str">
            <v>X</v>
          </cell>
          <cell r="P868">
            <v>140</v>
          </cell>
        </row>
        <row r="869">
          <cell r="J869">
            <v>0</v>
          </cell>
          <cell r="K869" t="str">
            <v>X</v>
          </cell>
          <cell r="P869">
            <v>140</v>
          </cell>
        </row>
        <row r="870">
          <cell r="J870">
            <v>0</v>
          </cell>
          <cell r="K870" t="str">
            <v>X</v>
          </cell>
          <cell r="P870">
            <v>140</v>
          </cell>
        </row>
        <row r="871">
          <cell r="J871">
            <v>0</v>
          </cell>
          <cell r="K871" t="str">
            <v>X</v>
          </cell>
          <cell r="P871">
            <v>140</v>
          </cell>
        </row>
        <row r="872">
          <cell r="J872">
            <v>0</v>
          </cell>
          <cell r="K872" t="str">
            <v>X</v>
          </cell>
        </row>
        <row r="873">
          <cell r="J873">
            <v>0</v>
          </cell>
          <cell r="K873" t="str">
            <v>X</v>
          </cell>
          <cell r="P873">
            <v>250</v>
          </cell>
        </row>
        <row r="874">
          <cell r="J874">
            <v>0</v>
          </cell>
          <cell r="K874" t="str">
            <v>X</v>
          </cell>
          <cell r="P874">
            <v>250</v>
          </cell>
        </row>
        <row r="875">
          <cell r="J875">
            <v>0</v>
          </cell>
          <cell r="K875" t="str">
            <v>X</v>
          </cell>
          <cell r="P875">
            <v>250</v>
          </cell>
        </row>
        <row r="876">
          <cell r="J876">
            <v>0</v>
          </cell>
          <cell r="K876" t="str">
            <v>X</v>
          </cell>
          <cell r="P876">
            <v>250</v>
          </cell>
        </row>
        <row r="877">
          <cell r="J877">
            <v>0</v>
          </cell>
          <cell r="K877" t="str">
            <v>X</v>
          </cell>
          <cell r="P877">
            <v>250</v>
          </cell>
        </row>
        <row r="878">
          <cell r="J878">
            <v>0</v>
          </cell>
          <cell r="K878" t="str">
            <v>X</v>
          </cell>
          <cell r="P878">
            <v>250</v>
          </cell>
        </row>
        <row r="879">
          <cell r="J879">
            <v>0</v>
          </cell>
          <cell r="K879" t="str">
            <v>X</v>
          </cell>
          <cell r="P879">
            <v>250</v>
          </cell>
        </row>
        <row r="880">
          <cell r="J880">
            <v>0</v>
          </cell>
          <cell r="K880" t="str">
            <v>X</v>
          </cell>
          <cell r="P880">
            <v>250</v>
          </cell>
        </row>
        <row r="881">
          <cell r="J881">
            <v>0</v>
          </cell>
          <cell r="K881" t="str">
            <v>X</v>
          </cell>
          <cell r="P881">
            <v>250</v>
          </cell>
        </row>
        <row r="882">
          <cell r="J882">
            <v>0</v>
          </cell>
          <cell r="K882" t="str">
            <v>X</v>
          </cell>
          <cell r="P882">
            <v>250</v>
          </cell>
        </row>
        <row r="883">
          <cell r="J883">
            <v>0</v>
          </cell>
          <cell r="K883" t="str">
            <v>X</v>
          </cell>
          <cell r="P883">
            <v>250</v>
          </cell>
        </row>
        <row r="884">
          <cell r="J884">
            <v>0</v>
          </cell>
          <cell r="K884" t="str">
            <v>X</v>
          </cell>
          <cell r="P884">
            <v>250</v>
          </cell>
        </row>
        <row r="885">
          <cell r="J885">
            <v>0</v>
          </cell>
          <cell r="K885" t="str">
            <v>X</v>
          </cell>
        </row>
        <row r="886">
          <cell r="J886">
            <v>0</v>
          </cell>
          <cell r="K886" t="str">
            <v>X</v>
          </cell>
          <cell r="P886">
            <v>140</v>
          </cell>
        </row>
        <row r="887">
          <cell r="J887">
            <v>0</v>
          </cell>
          <cell r="K887" t="str">
            <v>X</v>
          </cell>
          <cell r="P887">
            <v>140</v>
          </cell>
        </row>
        <row r="888">
          <cell r="J888">
            <v>0</v>
          </cell>
          <cell r="K888" t="str">
            <v>X</v>
          </cell>
          <cell r="P888">
            <v>140</v>
          </cell>
        </row>
        <row r="889">
          <cell r="J889">
            <v>0</v>
          </cell>
          <cell r="K889" t="str">
            <v>X</v>
          </cell>
        </row>
        <row r="890">
          <cell r="J890">
            <v>0</v>
          </cell>
          <cell r="K890" t="str">
            <v>X</v>
          </cell>
          <cell r="P890">
            <v>140</v>
          </cell>
        </row>
        <row r="891">
          <cell r="J891">
            <v>0</v>
          </cell>
          <cell r="K891" t="str">
            <v>X</v>
          </cell>
          <cell r="P891">
            <v>140</v>
          </cell>
        </row>
        <row r="892">
          <cell r="J892">
            <v>0</v>
          </cell>
          <cell r="K892" t="str">
            <v>X</v>
          </cell>
          <cell r="P892">
            <v>140</v>
          </cell>
        </row>
        <row r="893">
          <cell r="J893" t="str">
            <v>X</v>
          </cell>
          <cell r="K893">
            <v>0</v>
          </cell>
        </row>
        <row r="894">
          <cell r="J894" t="str">
            <v>X</v>
          </cell>
          <cell r="K894">
            <v>0</v>
          </cell>
        </row>
        <row r="895">
          <cell r="J895" t="str">
            <v>X</v>
          </cell>
          <cell r="K895">
            <v>0</v>
          </cell>
          <cell r="P895">
            <v>140</v>
          </cell>
        </row>
        <row r="896">
          <cell r="J896" t="str">
            <v>X</v>
          </cell>
          <cell r="K896">
            <v>0</v>
          </cell>
          <cell r="P896">
            <v>140</v>
          </cell>
        </row>
        <row r="897">
          <cell r="J897" t="str">
            <v>X</v>
          </cell>
          <cell r="K897">
            <v>0</v>
          </cell>
          <cell r="P897">
            <v>140</v>
          </cell>
        </row>
        <row r="898">
          <cell r="J898" t="str">
            <v>X</v>
          </cell>
          <cell r="K898">
            <v>0</v>
          </cell>
          <cell r="P898">
            <v>140</v>
          </cell>
        </row>
        <row r="899">
          <cell r="J899" t="str">
            <v>X</v>
          </cell>
          <cell r="K899">
            <v>0</v>
          </cell>
          <cell r="P899">
            <v>140</v>
          </cell>
        </row>
        <row r="900">
          <cell r="J900" t="str">
            <v>X</v>
          </cell>
          <cell r="K900">
            <v>0</v>
          </cell>
          <cell r="P900">
            <v>140</v>
          </cell>
        </row>
        <row r="901">
          <cell r="J901" t="str">
            <v>X</v>
          </cell>
          <cell r="K901">
            <v>0</v>
          </cell>
          <cell r="P901">
            <v>140</v>
          </cell>
        </row>
        <row r="902">
          <cell r="J902" t="str">
            <v>X</v>
          </cell>
          <cell r="K902">
            <v>0</v>
          </cell>
          <cell r="P902">
            <v>140</v>
          </cell>
        </row>
        <row r="903">
          <cell r="J903" t="str">
            <v>X</v>
          </cell>
          <cell r="K903">
            <v>0</v>
          </cell>
          <cell r="P903">
            <v>140</v>
          </cell>
        </row>
        <row r="904">
          <cell r="J904" t="str">
            <v>X</v>
          </cell>
          <cell r="K904">
            <v>0</v>
          </cell>
        </row>
        <row r="905">
          <cell r="J905" t="str">
            <v>X</v>
          </cell>
          <cell r="K905">
            <v>0</v>
          </cell>
          <cell r="P905">
            <v>250</v>
          </cell>
        </row>
        <row r="906">
          <cell r="J906" t="str">
            <v>X</v>
          </cell>
          <cell r="K906">
            <v>0</v>
          </cell>
          <cell r="P906">
            <v>250</v>
          </cell>
        </row>
        <row r="907">
          <cell r="J907" t="str">
            <v>X</v>
          </cell>
          <cell r="K907">
            <v>0</v>
          </cell>
          <cell r="P907">
            <v>250</v>
          </cell>
        </row>
        <row r="908">
          <cell r="J908" t="str">
            <v>X</v>
          </cell>
          <cell r="K908">
            <v>0</v>
          </cell>
          <cell r="P908">
            <v>250</v>
          </cell>
        </row>
        <row r="909">
          <cell r="J909" t="str">
            <v>X</v>
          </cell>
          <cell r="K909">
            <v>0</v>
          </cell>
          <cell r="P909">
            <v>250</v>
          </cell>
        </row>
        <row r="910">
          <cell r="J910" t="str">
            <v>X</v>
          </cell>
          <cell r="K910">
            <v>0</v>
          </cell>
          <cell r="P910">
            <v>250</v>
          </cell>
        </row>
        <row r="911">
          <cell r="J911" t="str">
            <v>X</v>
          </cell>
          <cell r="K911">
            <v>0</v>
          </cell>
          <cell r="P911">
            <v>250</v>
          </cell>
        </row>
        <row r="912">
          <cell r="J912" t="str">
            <v>X</v>
          </cell>
          <cell r="K912">
            <v>0</v>
          </cell>
          <cell r="P912">
            <v>250</v>
          </cell>
        </row>
        <row r="913">
          <cell r="J913">
            <v>670529</v>
          </cell>
          <cell r="K913">
            <v>-938136</v>
          </cell>
        </row>
        <row r="914">
          <cell r="J914">
            <v>0</v>
          </cell>
          <cell r="K914">
            <v>0</v>
          </cell>
        </row>
        <row r="915">
          <cell r="J915" t="str">
            <v>X</v>
          </cell>
          <cell r="K915">
            <v>0</v>
          </cell>
        </row>
        <row r="916">
          <cell r="J916" t="str">
            <v>X</v>
          </cell>
          <cell r="K916">
            <v>0</v>
          </cell>
        </row>
        <row r="917">
          <cell r="J917">
            <v>0</v>
          </cell>
          <cell r="K917" t="str">
            <v>X</v>
          </cell>
          <cell r="P917">
            <v>150</v>
          </cell>
        </row>
        <row r="918">
          <cell r="J918">
            <v>0</v>
          </cell>
          <cell r="K918" t="str">
            <v>X</v>
          </cell>
          <cell r="P918">
            <v>150</v>
          </cell>
        </row>
        <row r="919">
          <cell r="J919" t="str">
            <v>X</v>
          </cell>
          <cell r="K919">
            <v>0</v>
          </cell>
        </row>
        <row r="920">
          <cell r="J920" t="str">
            <v>X</v>
          </cell>
          <cell r="K920">
            <v>0</v>
          </cell>
        </row>
        <row r="921">
          <cell r="J921" t="str">
            <v>X</v>
          </cell>
          <cell r="K921">
            <v>0</v>
          </cell>
        </row>
        <row r="922">
          <cell r="J922" t="str">
            <v>X</v>
          </cell>
          <cell r="K922">
            <v>0</v>
          </cell>
        </row>
        <row r="923">
          <cell r="J923" t="str">
            <v>X</v>
          </cell>
          <cell r="K923">
            <v>0</v>
          </cell>
        </row>
        <row r="924">
          <cell r="J924" t="str">
            <v>X</v>
          </cell>
          <cell r="K924">
            <v>0</v>
          </cell>
        </row>
        <row r="925">
          <cell r="J925" t="str">
            <v>X</v>
          </cell>
          <cell r="K925">
            <v>0</v>
          </cell>
        </row>
        <row r="926">
          <cell r="J926" t="str">
            <v>X</v>
          </cell>
          <cell r="K926">
            <v>0</v>
          </cell>
        </row>
        <row r="927">
          <cell r="J927" t="str">
            <v>X</v>
          </cell>
          <cell r="K927">
            <v>0</v>
          </cell>
        </row>
        <row r="928">
          <cell r="J928" t="str">
            <v>X</v>
          </cell>
          <cell r="K928">
            <v>0</v>
          </cell>
        </row>
        <row r="929">
          <cell r="J929" t="str">
            <v>X</v>
          </cell>
          <cell r="K929">
            <v>0</v>
          </cell>
        </row>
        <row r="930">
          <cell r="J930">
            <v>0</v>
          </cell>
          <cell r="K930">
            <v>0</v>
          </cell>
        </row>
        <row r="931">
          <cell r="J931" t="str">
            <v>X</v>
          </cell>
          <cell r="K931">
            <v>0</v>
          </cell>
        </row>
        <row r="932">
          <cell r="J932" t="str">
            <v>X</v>
          </cell>
          <cell r="K932">
            <v>0</v>
          </cell>
        </row>
        <row r="933">
          <cell r="J933">
            <v>0</v>
          </cell>
          <cell r="K933" t="str">
            <v>X</v>
          </cell>
          <cell r="P933">
            <v>150</v>
          </cell>
        </row>
        <row r="934">
          <cell r="J934">
            <v>0</v>
          </cell>
          <cell r="K934" t="str">
            <v>X</v>
          </cell>
          <cell r="P934">
            <v>150</v>
          </cell>
        </row>
        <row r="935">
          <cell r="J935" t="str">
            <v>X</v>
          </cell>
          <cell r="K935">
            <v>0</v>
          </cell>
        </row>
        <row r="936">
          <cell r="J936" t="str">
            <v>X</v>
          </cell>
          <cell r="K936">
            <v>0</v>
          </cell>
        </row>
        <row r="937">
          <cell r="J937" t="str">
            <v>X</v>
          </cell>
          <cell r="K937">
            <v>0</v>
          </cell>
        </row>
        <row r="938">
          <cell r="J938" t="str">
            <v>X</v>
          </cell>
          <cell r="K938">
            <v>0</v>
          </cell>
        </row>
        <row r="939">
          <cell r="J939" t="str">
            <v>X</v>
          </cell>
          <cell r="K939">
            <v>0</v>
          </cell>
        </row>
        <row r="940">
          <cell r="J940" t="str">
            <v>X</v>
          </cell>
          <cell r="K940">
            <v>0</v>
          </cell>
        </row>
        <row r="941">
          <cell r="J941" t="str">
            <v>X</v>
          </cell>
          <cell r="K941">
            <v>0</v>
          </cell>
        </row>
        <row r="942">
          <cell r="J942" t="str">
            <v>X</v>
          </cell>
          <cell r="K942">
            <v>0</v>
          </cell>
        </row>
        <row r="943">
          <cell r="J943" t="str">
            <v>X</v>
          </cell>
          <cell r="K943">
            <v>0</v>
          </cell>
        </row>
        <row r="944">
          <cell r="J944" t="str">
            <v>X</v>
          </cell>
          <cell r="K944">
            <v>0</v>
          </cell>
        </row>
        <row r="945">
          <cell r="J945">
            <v>0</v>
          </cell>
          <cell r="K945">
            <v>0</v>
          </cell>
        </row>
        <row r="946">
          <cell r="J946" t="str">
            <v>X</v>
          </cell>
          <cell r="K946">
            <v>0</v>
          </cell>
        </row>
        <row r="947">
          <cell r="J947" t="str">
            <v>X</v>
          </cell>
          <cell r="K947">
            <v>0</v>
          </cell>
        </row>
        <row r="948">
          <cell r="J948">
            <v>0</v>
          </cell>
          <cell r="K948" t="str">
            <v>X</v>
          </cell>
          <cell r="P948">
            <v>150</v>
          </cell>
        </row>
        <row r="949">
          <cell r="J949">
            <v>0</v>
          </cell>
          <cell r="K949" t="str">
            <v>X</v>
          </cell>
          <cell r="P949">
            <v>150</v>
          </cell>
        </row>
        <row r="950">
          <cell r="J950" t="str">
            <v>X</v>
          </cell>
          <cell r="K950">
            <v>0</v>
          </cell>
        </row>
        <row r="951">
          <cell r="J951" t="str">
            <v>X</v>
          </cell>
          <cell r="K951">
            <v>0</v>
          </cell>
        </row>
        <row r="952">
          <cell r="J952" t="str">
            <v>X</v>
          </cell>
          <cell r="K952">
            <v>0</v>
          </cell>
        </row>
        <row r="953">
          <cell r="J953" t="str">
            <v>X</v>
          </cell>
          <cell r="K953">
            <v>0</v>
          </cell>
        </row>
        <row r="954">
          <cell r="J954" t="str">
            <v>X</v>
          </cell>
          <cell r="K954">
            <v>0</v>
          </cell>
        </row>
        <row r="955">
          <cell r="J955" t="str">
            <v>X</v>
          </cell>
          <cell r="K955">
            <v>0</v>
          </cell>
        </row>
        <row r="956">
          <cell r="J956" t="str">
            <v>X</v>
          </cell>
          <cell r="K956">
            <v>0</v>
          </cell>
        </row>
        <row r="957">
          <cell r="J957" t="str">
            <v>X</v>
          </cell>
          <cell r="K957">
            <v>0</v>
          </cell>
        </row>
        <row r="958">
          <cell r="J958" t="str">
            <v>X</v>
          </cell>
          <cell r="K958">
            <v>0</v>
          </cell>
        </row>
        <row r="959">
          <cell r="J959" t="str">
            <v>X</v>
          </cell>
          <cell r="K959">
            <v>0</v>
          </cell>
        </row>
        <row r="960">
          <cell r="J960" t="str">
            <v>X</v>
          </cell>
          <cell r="K960">
            <v>0</v>
          </cell>
        </row>
        <row r="961">
          <cell r="J961">
            <v>0</v>
          </cell>
          <cell r="K961">
            <v>0</v>
          </cell>
        </row>
        <row r="962">
          <cell r="J962" t="str">
            <v>X</v>
          </cell>
          <cell r="K962">
            <v>0</v>
          </cell>
        </row>
        <row r="963">
          <cell r="J963" t="str">
            <v>X</v>
          </cell>
          <cell r="K963">
            <v>0</v>
          </cell>
        </row>
        <row r="964">
          <cell r="J964">
            <v>0</v>
          </cell>
          <cell r="K964" t="str">
            <v>X</v>
          </cell>
          <cell r="P964">
            <v>240</v>
          </cell>
        </row>
        <row r="965">
          <cell r="J965">
            <v>0</v>
          </cell>
          <cell r="K965" t="str">
            <v>X</v>
          </cell>
          <cell r="P965">
            <v>240</v>
          </cell>
        </row>
        <row r="966">
          <cell r="J966" t="str">
            <v>X</v>
          </cell>
          <cell r="K966">
            <v>0</v>
          </cell>
        </row>
        <row r="967">
          <cell r="J967" t="str">
            <v>X</v>
          </cell>
          <cell r="K967">
            <v>0</v>
          </cell>
        </row>
        <row r="968">
          <cell r="J968" t="str">
            <v>X</v>
          </cell>
          <cell r="K968">
            <v>0</v>
          </cell>
        </row>
        <row r="969">
          <cell r="J969" t="str">
            <v>X</v>
          </cell>
          <cell r="K969">
            <v>0</v>
          </cell>
        </row>
        <row r="970">
          <cell r="J970" t="str">
            <v>X</v>
          </cell>
          <cell r="K970">
            <v>0</v>
          </cell>
        </row>
        <row r="971">
          <cell r="J971" t="str">
            <v>X</v>
          </cell>
          <cell r="K971">
            <v>0</v>
          </cell>
        </row>
        <row r="972">
          <cell r="J972" t="str">
            <v>X</v>
          </cell>
          <cell r="K972">
            <v>0</v>
          </cell>
        </row>
        <row r="973">
          <cell r="J973" t="str">
            <v>X</v>
          </cell>
          <cell r="K973">
            <v>0</v>
          </cell>
        </row>
        <row r="974">
          <cell r="J974" t="str">
            <v>X</v>
          </cell>
          <cell r="K974">
            <v>0</v>
          </cell>
        </row>
        <row r="975">
          <cell r="J975" t="str">
            <v>X</v>
          </cell>
          <cell r="K975">
            <v>0</v>
          </cell>
        </row>
        <row r="976">
          <cell r="J976" t="str">
            <v>X</v>
          </cell>
          <cell r="K976">
            <v>0</v>
          </cell>
        </row>
        <row r="977">
          <cell r="J977">
            <v>0</v>
          </cell>
          <cell r="K977">
            <v>0</v>
          </cell>
        </row>
        <row r="978">
          <cell r="J978" t="str">
            <v>X</v>
          </cell>
          <cell r="K978">
            <v>0</v>
          </cell>
        </row>
        <row r="979">
          <cell r="J979">
            <v>0</v>
          </cell>
          <cell r="K979" t="str">
            <v>X</v>
          </cell>
          <cell r="P979">
            <v>240</v>
          </cell>
        </row>
        <row r="980">
          <cell r="J980" t="str">
            <v>X</v>
          </cell>
          <cell r="K980">
            <v>0</v>
          </cell>
        </row>
        <row r="981">
          <cell r="J981">
            <v>78593</v>
          </cell>
          <cell r="K981">
            <v>0</v>
          </cell>
        </row>
        <row r="982">
          <cell r="J982" t="str">
            <v>X</v>
          </cell>
          <cell r="K982">
            <v>0</v>
          </cell>
        </row>
        <row r="983">
          <cell r="J983">
            <v>78593</v>
          </cell>
          <cell r="K983" t="str">
            <v>X</v>
          </cell>
          <cell r="P983">
            <v>240</v>
          </cell>
        </row>
        <row r="984">
          <cell r="J984" t="str">
            <v>X</v>
          </cell>
          <cell r="K984">
            <v>0</v>
          </cell>
        </row>
        <row r="985">
          <cell r="J985">
            <v>0</v>
          </cell>
          <cell r="K985">
            <v>-37802</v>
          </cell>
        </row>
        <row r="986">
          <cell r="J986" t="str">
            <v>X</v>
          </cell>
          <cell r="K986">
            <v>-37802</v>
          </cell>
        </row>
        <row r="987">
          <cell r="J987">
            <v>0</v>
          </cell>
          <cell r="K987" t="str">
            <v>X</v>
          </cell>
          <cell r="P987">
            <v>240</v>
          </cell>
        </row>
        <row r="988">
          <cell r="J988" t="str">
            <v>X</v>
          </cell>
          <cell r="K988">
            <v>0</v>
          </cell>
        </row>
        <row r="989">
          <cell r="J989" t="str">
            <v>X</v>
          </cell>
          <cell r="K989">
            <v>0</v>
          </cell>
        </row>
        <row r="990">
          <cell r="J990" t="str">
            <v>X</v>
          </cell>
          <cell r="K990">
            <v>0</v>
          </cell>
        </row>
        <row r="991">
          <cell r="J991" t="str">
            <v>X</v>
          </cell>
          <cell r="K991">
            <v>0</v>
          </cell>
        </row>
        <row r="992">
          <cell r="J992" t="str">
            <v>X</v>
          </cell>
          <cell r="K992">
            <v>0</v>
          </cell>
        </row>
        <row r="993">
          <cell r="J993">
            <v>453750</v>
          </cell>
          <cell r="K993">
            <v>-492625</v>
          </cell>
        </row>
        <row r="994">
          <cell r="J994" t="str">
            <v>X</v>
          </cell>
          <cell r="K994">
            <v>-492625</v>
          </cell>
        </row>
        <row r="995">
          <cell r="J995" t="str">
            <v>X</v>
          </cell>
          <cell r="K995">
            <v>0</v>
          </cell>
        </row>
        <row r="996">
          <cell r="J996">
            <v>453750</v>
          </cell>
          <cell r="K996" t="str">
            <v>X</v>
          </cell>
          <cell r="P996">
            <v>240</v>
          </cell>
        </row>
        <row r="997">
          <cell r="J997">
            <v>0</v>
          </cell>
          <cell r="K997" t="str">
            <v>X</v>
          </cell>
          <cell r="P997">
            <v>240</v>
          </cell>
        </row>
        <row r="998">
          <cell r="J998" t="str">
            <v>X</v>
          </cell>
          <cell r="K998">
            <v>0</v>
          </cell>
        </row>
        <row r="999">
          <cell r="J999" t="str">
            <v>X</v>
          </cell>
          <cell r="K999">
            <v>0</v>
          </cell>
        </row>
        <row r="1000">
          <cell r="J1000" t="str">
            <v>X</v>
          </cell>
          <cell r="K1000">
            <v>0</v>
          </cell>
        </row>
        <row r="1001">
          <cell r="J1001" t="str">
            <v>X</v>
          </cell>
          <cell r="K1001">
            <v>0</v>
          </cell>
        </row>
        <row r="1002">
          <cell r="J1002" t="str">
            <v>X</v>
          </cell>
          <cell r="K1002">
            <v>0</v>
          </cell>
        </row>
        <row r="1003">
          <cell r="J1003" t="str">
            <v>X</v>
          </cell>
          <cell r="K1003">
            <v>0</v>
          </cell>
        </row>
        <row r="1004">
          <cell r="J1004" t="str">
            <v>X</v>
          </cell>
          <cell r="K1004">
            <v>0</v>
          </cell>
        </row>
        <row r="1005">
          <cell r="J1005" t="str">
            <v>X</v>
          </cell>
          <cell r="K1005">
            <v>0</v>
          </cell>
        </row>
        <row r="1006">
          <cell r="J1006" t="str">
            <v>X</v>
          </cell>
          <cell r="K1006">
            <v>0</v>
          </cell>
        </row>
        <row r="1007">
          <cell r="J1007" t="str">
            <v>X</v>
          </cell>
          <cell r="K1007">
            <v>0</v>
          </cell>
        </row>
        <row r="1008">
          <cell r="J1008">
            <v>0</v>
          </cell>
          <cell r="K1008">
            <v>0</v>
          </cell>
        </row>
        <row r="1009">
          <cell r="J1009" t="str">
            <v>X</v>
          </cell>
          <cell r="K1009">
            <v>0</v>
          </cell>
        </row>
        <row r="1010">
          <cell r="J1010">
            <v>0</v>
          </cell>
          <cell r="K1010" t="str">
            <v>X</v>
          </cell>
          <cell r="P1010">
            <v>240</v>
          </cell>
        </row>
        <row r="1011">
          <cell r="J1011" t="str">
            <v>X</v>
          </cell>
          <cell r="K1011">
            <v>0</v>
          </cell>
        </row>
        <row r="1012">
          <cell r="J1012">
            <v>0</v>
          </cell>
          <cell r="K1012">
            <v>0</v>
          </cell>
        </row>
        <row r="1013">
          <cell r="J1013" t="str">
            <v>X</v>
          </cell>
          <cell r="K1013">
            <v>0</v>
          </cell>
        </row>
        <row r="1014">
          <cell r="J1014">
            <v>0</v>
          </cell>
          <cell r="K1014" t="str">
            <v>X</v>
          </cell>
          <cell r="P1014">
            <v>240</v>
          </cell>
        </row>
        <row r="1015">
          <cell r="J1015" t="str">
            <v>X</v>
          </cell>
          <cell r="K1015">
            <v>0</v>
          </cell>
        </row>
        <row r="1016">
          <cell r="J1016">
            <v>0</v>
          </cell>
          <cell r="K1016">
            <v>0</v>
          </cell>
        </row>
        <row r="1017">
          <cell r="J1017" t="str">
            <v>X</v>
          </cell>
          <cell r="K1017">
            <v>0</v>
          </cell>
        </row>
        <row r="1018">
          <cell r="J1018">
            <v>0</v>
          </cell>
          <cell r="K1018" t="str">
            <v>X</v>
          </cell>
          <cell r="P1018">
            <v>240</v>
          </cell>
        </row>
        <row r="1019">
          <cell r="J1019" t="str">
            <v>X</v>
          </cell>
          <cell r="K1019">
            <v>0</v>
          </cell>
        </row>
        <row r="1020">
          <cell r="J1020">
            <v>0</v>
          </cell>
          <cell r="K1020">
            <v>0</v>
          </cell>
        </row>
        <row r="1021">
          <cell r="J1021" t="str">
            <v>X</v>
          </cell>
          <cell r="K1021">
            <v>0</v>
          </cell>
        </row>
        <row r="1022">
          <cell r="J1022">
            <v>0</v>
          </cell>
          <cell r="K1022" t="str">
            <v>X</v>
          </cell>
          <cell r="P1022">
            <v>240</v>
          </cell>
        </row>
        <row r="1023">
          <cell r="J1023" t="str">
            <v>X</v>
          </cell>
          <cell r="K1023">
            <v>0</v>
          </cell>
        </row>
        <row r="1024">
          <cell r="J1024">
            <v>0</v>
          </cell>
          <cell r="K1024">
            <v>0</v>
          </cell>
        </row>
        <row r="1025">
          <cell r="J1025" t="str">
            <v>X</v>
          </cell>
          <cell r="K1025">
            <v>0</v>
          </cell>
        </row>
        <row r="1026">
          <cell r="J1026">
            <v>0</v>
          </cell>
          <cell r="K1026" t="str">
            <v>X</v>
          </cell>
          <cell r="P1026">
            <v>240</v>
          </cell>
        </row>
        <row r="1027">
          <cell r="J1027" t="str">
            <v>X</v>
          </cell>
          <cell r="K1027">
            <v>0</v>
          </cell>
        </row>
        <row r="1028">
          <cell r="J1028">
            <v>0</v>
          </cell>
          <cell r="K1028">
            <v>0</v>
          </cell>
        </row>
        <row r="1029">
          <cell r="J1029" t="str">
            <v>X</v>
          </cell>
          <cell r="K1029">
            <v>0</v>
          </cell>
        </row>
        <row r="1030">
          <cell r="J1030">
            <v>0</v>
          </cell>
          <cell r="K1030" t="str">
            <v>X</v>
          </cell>
          <cell r="P1030">
            <v>240</v>
          </cell>
        </row>
        <row r="1031">
          <cell r="J1031" t="str">
            <v>X</v>
          </cell>
          <cell r="K1031">
            <v>0</v>
          </cell>
        </row>
        <row r="1032">
          <cell r="J1032">
            <v>0</v>
          </cell>
          <cell r="K1032">
            <v>0</v>
          </cell>
        </row>
        <row r="1033">
          <cell r="J1033" t="str">
            <v>X</v>
          </cell>
          <cell r="K1033">
            <v>0</v>
          </cell>
        </row>
        <row r="1034">
          <cell r="J1034">
            <v>0</v>
          </cell>
          <cell r="K1034" t="str">
            <v>X</v>
          </cell>
          <cell r="P1034">
            <v>240</v>
          </cell>
        </row>
        <row r="1035">
          <cell r="J1035" t="str">
            <v>X</v>
          </cell>
          <cell r="K1035">
            <v>0</v>
          </cell>
        </row>
        <row r="1036">
          <cell r="J1036">
            <v>25000</v>
          </cell>
          <cell r="K1036">
            <v>-52944</v>
          </cell>
        </row>
        <row r="1037">
          <cell r="J1037" t="str">
            <v>X</v>
          </cell>
          <cell r="K1037">
            <v>-52944</v>
          </cell>
        </row>
        <row r="1038">
          <cell r="J1038">
            <v>25000</v>
          </cell>
          <cell r="K1038" t="str">
            <v>X</v>
          </cell>
          <cell r="P1038">
            <v>240</v>
          </cell>
        </row>
        <row r="1039">
          <cell r="J1039" t="str">
            <v>X</v>
          </cell>
          <cell r="K1039">
            <v>0</v>
          </cell>
        </row>
        <row r="1040">
          <cell r="J1040">
            <v>0</v>
          </cell>
          <cell r="K1040">
            <v>0</v>
          </cell>
        </row>
        <row r="1041">
          <cell r="J1041" t="str">
            <v>X</v>
          </cell>
          <cell r="K1041">
            <v>0</v>
          </cell>
        </row>
        <row r="1042">
          <cell r="J1042">
            <v>0</v>
          </cell>
          <cell r="K1042" t="str">
            <v>X</v>
          </cell>
          <cell r="P1042">
            <v>240</v>
          </cell>
        </row>
        <row r="1043">
          <cell r="J1043" t="str">
            <v>X</v>
          </cell>
          <cell r="K1043">
            <v>0</v>
          </cell>
        </row>
        <row r="1044">
          <cell r="J1044">
            <v>0</v>
          </cell>
          <cell r="K1044">
            <v>0</v>
          </cell>
        </row>
        <row r="1045">
          <cell r="J1045" t="str">
            <v>X</v>
          </cell>
          <cell r="K1045">
            <v>0</v>
          </cell>
        </row>
        <row r="1046">
          <cell r="J1046">
            <v>0</v>
          </cell>
          <cell r="K1046" t="str">
            <v>X</v>
          </cell>
          <cell r="P1046">
            <v>240</v>
          </cell>
        </row>
        <row r="1047">
          <cell r="J1047" t="str">
            <v>X</v>
          </cell>
          <cell r="K1047">
            <v>0</v>
          </cell>
        </row>
        <row r="1048">
          <cell r="J1048">
            <v>0</v>
          </cell>
          <cell r="K1048">
            <v>0</v>
          </cell>
        </row>
        <row r="1049">
          <cell r="J1049" t="str">
            <v>X</v>
          </cell>
          <cell r="K1049">
            <v>0</v>
          </cell>
        </row>
        <row r="1050">
          <cell r="J1050">
            <v>0</v>
          </cell>
          <cell r="K1050" t="str">
            <v>X</v>
          </cell>
          <cell r="P1050">
            <v>240</v>
          </cell>
        </row>
        <row r="1051">
          <cell r="J1051" t="str">
            <v>X</v>
          </cell>
          <cell r="K1051">
            <v>0</v>
          </cell>
        </row>
        <row r="1052">
          <cell r="J1052">
            <v>0</v>
          </cell>
          <cell r="K1052">
            <v>0</v>
          </cell>
        </row>
        <row r="1053">
          <cell r="J1053" t="str">
            <v>X</v>
          </cell>
          <cell r="K1053">
            <v>0</v>
          </cell>
        </row>
        <row r="1054">
          <cell r="J1054" t="str">
            <v>X</v>
          </cell>
          <cell r="K1054">
            <v>0</v>
          </cell>
        </row>
        <row r="1055">
          <cell r="J1055">
            <v>0</v>
          </cell>
          <cell r="K1055" t="str">
            <v>X</v>
          </cell>
          <cell r="P1055">
            <v>150</v>
          </cell>
        </row>
        <row r="1056">
          <cell r="J1056">
            <v>1261</v>
          </cell>
          <cell r="K1056">
            <v>0</v>
          </cell>
        </row>
        <row r="1057">
          <cell r="J1057" t="str">
            <v>X</v>
          </cell>
          <cell r="K1057">
            <v>0</v>
          </cell>
        </row>
        <row r="1058">
          <cell r="J1058" t="str">
            <v>X</v>
          </cell>
          <cell r="K1058">
            <v>0</v>
          </cell>
        </row>
        <row r="1059">
          <cell r="J1059">
            <v>1261</v>
          </cell>
          <cell r="K1059" t="str">
            <v>X</v>
          </cell>
          <cell r="P1059">
            <v>240</v>
          </cell>
        </row>
        <row r="1060">
          <cell r="J1060">
            <v>0</v>
          </cell>
          <cell r="K1060" t="str">
            <v>X</v>
          </cell>
          <cell r="P1060">
            <v>240</v>
          </cell>
        </row>
        <row r="1061">
          <cell r="J1061" t="str">
            <v>X</v>
          </cell>
          <cell r="K1061">
            <v>0</v>
          </cell>
        </row>
        <row r="1062">
          <cell r="J1062" t="str">
            <v>X</v>
          </cell>
          <cell r="K1062">
            <v>0</v>
          </cell>
        </row>
        <row r="1063">
          <cell r="J1063" t="str">
            <v>X</v>
          </cell>
          <cell r="K1063">
            <v>0</v>
          </cell>
        </row>
        <row r="1064">
          <cell r="J1064" t="str">
            <v>X</v>
          </cell>
          <cell r="K1064">
            <v>0</v>
          </cell>
        </row>
        <row r="1065">
          <cell r="J1065" t="str">
            <v>X</v>
          </cell>
          <cell r="K1065">
            <v>0</v>
          </cell>
        </row>
        <row r="1066">
          <cell r="J1066" t="str">
            <v>X</v>
          </cell>
          <cell r="K1066">
            <v>0</v>
          </cell>
        </row>
        <row r="1067">
          <cell r="J1067" t="str">
            <v>X</v>
          </cell>
          <cell r="K1067">
            <v>0</v>
          </cell>
        </row>
        <row r="1068">
          <cell r="J1068">
            <v>0</v>
          </cell>
          <cell r="K1068">
            <v>0</v>
          </cell>
        </row>
        <row r="1069">
          <cell r="J1069" t="str">
            <v>X</v>
          </cell>
          <cell r="K1069">
            <v>0</v>
          </cell>
        </row>
        <row r="1070">
          <cell r="J1070">
            <v>0</v>
          </cell>
          <cell r="K1070" t="str">
            <v>X</v>
          </cell>
          <cell r="P1070">
            <v>240</v>
          </cell>
        </row>
        <row r="1071">
          <cell r="J1071" t="str">
            <v>X</v>
          </cell>
          <cell r="K1071">
            <v>0</v>
          </cell>
        </row>
        <row r="1072">
          <cell r="J1072" t="str">
            <v>X</v>
          </cell>
          <cell r="K1072">
            <v>0</v>
          </cell>
        </row>
        <row r="1073">
          <cell r="J1073" t="str">
            <v>X</v>
          </cell>
          <cell r="K1073">
            <v>0</v>
          </cell>
        </row>
        <row r="1074">
          <cell r="J1074" t="str">
            <v>X</v>
          </cell>
          <cell r="K1074">
            <v>0</v>
          </cell>
        </row>
        <row r="1075">
          <cell r="J1075" t="str">
            <v>X</v>
          </cell>
          <cell r="K1075">
            <v>0</v>
          </cell>
        </row>
        <row r="1076">
          <cell r="J1076">
            <v>0</v>
          </cell>
          <cell r="K1076">
            <v>0</v>
          </cell>
        </row>
        <row r="1077">
          <cell r="J1077" t="str">
            <v>X</v>
          </cell>
          <cell r="K1077">
            <v>0</v>
          </cell>
        </row>
        <row r="1078">
          <cell r="J1078" t="str">
            <v>X</v>
          </cell>
          <cell r="K1078">
            <v>0</v>
          </cell>
        </row>
        <row r="1079">
          <cell r="J1079">
            <v>0</v>
          </cell>
          <cell r="K1079" t="str">
            <v>X</v>
          </cell>
          <cell r="P1079">
            <v>240</v>
          </cell>
        </row>
        <row r="1080">
          <cell r="J1080">
            <v>0</v>
          </cell>
          <cell r="K1080" t="str">
            <v>X</v>
          </cell>
          <cell r="P1080">
            <v>240</v>
          </cell>
        </row>
        <row r="1081">
          <cell r="J1081" t="str">
            <v>X</v>
          </cell>
          <cell r="K1081">
            <v>0</v>
          </cell>
        </row>
        <row r="1082">
          <cell r="J1082" t="str">
            <v>X</v>
          </cell>
          <cell r="K1082">
            <v>0</v>
          </cell>
        </row>
        <row r="1083">
          <cell r="J1083" t="str">
            <v>X</v>
          </cell>
          <cell r="K1083">
            <v>0</v>
          </cell>
        </row>
        <row r="1084">
          <cell r="J1084" t="str">
            <v>X</v>
          </cell>
          <cell r="K1084">
            <v>0</v>
          </cell>
        </row>
        <row r="1085">
          <cell r="J1085" t="str">
            <v>X</v>
          </cell>
          <cell r="K1085">
            <v>0</v>
          </cell>
        </row>
        <row r="1086">
          <cell r="J1086" t="str">
            <v>X</v>
          </cell>
          <cell r="K1086">
            <v>0</v>
          </cell>
        </row>
        <row r="1087">
          <cell r="J1087" t="str">
            <v>X</v>
          </cell>
          <cell r="K1087">
            <v>0</v>
          </cell>
        </row>
        <row r="1088">
          <cell r="J1088" t="str">
            <v>X</v>
          </cell>
          <cell r="K1088">
            <v>0</v>
          </cell>
        </row>
        <row r="1089">
          <cell r="J1089" t="str">
            <v>X</v>
          </cell>
          <cell r="K1089">
            <v>0</v>
          </cell>
        </row>
        <row r="1090">
          <cell r="J1090" t="str">
            <v>X</v>
          </cell>
          <cell r="K1090">
            <v>0</v>
          </cell>
        </row>
        <row r="1091">
          <cell r="J1091" t="str">
            <v>X</v>
          </cell>
          <cell r="K1091">
            <v>0</v>
          </cell>
        </row>
        <row r="1092">
          <cell r="J1092">
            <v>111925</v>
          </cell>
          <cell r="K1092">
            <v>-354765</v>
          </cell>
        </row>
        <row r="1093">
          <cell r="J1093" t="str">
            <v>X</v>
          </cell>
          <cell r="K1093">
            <v>-354765</v>
          </cell>
        </row>
        <row r="1094">
          <cell r="J1094" t="str">
            <v>X</v>
          </cell>
          <cell r="K1094">
            <v>0</v>
          </cell>
        </row>
        <row r="1095">
          <cell r="J1095">
            <v>111925</v>
          </cell>
          <cell r="K1095" t="str">
            <v>X</v>
          </cell>
          <cell r="P1095">
            <v>240</v>
          </cell>
        </row>
        <row r="1096">
          <cell r="J1096">
            <v>0</v>
          </cell>
          <cell r="K1096" t="str">
            <v>X</v>
          </cell>
          <cell r="P1096">
            <v>240</v>
          </cell>
        </row>
        <row r="1097">
          <cell r="J1097" t="str">
            <v>X</v>
          </cell>
          <cell r="K1097">
            <v>0</v>
          </cell>
        </row>
        <row r="1098">
          <cell r="J1098" t="str">
            <v>X</v>
          </cell>
          <cell r="K1098">
            <v>0</v>
          </cell>
        </row>
        <row r="1099">
          <cell r="J1099" t="str">
            <v>X</v>
          </cell>
          <cell r="K1099">
            <v>0</v>
          </cell>
        </row>
        <row r="1100">
          <cell r="J1100" t="str">
            <v>X</v>
          </cell>
          <cell r="K1100">
            <v>0</v>
          </cell>
        </row>
        <row r="1101">
          <cell r="J1101" t="str">
            <v>X</v>
          </cell>
          <cell r="K1101">
            <v>0</v>
          </cell>
        </row>
        <row r="1102">
          <cell r="J1102" t="str">
            <v>X</v>
          </cell>
          <cell r="K1102">
            <v>0</v>
          </cell>
        </row>
        <row r="1103">
          <cell r="J1103" t="str">
            <v>X</v>
          </cell>
          <cell r="K1103">
            <v>0</v>
          </cell>
        </row>
        <row r="1104">
          <cell r="J1104" t="str">
            <v>X</v>
          </cell>
          <cell r="K1104">
            <v>0</v>
          </cell>
        </row>
        <row r="1105">
          <cell r="J1105" t="str">
            <v>X</v>
          </cell>
          <cell r="K1105">
            <v>0</v>
          </cell>
        </row>
        <row r="1106">
          <cell r="J1106" t="str">
            <v>X</v>
          </cell>
          <cell r="K1106">
            <v>0</v>
          </cell>
        </row>
        <row r="1107">
          <cell r="J1107" t="str">
            <v>X</v>
          </cell>
          <cell r="K1107">
            <v>0</v>
          </cell>
        </row>
        <row r="1108">
          <cell r="J1108">
            <v>0</v>
          </cell>
          <cell r="K1108">
            <v>0</v>
          </cell>
        </row>
        <row r="1109">
          <cell r="J1109" t="str">
            <v>X</v>
          </cell>
          <cell r="K1109">
            <v>0</v>
          </cell>
        </row>
        <row r="1110">
          <cell r="J1110" t="str">
            <v>X</v>
          </cell>
          <cell r="K1110">
            <v>0</v>
          </cell>
        </row>
        <row r="1111">
          <cell r="J1111">
            <v>0</v>
          </cell>
          <cell r="K1111" t="str">
            <v>X</v>
          </cell>
          <cell r="P1111">
            <v>150</v>
          </cell>
        </row>
        <row r="1112">
          <cell r="J1112">
            <v>0</v>
          </cell>
          <cell r="K1112" t="str">
            <v>X</v>
          </cell>
          <cell r="P1112">
            <v>150</v>
          </cell>
        </row>
        <row r="1113">
          <cell r="J1113" t="str">
            <v>X</v>
          </cell>
          <cell r="K1113">
            <v>0</v>
          </cell>
        </row>
        <row r="1114">
          <cell r="J1114" t="str">
            <v>X</v>
          </cell>
          <cell r="K1114">
            <v>0</v>
          </cell>
        </row>
        <row r="1115">
          <cell r="J1115" t="str">
            <v>X</v>
          </cell>
          <cell r="K1115">
            <v>0</v>
          </cell>
        </row>
        <row r="1116">
          <cell r="J1116" t="str">
            <v>X</v>
          </cell>
          <cell r="K1116">
            <v>0</v>
          </cell>
        </row>
        <row r="1117">
          <cell r="J1117" t="str">
            <v>X</v>
          </cell>
          <cell r="K1117">
            <v>0</v>
          </cell>
        </row>
        <row r="1118">
          <cell r="J1118" t="str">
            <v>X</v>
          </cell>
          <cell r="K1118">
            <v>0</v>
          </cell>
        </row>
        <row r="1119">
          <cell r="J1119" t="str">
            <v>X</v>
          </cell>
          <cell r="K1119">
            <v>0</v>
          </cell>
        </row>
        <row r="1120">
          <cell r="J1120" t="str">
            <v>X</v>
          </cell>
          <cell r="K1120">
            <v>0</v>
          </cell>
        </row>
        <row r="1121">
          <cell r="J1121" t="str">
            <v>X</v>
          </cell>
          <cell r="K1121">
            <v>0</v>
          </cell>
        </row>
        <row r="1122">
          <cell r="J1122" t="str">
            <v>X</v>
          </cell>
          <cell r="K1122">
            <v>0</v>
          </cell>
        </row>
        <row r="1123">
          <cell r="J1123" t="str">
            <v>X</v>
          </cell>
          <cell r="K1123">
            <v>0</v>
          </cell>
        </row>
        <row r="1124">
          <cell r="J1124">
            <v>0</v>
          </cell>
          <cell r="K1124">
            <v>0</v>
          </cell>
        </row>
        <row r="1125">
          <cell r="J1125" t="str">
            <v>X</v>
          </cell>
          <cell r="K1125">
            <v>0</v>
          </cell>
        </row>
        <row r="1126">
          <cell r="J1126" t="str">
            <v>X</v>
          </cell>
          <cell r="K1126">
            <v>0</v>
          </cell>
        </row>
        <row r="1127">
          <cell r="J1127" t="str">
            <v>X</v>
          </cell>
          <cell r="K1127">
            <v>0</v>
          </cell>
        </row>
        <row r="1128">
          <cell r="J1128">
            <v>0</v>
          </cell>
          <cell r="K1128" t="str">
            <v>X</v>
          </cell>
          <cell r="P1128">
            <v>240</v>
          </cell>
        </row>
        <row r="1129">
          <cell r="J1129">
            <v>0</v>
          </cell>
          <cell r="K1129" t="str">
            <v>X</v>
          </cell>
          <cell r="P1129">
            <v>240</v>
          </cell>
        </row>
        <row r="1130">
          <cell r="J1130">
            <v>0</v>
          </cell>
          <cell r="K1130" t="str">
            <v>X</v>
          </cell>
          <cell r="P1130">
            <v>240</v>
          </cell>
        </row>
        <row r="1131">
          <cell r="J1131">
            <v>0</v>
          </cell>
          <cell r="K1131">
            <v>0</v>
          </cell>
        </row>
        <row r="1132">
          <cell r="J1132" t="str">
            <v>X</v>
          </cell>
          <cell r="K1132">
            <v>0</v>
          </cell>
        </row>
        <row r="1133">
          <cell r="J1133">
            <v>0</v>
          </cell>
          <cell r="K1133" t="str">
            <v>X</v>
          </cell>
          <cell r="P1133">
            <v>240</v>
          </cell>
        </row>
        <row r="1134">
          <cell r="J1134" t="str">
            <v>X</v>
          </cell>
          <cell r="K1134">
            <v>0</v>
          </cell>
        </row>
        <row r="1135">
          <cell r="J1135">
            <v>0</v>
          </cell>
          <cell r="K1135">
            <v>0</v>
          </cell>
        </row>
        <row r="1136">
          <cell r="J1136" t="str">
            <v>X</v>
          </cell>
          <cell r="K1136">
            <v>0</v>
          </cell>
        </row>
        <row r="1137">
          <cell r="J1137" t="str">
            <v>X</v>
          </cell>
          <cell r="K1137">
            <v>0</v>
          </cell>
        </row>
        <row r="1138">
          <cell r="J1138">
            <v>0</v>
          </cell>
          <cell r="K1138" t="str">
            <v>X</v>
          </cell>
          <cell r="P1138">
            <v>150</v>
          </cell>
        </row>
        <row r="1139">
          <cell r="J1139">
            <v>0</v>
          </cell>
          <cell r="K1139" t="str">
            <v>X</v>
          </cell>
          <cell r="P1139">
            <v>150</v>
          </cell>
        </row>
        <row r="1140">
          <cell r="J1140" t="str">
            <v>X</v>
          </cell>
          <cell r="K1140">
            <v>0</v>
          </cell>
        </row>
        <row r="1141">
          <cell r="J1141" t="str">
            <v>X</v>
          </cell>
          <cell r="K1141">
            <v>0</v>
          </cell>
        </row>
        <row r="1142">
          <cell r="J1142" t="str">
            <v>X</v>
          </cell>
          <cell r="K1142">
            <v>0</v>
          </cell>
        </row>
        <row r="1143">
          <cell r="J1143" t="str">
            <v>X</v>
          </cell>
          <cell r="K1143">
            <v>0</v>
          </cell>
        </row>
        <row r="1144">
          <cell r="J1144">
            <v>0</v>
          </cell>
          <cell r="K1144">
            <v>0</v>
          </cell>
        </row>
        <row r="1145">
          <cell r="J1145" t="str">
            <v>X</v>
          </cell>
          <cell r="K1145">
            <v>0</v>
          </cell>
        </row>
        <row r="1146">
          <cell r="J1146" t="str">
            <v>X</v>
          </cell>
          <cell r="K1146">
            <v>0</v>
          </cell>
        </row>
        <row r="1147">
          <cell r="J1147">
            <v>0</v>
          </cell>
          <cell r="K1147" t="str">
            <v>X</v>
          </cell>
          <cell r="P1147">
            <v>150</v>
          </cell>
        </row>
        <row r="1148">
          <cell r="J1148">
            <v>0</v>
          </cell>
          <cell r="K1148" t="str">
            <v>X</v>
          </cell>
          <cell r="P1148">
            <v>150</v>
          </cell>
        </row>
        <row r="1149">
          <cell r="J1149" t="str">
            <v>X</v>
          </cell>
          <cell r="K1149">
            <v>0</v>
          </cell>
        </row>
        <row r="1150">
          <cell r="J1150" t="str">
            <v>X</v>
          </cell>
          <cell r="K1150">
            <v>0</v>
          </cell>
        </row>
        <row r="1151">
          <cell r="J1151" t="str">
            <v>X</v>
          </cell>
          <cell r="K1151">
            <v>0</v>
          </cell>
        </row>
        <row r="1152">
          <cell r="J1152" t="str">
            <v>X</v>
          </cell>
          <cell r="K1152">
            <v>0</v>
          </cell>
        </row>
        <row r="1153">
          <cell r="J1153">
            <v>0</v>
          </cell>
          <cell r="K1153">
            <v>0</v>
          </cell>
        </row>
        <row r="1154">
          <cell r="J1154" t="str">
            <v>X</v>
          </cell>
          <cell r="K1154">
            <v>0</v>
          </cell>
        </row>
        <row r="1155">
          <cell r="J1155" t="str">
            <v>X</v>
          </cell>
          <cell r="K1155">
            <v>0</v>
          </cell>
        </row>
        <row r="1156">
          <cell r="J1156">
            <v>0</v>
          </cell>
          <cell r="K1156" t="str">
            <v>X</v>
          </cell>
          <cell r="P1156">
            <v>150</v>
          </cell>
        </row>
        <row r="1157">
          <cell r="J1157">
            <v>0</v>
          </cell>
          <cell r="K1157" t="str">
            <v>X</v>
          </cell>
          <cell r="P1157">
            <v>150</v>
          </cell>
        </row>
        <row r="1158">
          <cell r="J1158" t="str">
            <v>X</v>
          </cell>
          <cell r="K1158">
            <v>0</v>
          </cell>
        </row>
        <row r="1159">
          <cell r="J1159" t="str">
            <v>X</v>
          </cell>
          <cell r="K1159">
            <v>0</v>
          </cell>
        </row>
        <row r="1160">
          <cell r="J1160" t="str">
            <v>X</v>
          </cell>
          <cell r="K1160">
            <v>0</v>
          </cell>
        </row>
        <row r="1161">
          <cell r="J1161" t="str">
            <v>X</v>
          </cell>
          <cell r="K1161">
            <v>0</v>
          </cell>
        </row>
        <row r="1162">
          <cell r="J1162">
            <v>0</v>
          </cell>
          <cell r="K1162">
            <v>0</v>
          </cell>
        </row>
        <row r="1163">
          <cell r="J1163" t="str">
            <v>X</v>
          </cell>
          <cell r="K1163">
            <v>0</v>
          </cell>
        </row>
        <row r="1164">
          <cell r="J1164" t="str">
            <v>X</v>
          </cell>
          <cell r="K1164">
            <v>0</v>
          </cell>
        </row>
        <row r="1165">
          <cell r="J1165">
            <v>0</v>
          </cell>
          <cell r="K1165" t="str">
            <v>X</v>
          </cell>
          <cell r="P1165">
            <v>150</v>
          </cell>
        </row>
        <row r="1166">
          <cell r="J1166">
            <v>0</v>
          </cell>
          <cell r="K1166" t="str">
            <v>X</v>
          </cell>
          <cell r="P1166">
            <v>150</v>
          </cell>
        </row>
        <row r="1167">
          <cell r="J1167" t="str">
            <v>X</v>
          </cell>
          <cell r="K1167">
            <v>0</v>
          </cell>
        </row>
        <row r="1168">
          <cell r="J1168" t="str">
            <v>X</v>
          </cell>
          <cell r="K1168">
            <v>0</v>
          </cell>
        </row>
        <row r="1169">
          <cell r="J1169" t="str">
            <v>X</v>
          </cell>
          <cell r="K1169">
            <v>0</v>
          </cell>
        </row>
        <row r="1170">
          <cell r="J1170" t="str">
            <v>X</v>
          </cell>
          <cell r="K1170">
            <v>0</v>
          </cell>
        </row>
        <row r="1171">
          <cell r="J1171">
            <v>0</v>
          </cell>
          <cell r="K1171">
            <v>0</v>
          </cell>
        </row>
        <row r="1172">
          <cell r="J1172" t="str">
            <v>X</v>
          </cell>
          <cell r="K1172">
            <v>0</v>
          </cell>
        </row>
        <row r="1173">
          <cell r="J1173" t="str">
            <v>X</v>
          </cell>
          <cell r="K1173">
            <v>0</v>
          </cell>
        </row>
        <row r="1174">
          <cell r="J1174">
            <v>0</v>
          </cell>
          <cell r="K1174" t="str">
            <v>X</v>
          </cell>
          <cell r="P1174">
            <v>230</v>
          </cell>
        </row>
        <row r="1175">
          <cell r="J1175">
            <v>0</v>
          </cell>
          <cell r="K1175" t="str">
            <v>X</v>
          </cell>
          <cell r="P1175">
            <v>230</v>
          </cell>
        </row>
        <row r="1176">
          <cell r="J1176" t="str">
            <v>X</v>
          </cell>
          <cell r="K1176">
            <v>0</v>
          </cell>
        </row>
        <row r="1177">
          <cell r="J1177" t="str">
            <v>X</v>
          </cell>
          <cell r="K1177">
            <v>0</v>
          </cell>
        </row>
        <row r="1178">
          <cell r="J1178" t="str">
            <v>X</v>
          </cell>
          <cell r="K1178">
            <v>0</v>
          </cell>
        </row>
        <row r="1179">
          <cell r="J1179" t="str">
            <v>X</v>
          </cell>
          <cell r="K1179">
            <v>0</v>
          </cell>
        </row>
        <row r="1180">
          <cell r="J1180">
            <v>0</v>
          </cell>
          <cell r="K1180">
            <v>0</v>
          </cell>
        </row>
        <row r="1181">
          <cell r="J1181" t="str">
            <v>X</v>
          </cell>
          <cell r="K1181">
            <v>0</v>
          </cell>
        </row>
        <row r="1182">
          <cell r="J1182" t="str">
            <v>X</v>
          </cell>
          <cell r="K1182">
            <v>0</v>
          </cell>
        </row>
        <row r="1183">
          <cell r="J1183">
            <v>0</v>
          </cell>
          <cell r="K1183" t="str">
            <v>X</v>
          </cell>
          <cell r="P1183">
            <v>230</v>
          </cell>
        </row>
        <row r="1184">
          <cell r="J1184">
            <v>0</v>
          </cell>
          <cell r="K1184" t="str">
            <v>X</v>
          </cell>
          <cell r="P1184">
            <v>230</v>
          </cell>
        </row>
        <row r="1185">
          <cell r="J1185" t="str">
            <v>X</v>
          </cell>
          <cell r="K1185">
            <v>0</v>
          </cell>
        </row>
        <row r="1186">
          <cell r="J1186" t="str">
            <v>X</v>
          </cell>
          <cell r="K1186">
            <v>0</v>
          </cell>
        </row>
        <row r="1187">
          <cell r="J1187" t="str">
            <v>X</v>
          </cell>
          <cell r="K1187">
            <v>0</v>
          </cell>
        </row>
        <row r="1188">
          <cell r="J1188" t="str">
            <v>X</v>
          </cell>
          <cell r="K1188">
            <v>0</v>
          </cell>
        </row>
        <row r="1189">
          <cell r="J1189">
            <v>0</v>
          </cell>
          <cell r="K1189">
            <v>0</v>
          </cell>
        </row>
        <row r="1190">
          <cell r="J1190" t="str">
            <v>X</v>
          </cell>
          <cell r="K1190">
            <v>0</v>
          </cell>
        </row>
        <row r="1191">
          <cell r="J1191" t="str">
            <v>X</v>
          </cell>
          <cell r="K1191">
            <v>0</v>
          </cell>
        </row>
        <row r="1192">
          <cell r="J1192">
            <v>0</v>
          </cell>
          <cell r="K1192" t="str">
            <v>X</v>
          </cell>
          <cell r="P1192">
            <v>230</v>
          </cell>
        </row>
        <row r="1193">
          <cell r="J1193">
            <v>0</v>
          </cell>
          <cell r="K1193" t="str">
            <v>X</v>
          </cell>
          <cell r="P1193">
            <v>230</v>
          </cell>
        </row>
        <row r="1194">
          <cell r="J1194" t="str">
            <v>X</v>
          </cell>
          <cell r="K1194">
            <v>0</v>
          </cell>
        </row>
        <row r="1195">
          <cell r="J1195" t="str">
            <v>X</v>
          </cell>
          <cell r="K1195">
            <v>0</v>
          </cell>
        </row>
        <row r="1196">
          <cell r="J1196" t="str">
            <v>X</v>
          </cell>
          <cell r="K1196">
            <v>0</v>
          </cell>
        </row>
        <row r="1197">
          <cell r="J1197" t="str">
            <v>X</v>
          </cell>
          <cell r="K1197">
            <v>0</v>
          </cell>
        </row>
        <row r="1198">
          <cell r="J1198">
            <v>0</v>
          </cell>
          <cell r="K1198">
            <v>0</v>
          </cell>
        </row>
        <row r="1199">
          <cell r="J1199" t="str">
            <v>X</v>
          </cell>
          <cell r="K1199">
            <v>0</v>
          </cell>
        </row>
        <row r="1200">
          <cell r="J1200" t="str">
            <v>X</v>
          </cell>
          <cell r="K1200">
            <v>0</v>
          </cell>
        </row>
        <row r="1201">
          <cell r="J1201">
            <v>0</v>
          </cell>
          <cell r="K1201" t="str">
            <v>X</v>
          </cell>
          <cell r="P1201">
            <v>230</v>
          </cell>
        </row>
        <row r="1202">
          <cell r="J1202">
            <v>0</v>
          </cell>
          <cell r="K1202" t="str">
            <v>X</v>
          </cell>
          <cell r="P1202">
            <v>230</v>
          </cell>
        </row>
        <row r="1203">
          <cell r="J1203" t="str">
            <v>X</v>
          </cell>
          <cell r="K1203">
            <v>0</v>
          </cell>
        </row>
        <row r="1204">
          <cell r="J1204" t="str">
            <v>X</v>
          </cell>
          <cell r="K1204">
            <v>0</v>
          </cell>
        </row>
        <row r="1205">
          <cell r="J1205" t="str">
            <v>X</v>
          </cell>
          <cell r="K1205">
            <v>0</v>
          </cell>
        </row>
        <row r="1206">
          <cell r="J1206" t="str">
            <v>X</v>
          </cell>
          <cell r="K1206">
            <v>0</v>
          </cell>
        </row>
        <row r="1207">
          <cell r="J1207">
            <v>0</v>
          </cell>
          <cell r="K1207">
            <v>0</v>
          </cell>
        </row>
        <row r="1208">
          <cell r="J1208" t="str">
            <v>X</v>
          </cell>
          <cell r="K1208">
            <v>0</v>
          </cell>
        </row>
        <row r="1209">
          <cell r="J1209">
            <v>0</v>
          </cell>
          <cell r="K1209" t="str">
            <v>X</v>
          </cell>
          <cell r="P1209">
            <v>230</v>
          </cell>
        </row>
        <row r="1210">
          <cell r="J1210" t="str">
            <v>X</v>
          </cell>
          <cell r="K1210">
            <v>0</v>
          </cell>
        </row>
        <row r="1211">
          <cell r="J1211" t="str">
            <v>X</v>
          </cell>
          <cell r="K1211">
            <v>0</v>
          </cell>
        </row>
        <row r="1212">
          <cell r="J1212">
            <v>0</v>
          </cell>
          <cell r="K1212">
            <v>0</v>
          </cell>
        </row>
        <row r="1213">
          <cell r="J1213" t="str">
            <v>X</v>
          </cell>
          <cell r="K1213">
            <v>0</v>
          </cell>
        </row>
        <row r="1214">
          <cell r="J1214" t="str">
            <v>X</v>
          </cell>
          <cell r="K1214">
            <v>0</v>
          </cell>
        </row>
        <row r="1215">
          <cell r="J1215">
            <v>0</v>
          </cell>
          <cell r="K1215" t="str">
            <v>X</v>
          </cell>
          <cell r="P1215">
            <v>230</v>
          </cell>
        </row>
        <row r="1216">
          <cell r="J1216">
            <v>0</v>
          </cell>
          <cell r="K1216" t="str">
            <v>X</v>
          </cell>
          <cell r="P1216">
            <v>230</v>
          </cell>
        </row>
        <row r="1217">
          <cell r="J1217" t="str">
            <v>X</v>
          </cell>
          <cell r="K1217">
            <v>0</v>
          </cell>
        </row>
        <row r="1218">
          <cell r="J1218" t="str">
            <v>X</v>
          </cell>
          <cell r="K1218">
            <v>0</v>
          </cell>
        </row>
        <row r="1219">
          <cell r="J1219" t="str">
            <v>X</v>
          </cell>
          <cell r="K1219">
            <v>0</v>
          </cell>
        </row>
        <row r="1220">
          <cell r="J1220" t="str">
            <v>X</v>
          </cell>
          <cell r="K1220">
            <v>0</v>
          </cell>
        </row>
        <row r="1221">
          <cell r="J1221">
            <v>0</v>
          </cell>
          <cell r="K1221">
            <v>0</v>
          </cell>
        </row>
        <row r="1222">
          <cell r="J1222" t="str">
            <v>X</v>
          </cell>
          <cell r="K1222">
            <v>0</v>
          </cell>
        </row>
        <row r="1223">
          <cell r="J1223" t="str">
            <v>X</v>
          </cell>
          <cell r="K1223">
            <v>0</v>
          </cell>
        </row>
        <row r="1224">
          <cell r="J1224">
            <v>0</v>
          </cell>
          <cell r="K1224" t="str">
            <v>X</v>
          </cell>
          <cell r="P1224">
            <v>150</v>
          </cell>
        </row>
        <row r="1225">
          <cell r="J1225">
            <v>18138432</v>
          </cell>
          <cell r="K1225">
            <v>-2826600</v>
          </cell>
        </row>
        <row r="1226">
          <cell r="J1226">
            <v>0</v>
          </cell>
          <cell r="K1226">
            <v>0</v>
          </cell>
        </row>
        <row r="1227">
          <cell r="J1227">
            <v>0</v>
          </cell>
          <cell r="K1227" t="str">
            <v>X</v>
          </cell>
          <cell r="P1227">
            <v>240</v>
          </cell>
        </row>
        <row r="1228">
          <cell r="J1228" t="str">
            <v>X</v>
          </cell>
          <cell r="K1228">
            <v>0</v>
          </cell>
        </row>
        <row r="1229">
          <cell r="J1229">
            <v>0</v>
          </cell>
          <cell r="K1229" t="str">
            <v>X</v>
          </cell>
          <cell r="P1229">
            <v>240</v>
          </cell>
        </row>
        <row r="1230">
          <cell r="J1230">
            <v>0</v>
          </cell>
          <cell r="K1230" t="str">
            <v>X</v>
          </cell>
        </row>
        <row r="1231">
          <cell r="J1231">
            <v>0</v>
          </cell>
          <cell r="K1231">
            <v>0</v>
          </cell>
        </row>
        <row r="1232">
          <cell r="J1232">
            <v>0</v>
          </cell>
          <cell r="K1232" t="str">
            <v>X</v>
          </cell>
          <cell r="P1232">
            <v>240</v>
          </cell>
        </row>
        <row r="1233">
          <cell r="J1233" t="str">
            <v>X</v>
          </cell>
          <cell r="K1233">
            <v>0</v>
          </cell>
        </row>
        <row r="1234">
          <cell r="J1234">
            <v>0</v>
          </cell>
          <cell r="K1234" t="str">
            <v>X</v>
          </cell>
          <cell r="P1234">
            <v>240</v>
          </cell>
        </row>
        <row r="1235">
          <cell r="J1235">
            <v>0</v>
          </cell>
          <cell r="K1235" t="str">
            <v>X</v>
          </cell>
          <cell r="P1235">
            <v>240</v>
          </cell>
        </row>
        <row r="1236">
          <cell r="J1236" t="str">
            <v>X</v>
          </cell>
          <cell r="K1236">
            <v>0</v>
          </cell>
        </row>
        <row r="1237">
          <cell r="J1237">
            <v>0</v>
          </cell>
          <cell r="K1237" t="str">
            <v>X</v>
          </cell>
          <cell r="P1237">
            <v>240</v>
          </cell>
        </row>
        <row r="1238">
          <cell r="J1238">
            <v>0</v>
          </cell>
          <cell r="K1238" t="str">
            <v>X</v>
          </cell>
        </row>
        <row r="1239">
          <cell r="J1239">
            <v>0</v>
          </cell>
          <cell r="K1239">
            <v>0</v>
          </cell>
        </row>
        <row r="1240">
          <cell r="J1240">
            <v>0</v>
          </cell>
          <cell r="K1240" t="str">
            <v>X</v>
          </cell>
          <cell r="P1240">
            <v>240</v>
          </cell>
        </row>
        <row r="1241">
          <cell r="J1241" t="str">
            <v>X</v>
          </cell>
          <cell r="K1241">
            <v>0</v>
          </cell>
        </row>
        <row r="1242">
          <cell r="J1242">
            <v>0</v>
          </cell>
          <cell r="K1242" t="str">
            <v>X</v>
          </cell>
          <cell r="P1242">
            <v>240</v>
          </cell>
        </row>
        <row r="1243">
          <cell r="J1243">
            <v>0</v>
          </cell>
          <cell r="K1243" t="str">
            <v>X</v>
          </cell>
          <cell r="P1243">
            <v>240</v>
          </cell>
        </row>
        <row r="1244">
          <cell r="J1244">
            <v>0</v>
          </cell>
          <cell r="K1244" t="str">
            <v>X</v>
          </cell>
        </row>
        <row r="1245">
          <cell r="J1245">
            <v>0</v>
          </cell>
          <cell r="K1245">
            <v>0</v>
          </cell>
        </row>
        <row r="1246">
          <cell r="J1246">
            <v>0</v>
          </cell>
          <cell r="K1246" t="str">
            <v>X</v>
          </cell>
          <cell r="P1246">
            <v>240</v>
          </cell>
        </row>
        <row r="1247">
          <cell r="J1247" t="str">
            <v>X</v>
          </cell>
          <cell r="K1247">
            <v>0</v>
          </cell>
        </row>
        <row r="1248">
          <cell r="J1248">
            <v>0</v>
          </cell>
          <cell r="K1248" t="str">
            <v>X</v>
          </cell>
          <cell r="P1248">
            <v>240</v>
          </cell>
        </row>
        <row r="1249">
          <cell r="J1249">
            <v>0</v>
          </cell>
          <cell r="K1249" t="str">
            <v>X</v>
          </cell>
          <cell r="P1249">
            <v>240</v>
          </cell>
        </row>
        <row r="1250">
          <cell r="J1250">
            <v>0</v>
          </cell>
          <cell r="K1250" t="str">
            <v>X</v>
          </cell>
        </row>
        <row r="1251">
          <cell r="J1251">
            <v>18138432</v>
          </cell>
          <cell r="K1251">
            <v>-2826600</v>
          </cell>
        </row>
        <row r="1252">
          <cell r="J1252">
            <v>18138432</v>
          </cell>
          <cell r="K1252" t="str">
            <v>X</v>
          </cell>
          <cell r="P1252">
            <v>240</v>
          </cell>
        </row>
        <row r="1253">
          <cell r="J1253" t="str">
            <v>X</v>
          </cell>
          <cell r="K1253">
            <v>-2826600</v>
          </cell>
        </row>
        <row r="1254">
          <cell r="J1254">
            <v>0</v>
          </cell>
          <cell r="K1254" t="str">
            <v>X</v>
          </cell>
          <cell r="P1254">
            <v>240</v>
          </cell>
        </row>
        <row r="1255">
          <cell r="J1255">
            <v>0</v>
          </cell>
          <cell r="K1255" t="str">
            <v>X</v>
          </cell>
          <cell r="P1255">
            <v>240</v>
          </cell>
        </row>
        <row r="1256">
          <cell r="J1256">
            <v>0</v>
          </cell>
          <cell r="K1256" t="str">
            <v>X</v>
          </cell>
          <cell r="P1256">
            <v>240</v>
          </cell>
        </row>
        <row r="1257">
          <cell r="J1257">
            <v>0</v>
          </cell>
          <cell r="K1257" t="str">
            <v>X</v>
          </cell>
        </row>
        <row r="1258">
          <cell r="J1258">
            <v>0</v>
          </cell>
          <cell r="K1258">
            <v>0</v>
          </cell>
        </row>
        <row r="1259">
          <cell r="J1259">
            <v>0</v>
          </cell>
          <cell r="K1259" t="str">
            <v>X</v>
          </cell>
          <cell r="P1259">
            <v>230</v>
          </cell>
        </row>
        <row r="1260">
          <cell r="J1260" t="str">
            <v>X</v>
          </cell>
          <cell r="K1260">
            <v>0</v>
          </cell>
        </row>
        <row r="1261">
          <cell r="J1261">
            <v>0</v>
          </cell>
          <cell r="K1261" t="str">
            <v>X</v>
          </cell>
          <cell r="P1261">
            <v>230</v>
          </cell>
        </row>
        <row r="1262">
          <cell r="J1262">
            <v>0</v>
          </cell>
          <cell r="K1262" t="str">
            <v>X</v>
          </cell>
          <cell r="P1262">
            <v>230</v>
          </cell>
        </row>
        <row r="1263">
          <cell r="J1263">
            <v>0</v>
          </cell>
          <cell r="K1263" t="str">
            <v>X</v>
          </cell>
        </row>
        <row r="1264">
          <cell r="J1264">
            <v>0</v>
          </cell>
          <cell r="K1264">
            <v>0</v>
          </cell>
        </row>
        <row r="1265">
          <cell r="J1265">
            <v>0</v>
          </cell>
          <cell r="K1265" t="str">
            <v>X</v>
          </cell>
          <cell r="P1265">
            <v>240</v>
          </cell>
        </row>
        <row r="1266">
          <cell r="J1266" t="str">
            <v>X</v>
          </cell>
          <cell r="K1266">
            <v>0</v>
          </cell>
        </row>
        <row r="1267">
          <cell r="J1267">
            <v>0</v>
          </cell>
          <cell r="K1267" t="str">
            <v>X</v>
          </cell>
          <cell r="P1267">
            <v>240</v>
          </cell>
        </row>
        <row r="1268">
          <cell r="J1268">
            <v>0</v>
          </cell>
          <cell r="K1268" t="str">
            <v>X</v>
          </cell>
          <cell r="P1268">
            <v>240</v>
          </cell>
        </row>
        <row r="1269">
          <cell r="J1269">
            <v>0</v>
          </cell>
          <cell r="K1269" t="str">
            <v>X</v>
          </cell>
          <cell r="P1269">
            <v>230</v>
          </cell>
        </row>
        <row r="1270">
          <cell r="J1270">
            <v>0</v>
          </cell>
          <cell r="K1270" t="str">
            <v>X</v>
          </cell>
          <cell r="P1270">
            <v>240</v>
          </cell>
        </row>
        <row r="1271">
          <cell r="J1271">
            <v>0</v>
          </cell>
          <cell r="K1271" t="str">
            <v>X</v>
          </cell>
          <cell r="P1271">
            <v>230</v>
          </cell>
        </row>
        <row r="1272">
          <cell r="J1272">
            <v>0</v>
          </cell>
          <cell r="K1272" t="str">
            <v>X</v>
          </cell>
        </row>
        <row r="1273">
          <cell r="J1273">
            <v>0</v>
          </cell>
          <cell r="K1273" t="str">
            <v>X</v>
          </cell>
        </row>
        <row r="1274">
          <cell r="J1274">
            <v>0</v>
          </cell>
          <cell r="K1274" t="str">
            <v>X</v>
          </cell>
          <cell r="P1274">
            <v>240</v>
          </cell>
        </row>
        <row r="1275">
          <cell r="J1275" t="str">
            <v>X</v>
          </cell>
          <cell r="K1275">
            <v>0</v>
          </cell>
        </row>
        <row r="1276">
          <cell r="J1276">
            <v>0</v>
          </cell>
          <cell r="K1276" t="str">
            <v>X</v>
          </cell>
          <cell r="P1276">
            <v>240</v>
          </cell>
        </row>
        <row r="1277">
          <cell r="J1277">
            <v>0</v>
          </cell>
          <cell r="K1277" t="str">
            <v>X</v>
          </cell>
        </row>
        <row r="1278">
          <cell r="J1278">
            <v>0</v>
          </cell>
          <cell r="K1278">
            <v>0</v>
          </cell>
        </row>
        <row r="1279">
          <cell r="J1279">
            <v>0</v>
          </cell>
          <cell r="K1279" t="str">
            <v>X</v>
          </cell>
          <cell r="P1279">
            <v>240</v>
          </cell>
        </row>
        <row r="1280">
          <cell r="J1280" t="str">
            <v>X</v>
          </cell>
          <cell r="K1280">
            <v>0</v>
          </cell>
        </row>
        <row r="1281">
          <cell r="J1281">
            <v>0</v>
          </cell>
          <cell r="K1281" t="str">
            <v>X</v>
          </cell>
          <cell r="P1281">
            <v>240</v>
          </cell>
        </row>
        <row r="1282">
          <cell r="J1282">
            <v>0</v>
          </cell>
          <cell r="K1282" t="str">
            <v>X</v>
          </cell>
          <cell r="P1282">
            <v>240</v>
          </cell>
        </row>
        <row r="1283">
          <cell r="J1283">
            <v>0</v>
          </cell>
          <cell r="K1283" t="str">
            <v>X</v>
          </cell>
          <cell r="P1283">
            <v>230</v>
          </cell>
        </row>
        <row r="1284">
          <cell r="J1284">
            <v>0</v>
          </cell>
          <cell r="K1284" t="str">
            <v>X</v>
          </cell>
          <cell r="P1284">
            <v>240</v>
          </cell>
        </row>
        <row r="1285">
          <cell r="J1285">
            <v>0</v>
          </cell>
          <cell r="K1285" t="str">
            <v>X</v>
          </cell>
          <cell r="P1285">
            <v>230</v>
          </cell>
        </row>
        <row r="1286">
          <cell r="J1286">
            <v>0</v>
          </cell>
          <cell r="K1286" t="str">
            <v>X</v>
          </cell>
        </row>
        <row r="1287">
          <cell r="J1287">
            <v>0</v>
          </cell>
          <cell r="K1287">
            <v>0</v>
          </cell>
        </row>
        <row r="1288">
          <cell r="J1288">
            <v>0</v>
          </cell>
          <cell r="K1288" t="str">
            <v>X</v>
          </cell>
          <cell r="P1288">
            <v>240</v>
          </cell>
        </row>
        <row r="1289">
          <cell r="J1289" t="str">
            <v>X</v>
          </cell>
          <cell r="K1289">
            <v>0</v>
          </cell>
        </row>
        <row r="1290">
          <cell r="J1290">
            <v>0</v>
          </cell>
          <cell r="K1290" t="str">
            <v>X</v>
          </cell>
          <cell r="P1290">
            <v>240</v>
          </cell>
        </row>
        <row r="1291">
          <cell r="J1291">
            <v>0</v>
          </cell>
          <cell r="K1291" t="str">
            <v>X</v>
          </cell>
          <cell r="P1291">
            <v>240</v>
          </cell>
        </row>
        <row r="1292">
          <cell r="J1292">
            <v>0</v>
          </cell>
          <cell r="K1292" t="str">
            <v>X</v>
          </cell>
          <cell r="P1292">
            <v>230</v>
          </cell>
        </row>
        <row r="1293">
          <cell r="J1293">
            <v>0</v>
          </cell>
          <cell r="K1293" t="str">
            <v>X</v>
          </cell>
          <cell r="P1293">
            <v>240</v>
          </cell>
        </row>
        <row r="1294">
          <cell r="J1294">
            <v>0</v>
          </cell>
          <cell r="K1294" t="str">
            <v>X</v>
          </cell>
          <cell r="P1294">
            <v>230</v>
          </cell>
        </row>
        <row r="1295">
          <cell r="J1295">
            <v>0</v>
          </cell>
          <cell r="K1295" t="str">
            <v>X</v>
          </cell>
        </row>
        <row r="1296">
          <cell r="J1296">
            <v>0</v>
          </cell>
          <cell r="K1296">
            <v>0</v>
          </cell>
        </row>
        <row r="1297">
          <cell r="J1297" t="str">
            <v>X</v>
          </cell>
          <cell r="K1297" t="str">
            <v>X</v>
          </cell>
          <cell r="P1297">
            <v>240</v>
          </cell>
        </row>
        <row r="1298">
          <cell r="J1298" t="str">
            <v>X</v>
          </cell>
          <cell r="K1298">
            <v>0</v>
          </cell>
        </row>
        <row r="1299">
          <cell r="J1299">
            <v>0</v>
          </cell>
          <cell r="K1299" t="str">
            <v>X</v>
          </cell>
        </row>
        <row r="1300">
          <cell r="J1300">
            <v>0</v>
          </cell>
          <cell r="K1300">
            <v>0</v>
          </cell>
        </row>
        <row r="1301">
          <cell r="J1301">
            <v>0</v>
          </cell>
          <cell r="K1301" t="str">
            <v>X</v>
          </cell>
          <cell r="P1301">
            <v>240</v>
          </cell>
        </row>
        <row r="1302">
          <cell r="J1302" t="str">
            <v>X</v>
          </cell>
          <cell r="K1302">
            <v>0</v>
          </cell>
        </row>
        <row r="1303">
          <cell r="J1303">
            <v>0</v>
          </cell>
          <cell r="K1303" t="str">
            <v>X</v>
          </cell>
          <cell r="P1303">
            <v>240</v>
          </cell>
        </row>
        <row r="1304">
          <cell r="J1304">
            <v>0</v>
          </cell>
          <cell r="K1304">
            <v>0</v>
          </cell>
        </row>
        <row r="1305">
          <cell r="J1305">
            <v>0</v>
          </cell>
          <cell r="K1305" t="str">
            <v>X</v>
          </cell>
          <cell r="P1305">
            <v>240</v>
          </cell>
        </row>
        <row r="1306">
          <cell r="J1306" t="str">
            <v>X</v>
          </cell>
          <cell r="K1306">
            <v>0</v>
          </cell>
        </row>
        <row r="1307">
          <cell r="J1307">
            <v>0</v>
          </cell>
          <cell r="K1307" t="str">
            <v>X</v>
          </cell>
          <cell r="P1307">
            <v>240</v>
          </cell>
        </row>
        <row r="1308">
          <cell r="J1308">
            <v>0</v>
          </cell>
          <cell r="K1308" t="str">
            <v>X</v>
          </cell>
          <cell r="P1308">
            <v>240</v>
          </cell>
        </row>
        <row r="1309">
          <cell r="J1309">
            <v>0</v>
          </cell>
          <cell r="K1309" t="str">
            <v>X</v>
          </cell>
        </row>
        <row r="1310">
          <cell r="J1310">
            <v>0</v>
          </cell>
          <cell r="K1310">
            <v>0</v>
          </cell>
        </row>
        <row r="1311">
          <cell r="J1311">
            <v>0</v>
          </cell>
          <cell r="K1311" t="str">
            <v>X</v>
          </cell>
          <cell r="P1311">
            <v>240</v>
          </cell>
        </row>
        <row r="1312">
          <cell r="J1312" t="str">
            <v>X</v>
          </cell>
          <cell r="K1312">
            <v>0</v>
          </cell>
        </row>
        <row r="1313">
          <cell r="J1313">
            <v>0</v>
          </cell>
          <cell r="K1313" t="str">
            <v>X</v>
          </cell>
          <cell r="P1313">
            <v>240</v>
          </cell>
        </row>
        <row r="1314">
          <cell r="J1314">
            <v>0</v>
          </cell>
          <cell r="K1314" t="str">
            <v>X</v>
          </cell>
        </row>
        <row r="1315">
          <cell r="J1315">
            <v>0</v>
          </cell>
          <cell r="K1315">
            <v>0</v>
          </cell>
        </row>
        <row r="1316">
          <cell r="J1316">
            <v>0</v>
          </cell>
          <cell r="K1316" t="str">
            <v>X</v>
          </cell>
          <cell r="P1316">
            <v>240</v>
          </cell>
        </row>
        <row r="1317">
          <cell r="J1317" t="str">
            <v>X</v>
          </cell>
          <cell r="K1317">
            <v>0</v>
          </cell>
        </row>
        <row r="1318">
          <cell r="J1318">
            <v>0</v>
          </cell>
          <cell r="K1318" t="str">
            <v>X</v>
          </cell>
          <cell r="P1318">
            <v>240</v>
          </cell>
        </row>
        <row r="1319">
          <cell r="J1319">
            <v>0</v>
          </cell>
          <cell r="K1319" t="str">
            <v>X</v>
          </cell>
          <cell r="P1319">
            <v>240</v>
          </cell>
        </row>
        <row r="1320">
          <cell r="J1320">
            <v>0</v>
          </cell>
          <cell r="K1320" t="str">
            <v>X</v>
          </cell>
          <cell r="P1320">
            <v>240</v>
          </cell>
        </row>
        <row r="1321">
          <cell r="J1321">
            <v>0</v>
          </cell>
          <cell r="K1321" t="str">
            <v>X</v>
          </cell>
        </row>
        <row r="1322">
          <cell r="J1322" t="str">
            <v>X</v>
          </cell>
          <cell r="K1322">
            <v>0</v>
          </cell>
        </row>
        <row r="1323">
          <cell r="J1323" t="str">
            <v>X</v>
          </cell>
          <cell r="K1323">
            <v>0</v>
          </cell>
          <cell r="P1323" t="str">
            <v>240к</v>
          </cell>
        </row>
        <row r="1324">
          <cell r="J1324" t="str">
            <v>X</v>
          </cell>
          <cell r="K1324">
            <v>0</v>
          </cell>
          <cell r="P1324" t="str">
            <v>240к</v>
          </cell>
        </row>
        <row r="1325">
          <cell r="J1325" t="str">
            <v>X</v>
          </cell>
          <cell r="K1325">
            <v>0</v>
          </cell>
          <cell r="P1325" t="str">
            <v>240к</v>
          </cell>
        </row>
        <row r="1326">
          <cell r="J1326" t="str">
            <v>X</v>
          </cell>
          <cell r="K1326">
            <v>0</v>
          </cell>
          <cell r="P1326" t="str">
            <v>240к</v>
          </cell>
        </row>
        <row r="1327">
          <cell r="J1327" t="str">
            <v>X</v>
          </cell>
          <cell r="K1327">
            <v>0</v>
          </cell>
          <cell r="P1327" t="str">
            <v>240к</v>
          </cell>
        </row>
        <row r="1328">
          <cell r="J1328" t="str">
            <v>X</v>
          </cell>
          <cell r="K1328">
            <v>0</v>
          </cell>
          <cell r="P1328" t="str">
            <v>240к</v>
          </cell>
        </row>
        <row r="1329">
          <cell r="J1329" t="str">
            <v>X</v>
          </cell>
          <cell r="K1329">
            <v>0</v>
          </cell>
          <cell r="P1329" t="str">
            <v>240к</v>
          </cell>
        </row>
        <row r="1330">
          <cell r="J1330" t="str">
            <v>X</v>
          </cell>
          <cell r="K1330">
            <v>0</v>
          </cell>
          <cell r="P1330" t="str">
            <v>240к</v>
          </cell>
        </row>
        <row r="1331">
          <cell r="J1331" t="str">
            <v>X</v>
          </cell>
          <cell r="K1331">
            <v>0</v>
          </cell>
          <cell r="P1331" t="str">
            <v>240к</v>
          </cell>
        </row>
        <row r="1332">
          <cell r="J1332" t="str">
            <v>X</v>
          </cell>
          <cell r="K1332">
            <v>0</v>
          </cell>
          <cell r="P1332" t="str">
            <v>240к</v>
          </cell>
        </row>
        <row r="1333">
          <cell r="J1333" t="str">
            <v>X</v>
          </cell>
          <cell r="K1333">
            <v>0</v>
          </cell>
          <cell r="P1333" t="str">
            <v>240к</v>
          </cell>
        </row>
        <row r="1334">
          <cell r="J1334" t="str">
            <v>X</v>
          </cell>
          <cell r="K1334">
            <v>0</v>
          </cell>
          <cell r="P1334" t="str">
            <v>240к</v>
          </cell>
        </row>
        <row r="1335">
          <cell r="J1335" t="str">
            <v>X</v>
          </cell>
          <cell r="K1335">
            <v>0</v>
          </cell>
          <cell r="P1335" t="str">
            <v>240к</v>
          </cell>
        </row>
        <row r="1336">
          <cell r="J1336" t="str">
            <v>X</v>
          </cell>
          <cell r="K1336">
            <v>0</v>
          </cell>
          <cell r="P1336">
            <v>150</v>
          </cell>
        </row>
        <row r="1337">
          <cell r="J1337" t="str">
            <v>X</v>
          </cell>
          <cell r="K1337">
            <v>0</v>
          </cell>
          <cell r="P1337" t="str">
            <v>240к</v>
          </cell>
        </row>
        <row r="1338">
          <cell r="J1338" t="str">
            <v>X</v>
          </cell>
          <cell r="K1338">
            <v>0</v>
          </cell>
          <cell r="P1338" t="str">
            <v>240к</v>
          </cell>
        </row>
        <row r="1339">
          <cell r="J1339" t="str">
            <v>X</v>
          </cell>
          <cell r="K1339">
            <v>0</v>
          </cell>
          <cell r="P1339" t="str">
            <v>240к</v>
          </cell>
        </row>
        <row r="1340">
          <cell r="J1340" t="str">
            <v>X</v>
          </cell>
          <cell r="K1340">
            <v>0</v>
          </cell>
        </row>
        <row r="1341">
          <cell r="J1341" t="str">
            <v>X</v>
          </cell>
          <cell r="K1341">
            <v>0</v>
          </cell>
        </row>
        <row r="1342">
          <cell r="J1342" t="str">
            <v>X</v>
          </cell>
          <cell r="K1342">
            <v>0</v>
          </cell>
        </row>
        <row r="1343">
          <cell r="J1343" t="str">
            <v>X</v>
          </cell>
          <cell r="K1343">
            <v>0</v>
          </cell>
        </row>
        <row r="1344">
          <cell r="J1344" t="str">
            <v>X</v>
          </cell>
          <cell r="K1344">
            <v>0</v>
          </cell>
        </row>
        <row r="1345">
          <cell r="J1345" t="str">
            <v>X</v>
          </cell>
          <cell r="K1345">
            <v>0</v>
          </cell>
        </row>
        <row r="1346">
          <cell r="J1346" t="str">
            <v>X</v>
          </cell>
          <cell r="K1346">
            <v>0</v>
          </cell>
        </row>
        <row r="1347">
          <cell r="J1347" t="str">
            <v>X</v>
          </cell>
          <cell r="K1347">
            <v>0</v>
          </cell>
        </row>
        <row r="1348">
          <cell r="J1348" t="str">
            <v>X</v>
          </cell>
          <cell r="K1348">
            <v>0</v>
          </cell>
        </row>
        <row r="1349">
          <cell r="J1349" t="str">
            <v>X</v>
          </cell>
          <cell r="K1349">
            <v>0</v>
          </cell>
        </row>
        <row r="1350">
          <cell r="J1350" t="str">
            <v>X</v>
          </cell>
          <cell r="K1350">
            <v>0</v>
          </cell>
        </row>
        <row r="1351">
          <cell r="J1351" t="str">
            <v>X</v>
          </cell>
          <cell r="K1351">
            <v>0</v>
          </cell>
        </row>
        <row r="1352">
          <cell r="J1352" t="str">
            <v>X</v>
          </cell>
          <cell r="K1352">
            <v>0</v>
          </cell>
        </row>
        <row r="1353">
          <cell r="J1353" t="str">
            <v>X</v>
          </cell>
          <cell r="K1353">
            <v>0</v>
          </cell>
        </row>
        <row r="1354">
          <cell r="J1354" t="str">
            <v>X</v>
          </cell>
          <cell r="K1354">
            <v>0</v>
          </cell>
        </row>
        <row r="1355">
          <cell r="J1355" t="str">
            <v>X</v>
          </cell>
          <cell r="K1355">
            <v>0</v>
          </cell>
        </row>
        <row r="1356">
          <cell r="J1356" t="str">
            <v>X</v>
          </cell>
          <cell r="K1356">
            <v>0</v>
          </cell>
        </row>
        <row r="1357">
          <cell r="J1357" t="str">
            <v>X</v>
          </cell>
          <cell r="K1357">
            <v>0</v>
          </cell>
        </row>
        <row r="1358">
          <cell r="J1358" t="str">
            <v>X</v>
          </cell>
          <cell r="K1358">
            <v>0</v>
          </cell>
        </row>
        <row r="1359">
          <cell r="J1359" t="str">
            <v>X</v>
          </cell>
          <cell r="K1359">
            <v>0</v>
          </cell>
        </row>
        <row r="1360">
          <cell r="J1360" t="str">
            <v>X</v>
          </cell>
          <cell r="K1360">
            <v>0</v>
          </cell>
        </row>
        <row r="1361">
          <cell r="J1361" t="str">
            <v>X</v>
          </cell>
          <cell r="K1361">
            <v>0</v>
          </cell>
        </row>
        <row r="1362">
          <cell r="J1362" t="str">
            <v>X</v>
          </cell>
          <cell r="K1362">
            <v>0</v>
          </cell>
        </row>
        <row r="1363">
          <cell r="J1363" t="str">
            <v>X</v>
          </cell>
          <cell r="K1363">
            <v>0</v>
          </cell>
        </row>
        <row r="1364">
          <cell r="J1364" t="str">
            <v>X</v>
          </cell>
          <cell r="K1364">
            <v>0</v>
          </cell>
        </row>
        <row r="1365">
          <cell r="J1365" t="str">
            <v>X</v>
          </cell>
          <cell r="K1365">
            <v>0</v>
          </cell>
        </row>
        <row r="1366">
          <cell r="J1366" t="str">
            <v>X</v>
          </cell>
          <cell r="K1366">
            <v>0</v>
          </cell>
        </row>
        <row r="1367">
          <cell r="J1367" t="str">
            <v>X</v>
          </cell>
          <cell r="K1367">
            <v>0</v>
          </cell>
        </row>
        <row r="1368">
          <cell r="J1368" t="str">
            <v>X</v>
          </cell>
          <cell r="K1368">
            <v>0</v>
          </cell>
        </row>
        <row r="1369">
          <cell r="J1369" t="str">
            <v>X</v>
          </cell>
          <cell r="K1369">
            <v>0</v>
          </cell>
        </row>
        <row r="1370">
          <cell r="J1370" t="str">
            <v>X</v>
          </cell>
          <cell r="K1370">
            <v>0</v>
          </cell>
        </row>
        <row r="1371">
          <cell r="J1371" t="str">
            <v>X</v>
          </cell>
          <cell r="K1371">
            <v>0</v>
          </cell>
        </row>
        <row r="1372">
          <cell r="J1372" t="str">
            <v>X</v>
          </cell>
          <cell r="K1372">
            <v>0</v>
          </cell>
        </row>
        <row r="1373">
          <cell r="J1373" t="str">
            <v>X</v>
          </cell>
          <cell r="K1373">
            <v>0</v>
          </cell>
        </row>
        <row r="1374">
          <cell r="J1374" t="str">
            <v>X</v>
          </cell>
          <cell r="K1374">
            <v>0</v>
          </cell>
        </row>
        <row r="1375">
          <cell r="J1375" t="str">
            <v>X</v>
          </cell>
          <cell r="K1375">
            <v>0</v>
          </cell>
        </row>
        <row r="1376">
          <cell r="J1376" t="str">
            <v>X</v>
          </cell>
          <cell r="K1376">
            <v>0</v>
          </cell>
        </row>
        <row r="1377">
          <cell r="J1377" t="str">
            <v>X</v>
          </cell>
          <cell r="K1377">
            <v>0</v>
          </cell>
        </row>
        <row r="1378">
          <cell r="J1378" t="str">
            <v>X</v>
          </cell>
          <cell r="K1378">
            <v>0</v>
          </cell>
        </row>
        <row r="1379">
          <cell r="J1379" t="str">
            <v>X</v>
          </cell>
          <cell r="K1379">
            <v>0</v>
          </cell>
        </row>
        <row r="1380">
          <cell r="J1380" t="str">
            <v>X</v>
          </cell>
          <cell r="K1380">
            <v>0</v>
          </cell>
        </row>
        <row r="1381">
          <cell r="J1381" t="str">
            <v>X</v>
          </cell>
          <cell r="K1381">
            <v>0</v>
          </cell>
        </row>
        <row r="1382">
          <cell r="J1382" t="str">
            <v>X</v>
          </cell>
          <cell r="K1382">
            <v>0</v>
          </cell>
        </row>
        <row r="1383">
          <cell r="J1383" t="str">
            <v>X</v>
          </cell>
          <cell r="K1383">
            <v>0</v>
          </cell>
        </row>
        <row r="1384">
          <cell r="J1384" t="str">
            <v>X</v>
          </cell>
          <cell r="K1384">
            <v>0</v>
          </cell>
        </row>
        <row r="1385">
          <cell r="J1385" t="str">
            <v>X</v>
          </cell>
          <cell r="K1385">
            <v>0</v>
          </cell>
        </row>
        <row r="1386">
          <cell r="J1386" t="str">
            <v>X</v>
          </cell>
          <cell r="K1386">
            <v>0</v>
          </cell>
        </row>
        <row r="1387">
          <cell r="J1387" t="str">
            <v>X</v>
          </cell>
          <cell r="K1387">
            <v>0</v>
          </cell>
        </row>
        <row r="1388">
          <cell r="J1388" t="str">
            <v>X</v>
          </cell>
          <cell r="K1388">
            <v>0</v>
          </cell>
        </row>
        <row r="1389">
          <cell r="J1389" t="str">
            <v>X</v>
          </cell>
          <cell r="K1389">
            <v>0</v>
          </cell>
        </row>
        <row r="1390">
          <cell r="J1390" t="str">
            <v>X</v>
          </cell>
          <cell r="K1390">
            <v>0</v>
          </cell>
        </row>
        <row r="1391">
          <cell r="J1391" t="str">
            <v>X</v>
          </cell>
          <cell r="K1391">
            <v>0</v>
          </cell>
        </row>
        <row r="1392">
          <cell r="J1392" t="str">
            <v>X</v>
          </cell>
          <cell r="K1392">
            <v>0</v>
          </cell>
        </row>
        <row r="1393">
          <cell r="J1393" t="str">
            <v>X</v>
          </cell>
          <cell r="K1393">
            <v>0</v>
          </cell>
        </row>
        <row r="1394">
          <cell r="J1394" t="str">
            <v>X</v>
          </cell>
          <cell r="K1394">
            <v>0</v>
          </cell>
        </row>
        <row r="1395">
          <cell r="J1395" t="str">
            <v>X</v>
          </cell>
          <cell r="K1395">
            <v>0</v>
          </cell>
        </row>
        <row r="1396">
          <cell r="J1396" t="str">
            <v>X</v>
          </cell>
          <cell r="K1396">
            <v>0</v>
          </cell>
        </row>
        <row r="1397">
          <cell r="J1397" t="str">
            <v>X</v>
          </cell>
          <cell r="K1397">
            <v>0</v>
          </cell>
        </row>
        <row r="1398">
          <cell r="J1398" t="str">
            <v>X</v>
          </cell>
          <cell r="K1398">
            <v>0</v>
          </cell>
        </row>
        <row r="1399">
          <cell r="J1399" t="str">
            <v>X</v>
          </cell>
          <cell r="K1399">
            <v>0</v>
          </cell>
        </row>
        <row r="1400">
          <cell r="J1400" t="str">
            <v>X</v>
          </cell>
          <cell r="K1400">
            <v>0</v>
          </cell>
        </row>
        <row r="1401">
          <cell r="J1401" t="str">
            <v>X</v>
          </cell>
          <cell r="K1401">
            <v>0</v>
          </cell>
        </row>
        <row r="1402">
          <cell r="J1402" t="str">
            <v>X</v>
          </cell>
          <cell r="K1402">
            <v>0</v>
          </cell>
        </row>
        <row r="1403">
          <cell r="J1403" t="str">
            <v>X</v>
          </cell>
          <cell r="K1403">
            <v>0</v>
          </cell>
        </row>
        <row r="1404">
          <cell r="J1404" t="str">
            <v>X</v>
          </cell>
          <cell r="K1404">
            <v>0</v>
          </cell>
        </row>
        <row r="1405">
          <cell r="J1405" t="str">
            <v>X</v>
          </cell>
          <cell r="K1405">
            <v>0</v>
          </cell>
        </row>
        <row r="1406">
          <cell r="J1406" t="str">
            <v>X</v>
          </cell>
          <cell r="K1406">
            <v>0</v>
          </cell>
        </row>
        <row r="1407">
          <cell r="J1407" t="str">
            <v>X</v>
          </cell>
          <cell r="K1407">
            <v>0</v>
          </cell>
        </row>
        <row r="1408">
          <cell r="J1408" t="str">
            <v>X</v>
          </cell>
          <cell r="K1408">
            <v>0</v>
          </cell>
        </row>
        <row r="1409">
          <cell r="J1409" t="str">
            <v>X</v>
          </cell>
          <cell r="K1409">
            <v>0</v>
          </cell>
        </row>
        <row r="1410">
          <cell r="J1410">
            <v>0</v>
          </cell>
          <cell r="K1410">
            <v>-420269</v>
          </cell>
        </row>
        <row r="1411">
          <cell r="J1411">
            <v>0</v>
          </cell>
          <cell r="K1411">
            <v>-73152</v>
          </cell>
        </row>
        <row r="1412">
          <cell r="K1412">
            <v>-73152</v>
          </cell>
          <cell r="P1412">
            <v>240</v>
          </cell>
        </row>
        <row r="1413">
          <cell r="J1413" t="str">
            <v>X</v>
          </cell>
          <cell r="K1413">
            <v>0</v>
          </cell>
        </row>
        <row r="1414">
          <cell r="P1414">
            <v>240</v>
          </cell>
        </row>
        <row r="1415">
          <cell r="P1415">
            <v>240</v>
          </cell>
        </row>
        <row r="1416">
          <cell r="P1416">
            <v>240</v>
          </cell>
        </row>
        <row r="1417">
          <cell r="P1417">
            <v>240</v>
          </cell>
        </row>
        <row r="1418">
          <cell r="J1418">
            <v>0</v>
          </cell>
          <cell r="K1418">
            <v>0</v>
          </cell>
        </row>
        <row r="1419">
          <cell r="P1419">
            <v>240</v>
          </cell>
        </row>
        <row r="1420">
          <cell r="P1420">
            <v>240</v>
          </cell>
        </row>
        <row r="1421">
          <cell r="P1421">
            <v>240</v>
          </cell>
        </row>
        <row r="1422">
          <cell r="P1422">
            <v>240</v>
          </cell>
        </row>
        <row r="1423">
          <cell r="J1423" t="str">
            <v>X</v>
          </cell>
          <cell r="K1423">
            <v>0</v>
          </cell>
        </row>
        <row r="1424">
          <cell r="J1424" t="str">
            <v>X</v>
          </cell>
          <cell r="K1424">
            <v>0</v>
          </cell>
        </row>
        <row r="1425">
          <cell r="J1425" t="str">
            <v>X</v>
          </cell>
          <cell r="K1425">
            <v>0</v>
          </cell>
        </row>
        <row r="1426">
          <cell r="J1426">
            <v>0</v>
          </cell>
          <cell r="K1426" t="str">
            <v>X</v>
          </cell>
          <cell r="P1426">
            <v>240</v>
          </cell>
        </row>
        <row r="1427">
          <cell r="J1427" t="str">
            <v>X</v>
          </cell>
          <cell r="K1427" t="str">
            <v>X</v>
          </cell>
        </row>
        <row r="1428">
          <cell r="P1428">
            <v>240</v>
          </cell>
        </row>
        <row r="1429">
          <cell r="P1429">
            <v>240</v>
          </cell>
        </row>
        <row r="1430">
          <cell r="P1430">
            <v>240</v>
          </cell>
        </row>
        <row r="1431">
          <cell r="P1431">
            <v>240</v>
          </cell>
        </row>
        <row r="1432">
          <cell r="J1432">
            <v>0</v>
          </cell>
          <cell r="K1432">
            <v>0</v>
          </cell>
        </row>
        <row r="1433">
          <cell r="P1433">
            <v>240</v>
          </cell>
        </row>
        <row r="1434">
          <cell r="P1434">
            <v>240</v>
          </cell>
        </row>
        <row r="1435">
          <cell r="P1435">
            <v>240</v>
          </cell>
        </row>
        <row r="1436">
          <cell r="J1436">
            <v>0</v>
          </cell>
          <cell r="K1436">
            <v>0</v>
          </cell>
        </row>
        <row r="1437">
          <cell r="P1437">
            <v>240</v>
          </cell>
        </row>
        <row r="1438">
          <cell r="P1438">
            <v>240</v>
          </cell>
        </row>
        <row r="1439">
          <cell r="P1439">
            <v>240</v>
          </cell>
        </row>
        <row r="1440">
          <cell r="J1440">
            <v>0</v>
          </cell>
          <cell r="K1440">
            <v>-347117</v>
          </cell>
        </row>
        <row r="1441">
          <cell r="P1441">
            <v>240</v>
          </cell>
        </row>
        <row r="1442">
          <cell r="K1442">
            <v>-347117</v>
          </cell>
          <cell r="P1442">
            <v>240</v>
          </cell>
        </row>
        <row r="1443">
          <cell r="P1443">
            <v>240</v>
          </cell>
        </row>
        <row r="1444">
          <cell r="P1444">
            <v>240</v>
          </cell>
        </row>
        <row r="1445">
          <cell r="P1445">
            <v>240</v>
          </cell>
        </row>
        <row r="1446">
          <cell r="P1446">
            <v>240</v>
          </cell>
        </row>
        <row r="1447">
          <cell r="J1447">
            <v>0</v>
          </cell>
          <cell r="K1447">
            <v>0</v>
          </cell>
        </row>
        <row r="1448">
          <cell r="P1448">
            <v>240</v>
          </cell>
        </row>
        <row r="1449">
          <cell r="P1449">
            <v>240</v>
          </cell>
        </row>
        <row r="1450">
          <cell r="P1450">
            <v>240</v>
          </cell>
        </row>
        <row r="1451">
          <cell r="P1451">
            <v>240</v>
          </cell>
        </row>
        <row r="1452">
          <cell r="P1452">
            <v>240</v>
          </cell>
        </row>
        <row r="1453">
          <cell r="P1453">
            <v>240</v>
          </cell>
        </row>
        <row r="1454">
          <cell r="P1454">
            <v>240</v>
          </cell>
        </row>
        <row r="1455">
          <cell r="P1455">
            <v>240</v>
          </cell>
        </row>
        <row r="1456">
          <cell r="P1456">
            <v>240</v>
          </cell>
        </row>
        <row r="1457">
          <cell r="P1457">
            <v>240</v>
          </cell>
        </row>
        <row r="1458">
          <cell r="P1458">
            <v>240</v>
          </cell>
        </row>
        <row r="1459">
          <cell r="J1459" t="str">
            <v>X</v>
          </cell>
          <cell r="K1459">
            <v>0</v>
          </cell>
        </row>
        <row r="1460">
          <cell r="P1460">
            <v>240</v>
          </cell>
        </row>
        <row r="1461">
          <cell r="J1461">
            <v>47341</v>
          </cell>
          <cell r="K1461">
            <v>-515172</v>
          </cell>
        </row>
        <row r="1462">
          <cell r="J1462">
            <v>0</v>
          </cell>
          <cell r="K1462">
            <v>-308147</v>
          </cell>
        </row>
        <row r="1463">
          <cell r="K1463">
            <v>-276540</v>
          </cell>
          <cell r="P1463">
            <v>240</v>
          </cell>
        </row>
        <row r="1464">
          <cell r="K1464">
            <v>-31607</v>
          </cell>
          <cell r="P1464">
            <v>240</v>
          </cell>
        </row>
        <row r="1465">
          <cell r="J1465">
            <v>47341</v>
          </cell>
          <cell r="P1465">
            <v>240</v>
          </cell>
        </row>
        <row r="1466">
          <cell r="K1466">
            <v>-24485</v>
          </cell>
          <cell r="P1466">
            <v>240</v>
          </cell>
        </row>
        <row r="1467">
          <cell r="K1467">
            <v>-43555</v>
          </cell>
          <cell r="P1467">
            <v>240</v>
          </cell>
        </row>
        <row r="1468">
          <cell r="K1468">
            <v>-5152</v>
          </cell>
          <cell r="P1468">
            <v>240</v>
          </cell>
        </row>
        <row r="1469">
          <cell r="K1469">
            <v>-133833</v>
          </cell>
          <cell r="P1469">
            <v>240</v>
          </cell>
        </row>
        <row r="1470">
          <cell r="J1470">
            <v>0</v>
          </cell>
          <cell r="K1470">
            <v>-1037033</v>
          </cell>
        </row>
        <row r="1471">
          <cell r="K1471">
            <v>-1037033</v>
          </cell>
          <cell r="P1471">
            <v>240</v>
          </cell>
        </row>
        <row r="1472">
          <cell r="P1472">
            <v>240</v>
          </cell>
        </row>
        <row r="1473">
          <cell r="P1473">
            <v>240</v>
          </cell>
        </row>
        <row r="1474">
          <cell r="J1474">
            <v>0</v>
          </cell>
          <cell r="K1474">
            <v>-9231</v>
          </cell>
        </row>
        <row r="1475">
          <cell r="J1475">
            <v>0</v>
          </cell>
          <cell r="K1475">
            <v>-9231</v>
          </cell>
        </row>
        <row r="1476">
          <cell r="K1476">
            <v>-9231</v>
          </cell>
          <cell r="P1476">
            <v>240</v>
          </cell>
        </row>
        <row r="1477">
          <cell r="P1477">
            <v>240</v>
          </cell>
        </row>
        <row r="1478">
          <cell r="P1478">
            <v>240</v>
          </cell>
        </row>
        <row r="1479">
          <cell r="P1479">
            <v>240</v>
          </cell>
        </row>
        <row r="1480">
          <cell r="J1480">
            <v>193</v>
          </cell>
          <cell r="K1480">
            <v>0</v>
          </cell>
        </row>
        <row r="1481">
          <cell r="J1481">
            <v>0</v>
          </cell>
          <cell r="K1481" t="str">
            <v>X</v>
          </cell>
        </row>
        <row r="1482">
          <cell r="J1482">
            <v>0</v>
          </cell>
          <cell r="K1482" t="str">
            <v>X</v>
          </cell>
          <cell r="P1482">
            <v>230</v>
          </cell>
        </row>
        <row r="1483">
          <cell r="J1483">
            <v>0</v>
          </cell>
          <cell r="K1483" t="str">
            <v>X</v>
          </cell>
          <cell r="P1483">
            <v>240</v>
          </cell>
        </row>
        <row r="1484">
          <cell r="J1484">
            <v>0</v>
          </cell>
          <cell r="K1484" t="str">
            <v>X</v>
          </cell>
          <cell r="P1484">
            <v>240</v>
          </cell>
        </row>
        <row r="1485">
          <cell r="J1485">
            <v>0</v>
          </cell>
          <cell r="K1485" t="str">
            <v>X</v>
          </cell>
          <cell r="P1485">
            <v>240</v>
          </cell>
        </row>
        <row r="1486">
          <cell r="P1486">
            <v>240</v>
          </cell>
        </row>
        <row r="1487">
          <cell r="J1487">
            <v>193</v>
          </cell>
          <cell r="K1487">
            <v>0</v>
          </cell>
        </row>
        <row r="1488">
          <cell r="J1488">
            <v>193</v>
          </cell>
          <cell r="P1488">
            <v>240</v>
          </cell>
        </row>
        <row r="1489">
          <cell r="P1489">
            <v>230</v>
          </cell>
        </row>
        <row r="1490">
          <cell r="J1490">
            <v>0</v>
          </cell>
          <cell r="K1490">
            <v>0</v>
          </cell>
        </row>
        <row r="1491">
          <cell r="J1491">
            <v>0</v>
          </cell>
          <cell r="K1491" t="str">
            <v>X</v>
          </cell>
          <cell r="P1491">
            <v>240</v>
          </cell>
        </row>
        <row r="1492">
          <cell r="J1492" t="str">
            <v>X</v>
          </cell>
          <cell r="K1492">
            <v>0</v>
          </cell>
        </row>
        <row r="1493">
          <cell r="J1493" t="str">
            <v>X</v>
          </cell>
          <cell r="K1493">
            <v>0</v>
          </cell>
        </row>
        <row r="1494">
          <cell r="J1494" t="str">
            <v>X</v>
          </cell>
          <cell r="K1494">
            <v>0</v>
          </cell>
        </row>
        <row r="1495">
          <cell r="J1495">
            <v>1805566</v>
          </cell>
          <cell r="K1495">
            <v>-376162</v>
          </cell>
        </row>
        <row r="1496">
          <cell r="K1496">
            <v>-1571</v>
          </cell>
          <cell r="P1496">
            <v>240</v>
          </cell>
        </row>
        <row r="1497">
          <cell r="J1497" t="str">
            <v>X</v>
          </cell>
          <cell r="K1497">
            <v>-7195</v>
          </cell>
        </row>
        <row r="1498">
          <cell r="J1498" t="str">
            <v>X</v>
          </cell>
          <cell r="K1498">
            <v>0</v>
          </cell>
        </row>
        <row r="1499">
          <cell r="J1499" t="str">
            <v>X</v>
          </cell>
          <cell r="K1499">
            <v>-7195</v>
          </cell>
        </row>
        <row r="1500">
          <cell r="J1500" t="str">
            <v>X</v>
          </cell>
          <cell r="K1500">
            <v>0</v>
          </cell>
        </row>
        <row r="1501">
          <cell r="J1501" t="str">
            <v>X</v>
          </cell>
          <cell r="K1501">
            <v>0</v>
          </cell>
        </row>
        <row r="1502">
          <cell r="J1502" t="str">
            <v>X</v>
          </cell>
          <cell r="K1502">
            <v>0</v>
          </cell>
        </row>
        <row r="1503">
          <cell r="K1503">
            <v>-5406</v>
          </cell>
          <cell r="P1503">
            <v>240</v>
          </cell>
        </row>
        <row r="1504">
          <cell r="J1504">
            <v>0</v>
          </cell>
          <cell r="K1504">
            <v>0</v>
          </cell>
        </row>
        <row r="1505">
          <cell r="P1505">
            <v>240</v>
          </cell>
        </row>
        <row r="1506">
          <cell r="P1506">
            <v>240</v>
          </cell>
        </row>
        <row r="1507">
          <cell r="P1507">
            <v>240</v>
          </cell>
        </row>
        <row r="1508">
          <cell r="J1508">
            <v>0</v>
          </cell>
          <cell r="K1508">
            <v>-202376</v>
          </cell>
        </row>
        <row r="1509">
          <cell r="K1509">
            <v>-202376</v>
          </cell>
          <cell r="P1509">
            <v>240</v>
          </cell>
        </row>
        <row r="1510">
          <cell r="P1510">
            <v>240</v>
          </cell>
        </row>
        <row r="1511">
          <cell r="J1511">
            <v>0</v>
          </cell>
          <cell r="K1511" t="str">
            <v>X</v>
          </cell>
        </row>
        <row r="1512">
          <cell r="J1512">
            <v>0</v>
          </cell>
          <cell r="K1512" t="str">
            <v>X</v>
          </cell>
          <cell r="P1512">
            <v>240</v>
          </cell>
        </row>
        <row r="1513">
          <cell r="J1513">
            <v>0</v>
          </cell>
          <cell r="K1513" t="str">
            <v>X</v>
          </cell>
          <cell r="P1513">
            <v>240</v>
          </cell>
        </row>
        <row r="1514">
          <cell r="J1514">
            <v>0</v>
          </cell>
          <cell r="K1514" t="str">
            <v>X</v>
          </cell>
          <cell r="P1514">
            <v>240</v>
          </cell>
        </row>
        <row r="1515">
          <cell r="J1515">
            <v>0</v>
          </cell>
          <cell r="K1515" t="str">
            <v>X</v>
          </cell>
        </row>
        <row r="1516">
          <cell r="J1516">
            <v>0</v>
          </cell>
          <cell r="K1516" t="str">
            <v>X</v>
          </cell>
          <cell r="P1516">
            <v>240</v>
          </cell>
        </row>
        <row r="1517">
          <cell r="J1517">
            <v>0</v>
          </cell>
          <cell r="K1517" t="str">
            <v>X</v>
          </cell>
          <cell r="P1517">
            <v>240</v>
          </cell>
        </row>
        <row r="1518">
          <cell r="J1518">
            <v>0</v>
          </cell>
          <cell r="K1518" t="str">
            <v>X</v>
          </cell>
          <cell r="P1518">
            <v>240</v>
          </cell>
        </row>
        <row r="1519">
          <cell r="J1519">
            <v>0</v>
          </cell>
          <cell r="K1519">
            <v>0</v>
          </cell>
        </row>
        <row r="1520">
          <cell r="P1520">
            <v>240</v>
          </cell>
        </row>
        <row r="1521">
          <cell r="P1521">
            <v>240</v>
          </cell>
        </row>
        <row r="1522">
          <cell r="P1522">
            <v>240</v>
          </cell>
        </row>
        <row r="1523">
          <cell r="J1523">
            <v>0</v>
          </cell>
          <cell r="K1523" t="str">
            <v>X</v>
          </cell>
        </row>
        <row r="1524">
          <cell r="J1524">
            <v>0</v>
          </cell>
          <cell r="K1524" t="str">
            <v>X</v>
          </cell>
          <cell r="P1524">
            <v>240</v>
          </cell>
        </row>
        <row r="1525">
          <cell r="J1525">
            <v>0</v>
          </cell>
          <cell r="K1525" t="str">
            <v>X</v>
          </cell>
          <cell r="P1525">
            <v>240</v>
          </cell>
        </row>
        <row r="1526">
          <cell r="J1526">
            <v>0</v>
          </cell>
          <cell r="K1526" t="str">
            <v>X</v>
          </cell>
          <cell r="P1526">
            <v>240</v>
          </cell>
        </row>
        <row r="1527">
          <cell r="J1527">
            <v>0</v>
          </cell>
          <cell r="K1527" t="str">
            <v>X</v>
          </cell>
          <cell r="P1527">
            <v>240</v>
          </cell>
        </row>
        <row r="1528">
          <cell r="J1528">
            <v>0</v>
          </cell>
          <cell r="K1528" t="str">
            <v>X</v>
          </cell>
          <cell r="P1528">
            <v>240</v>
          </cell>
        </row>
        <row r="1529">
          <cell r="J1529">
            <v>0</v>
          </cell>
          <cell r="K1529">
            <v>0</v>
          </cell>
        </row>
        <row r="1530">
          <cell r="P1530">
            <v>240</v>
          </cell>
        </row>
        <row r="1531">
          <cell r="P1531">
            <v>240</v>
          </cell>
        </row>
        <row r="1532">
          <cell r="P1532">
            <v>240</v>
          </cell>
        </row>
        <row r="1533">
          <cell r="J1533">
            <v>0</v>
          </cell>
          <cell r="K1533" t="str">
            <v>X</v>
          </cell>
          <cell r="P1533">
            <v>240</v>
          </cell>
        </row>
        <row r="1534">
          <cell r="J1534">
            <v>0</v>
          </cell>
          <cell r="K1534">
            <v>0</v>
          </cell>
        </row>
        <row r="1535">
          <cell r="P1535">
            <v>240</v>
          </cell>
        </row>
        <row r="1536">
          <cell r="P1536">
            <v>240</v>
          </cell>
        </row>
        <row r="1537">
          <cell r="P1537">
            <v>240</v>
          </cell>
        </row>
        <row r="1538">
          <cell r="J1538">
            <v>0</v>
          </cell>
          <cell r="K1538">
            <v>0</v>
          </cell>
        </row>
        <row r="1539">
          <cell r="P1539">
            <v>240</v>
          </cell>
        </row>
        <row r="1540">
          <cell r="P1540">
            <v>240</v>
          </cell>
        </row>
        <row r="1541">
          <cell r="P1541">
            <v>240</v>
          </cell>
        </row>
        <row r="1542">
          <cell r="P1542">
            <v>240</v>
          </cell>
        </row>
        <row r="1543">
          <cell r="J1543">
            <v>0</v>
          </cell>
          <cell r="K1543">
            <v>0</v>
          </cell>
        </row>
        <row r="1544">
          <cell r="J1544" t="str">
            <v>X</v>
          </cell>
          <cell r="K1544" t="str">
            <v>X</v>
          </cell>
        </row>
        <row r="1545">
          <cell r="J1545" t="str">
            <v>X</v>
          </cell>
          <cell r="K1545" t="str">
            <v>X</v>
          </cell>
        </row>
        <row r="1546">
          <cell r="J1546" t="str">
            <v>X</v>
          </cell>
          <cell r="K1546" t="str">
            <v>X</v>
          </cell>
        </row>
        <row r="1547">
          <cell r="K1547">
            <v>-15690</v>
          </cell>
          <cell r="P1547">
            <v>240</v>
          </cell>
        </row>
        <row r="1548">
          <cell r="J1548">
            <v>0</v>
          </cell>
          <cell r="K1548">
            <v>0</v>
          </cell>
        </row>
        <row r="1549">
          <cell r="P1549">
            <v>240</v>
          </cell>
        </row>
        <row r="1550">
          <cell r="P1550">
            <v>240</v>
          </cell>
        </row>
        <row r="1551">
          <cell r="P1551">
            <v>240</v>
          </cell>
        </row>
        <row r="1552">
          <cell r="P1552">
            <v>240</v>
          </cell>
        </row>
        <row r="1553">
          <cell r="P1553">
            <v>240</v>
          </cell>
        </row>
        <row r="1554">
          <cell r="P1554">
            <v>240</v>
          </cell>
        </row>
        <row r="1555">
          <cell r="P1555">
            <v>240</v>
          </cell>
        </row>
        <row r="1556">
          <cell r="P1556">
            <v>240</v>
          </cell>
        </row>
        <row r="1557">
          <cell r="P1557">
            <v>240</v>
          </cell>
        </row>
        <row r="1558">
          <cell r="P1558">
            <v>240</v>
          </cell>
        </row>
        <row r="1559">
          <cell r="P1559">
            <v>240</v>
          </cell>
        </row>
        <row r="1560">
          <cell r="J1560">
            <v>1805566</v>
          </cell>
          <cell r="K1560">
            <v>-130649</v>
          </cell>
        </row>
        <row r="1561">
          <cell r="J1561">
            <v>1805566</v>
          </cell>
          <cell r="K1561">
            <v>-130649</v>
          </cell>
          <cell r="P1561">
            <v>240</v>
          </cell>
        </row>
        <row r="1562">
          <cell r="P1562">
            <v>240</v>
          </cell>
        </row>
        <row r="1563">
          <cell r="J1563" t="str">
            <v>X</v>
          </cell>
          <cell r="K1563">
            <v>0</v>
          </cell>
        </row>
        <row r="1564">
          <cell r="J1564" t="str">
            <v>X</v>
          </cell>
          <cell r="K1564">
            <v>0</v>
          </cell>
        </row>
        <row r="1565">
          <cell r="J1565" t="str">
            <v>X</v>
          </cell>
          <cell r="K1565">
            <v>0</v>
          </cell>
        </row>
        <row r="1566">
          <cell r="J1566">
            <v>0</v>
          </cell>
          <cell r="K1566" t="str">
            <v>X</v>
          </cell>
        </row>
        <row r="1567">
          <cell r="J1567">
            <v>0</v>
          </cell>
          <cell r="K1567" t="str">
            <v>X</v>
          </cell>
          <cell r="P1567">
            <v>240</v>
          </cell>
        </row>
        <row r="1568">
          <cell r="J1568">
            <v>0</v>
          </cell>
          <cell r="K1568" t="str">
            <v>X</v>
          </cell>
          <cell r="P1568">
            <v>240</v>
          </cell>
        </row>
        <row r="1569">
          <cell r="J1569">
            <v>0</v>
          </cell>
          <cell r="K1569" t="str">
            <v>X</v>
          </cell>
          <cell r="P1569">
            <v>240</v>
          </cell>
        </row>
        <row r="1570">
          <cell r="J1570">
            <v>0</v>
          </cell>
          <cell r="K1570" t="str">
            <v>X</v>
          </cell>
          <cell r="P1570">
            <v>240</v>
          </cell>
        </row>
        <row r="1571">
          <cell r="J1571">
            <v>0</v>
          </cell>
          <cell r="K1571">
            <v>-13275</v>
          </cell>
        </row>
        <row r="1572">
          <cell r="J1572">
            <v>0</v>
          </cell>
          <cell r="K1572" t="str">
            <v>X</v>
          </cell>
          <cell r="P1572">
            <v>240</v>
          </cell>
        </row>
        <row r="1573">
          <cell r="J1573" t="str">
            <v>X</v>
          </cell>
          <cell r="K1573">
            <v>-13275</v>
          </cell>
        </row>
        <row r="1574">
          <cell r="P1574">
            <v>240</v>
          </cell>
        </row>
        <row r="1575">
          <cell r="J1575">
            <v>0</v>
          </cell>
          <cell r="K1575">
            <v>0</v>
          </cell>
        </row>
        <row r="1576">
          <cell r="P1576">
            <v>240</v>
          </cell>
        </row>
        <row r="1577">
          <cell r="P1577">
            <v>240</v>
          </cell>
        </row>
        <row r="1578">
          <cell r="P1578">
            <v>240</v>
          </cell>
        </row>
        <row r="1579">
          <cell r="P1579">
            <v>240</v>
          </cell>
        </row>
        <row r="1580">
          <cell r="J1580">
            <v>0</v>
          </cell>
          <cell r="K1580">
            <v>0</v>
          </cell>
        </row>
        <row r="1581">
          <cell r="P1581">
            <v>240</v>
          </cell>
        </row>
        <row r="1582">
          <cell r="P1582">
            <v>240</v>
          </cell>
        </row>
        <row r="1583">
          <cell r="J1583" t="str">
            <v>X</v>
          </cell>
          <cell r="K1583">
            <v>0</v>
          </cell>
        </row>
        <row r="1584">
          <cell r="J1584" t="str">
            <v>X</v>
          </cell>
          <cell r="K1584" t="str">
            <v>X</v>
          </cell>
        </row>
        <row r="1585">
          <cell r="J1585">
            <v>0</v>
          </cell>
          <cell r="K1585" t="str">
            <v>X</v>
          </cell>
          <cell r="P1585">
            <v>150</v>
          </cell>
        </row>
        <row r="1586">
          <cell r="J1586" t="str">
            <v>X</v>
          </cell>
          <cell r="K1586">
            <v>0</v>
          </cell>
        </row>
        <row r="1587">
          <cell r="J1587" t="str">
            <v>X</v>
          </cell>
          <cell r="K1587">
            <v>0</v>
          </cell>
        </row>
        <row r="1588">
          <cell r="J1588" t="str">
            <v>X</v>
          </cell>
          <cell r="K1588">
            <v>0</v>
          </cell>
        </row>
        <row r="1589">
          <cell r="J1589">
            <v>1335650</v>
          </cell>
          <cell r="K1589">
            <v>-223897908</v>
          </cell>
        </row>
        <row r="1590">
          <cell r="J1590">
            <v>0</v>
          </cell>
          <cell r="K1590">
            <v>0</v>
          </cell>
        </row>
        <row r="1596">
          <cell r="J1596">
            <v>0</v>
          </cell>
          <cell r="K1596">
            <v>0</v>
          </cell>
        </row>
        <row r="1602">
          <cell r="J1602">
            <v>0</v>
          </cell>
          <cell r="K1602">
            <v>0</v>
          </cell>
        </row>
        <row r="1607">
          <cell r="J1607">
            <v>0</v>
          </cell>
          <cell r="K1607">
            <v>0</v>
          </cell>
        </row>
        <row r="1612">
          <cell r="J1612">
            <v>0</v>
          </cell>
          <cell r="K1612">
            <v>0</v>
          </cell>
        </row>
        <row r="1615">
          <cell r="J1615">
            <v>0</v>
          </cell>
          <cell r="K1615">
            <v>0</v>
          </cell>
        </row>
        <row r="1624">
          <cell r="J1624">
            <v>0</v>
          </cell>
          <cell r="K1624">
            <v>0</v>
          </cell>
        </row>
        <row r="1637">
          <cell r="J1637">
            <v>0</v>
          </cell>
          <cell r="K1637">
            <v>0</v>
          </cell>
        </row>
        <row r="1643">
          <cell r="J1643">
            <v>0</v>
          </cell>
          <cell r="K1643">
            <v>0</v>
          </cell>
        </row>
        <row r="1647">
          <cell r="J1647">
            <v>0</v>
          </cell>
          <cell r="K1647">
            <v>0</v>
          </cell>
        </row>
        <row r="1652">
          <cell r="J1652">
            <v>0</v>
          </cell>
          <cell r="K1652">
            <v>0</v>
          </cell>
        </row>
        <row r="1656">
          <cell r="J1656">
            <v>0</v>
          </cell>
          <cell r="K1656">
            <v>0</v>
          </cell>
        </row>
        <row r="1659">
          <cell r="J1659">
            <v>0</v>
          </cell>
          <cell r="K1659">
            <v>0</v>
          </cell>
        </row>
        <row r="1666">
          <cell r="J1666">
            <v>1335650</v>
          </cell>
          <cell r="K1666">
            <v>-143583643</v>
          </cell>
        </row>
        <row r="1667">
          <cell r="K1667">
            <v>-140097547</v>
          </cell>
        </row>
        <row r="1668">
          <cell r="K1668">
            <v>-3486096</v>
          </cell>
        </row>
        <row r="1670">
          <cell r="J1670">
            <v>1335650</v>
          </cell>
        </row>
        <row r="1672">
          <cell r="K1672">
            <v>-80314265</v>
          </cell>
        </row>
        <row r="1673">
          <cell r="J1673" t="str">
            <v>X</v>
          </cell>
          <cell r="K1673">
            <v>0</v>
          </cell>
        </row>
        <row r="1674">
          <cell r="J1674" t="str">
            <v>X</v>
          </cell>
          <cell r="K1674">
            <v>0</v>
          </cell>
        </row>
        <row r="1675">
          <cell r="J1675" t="str">
            <v>X</v>
          </cell>
          <cell r="K1675">
            <v>0</v>
          </cell>
        </row>
        <row r="1676">
          <cell r="J1676">
            <v>0</v>
          </cell>
          <cell r="K1676" t="str">
            <v>X</v>
          </cell>
        </row>
        <row r="1677">
          <cell r="J1677">
            <v>0</v>
          </cell>
          <cell r="K1677" t="str">
            <v>X</v>
          </cell>
        </row>
        <row r="1678">
          <cell r="J1678">
            <v>0</v>
          </cell>
          <cell r="K1678" t="str">
            <v>X</v>
          </cell>
        </row>
        <row r="1679">
          <cell r="J1679" t="str">
            <v>X</v>
          </cell>
          <cell r="K1679">
            <v>0</v>
          </cell>
        </row>
        <row r="1680">
          <cell r="J1680" t="str">
            <v>X</v>
          </cell>
          <cell r="K1680">
            <v>0</v>
          </cell>
        </row>
        <row r="1681">
          <cell r="J1681" t="str">
            <v>X</v>
          </cell>
          <cell r="K1681">
            <v>0</v>
          </cell>
        </row>
        <row r="1682">
          <cell r="J1682" t="str">
            <v>X</v>
          </cell>
          <cell r="K1682">
            <v>0</v>
          </cell>
        </row>
        <row r="1683">
          <cell r="J1683" t="str">
            <v>X</v>
          </cell>
          <cell r="K1683">
            <v>0</v>
          </cell>
        </row>
        <row r="1684">
          <cell r="J1684" t="str">
            <v>X</v>
          </cell>
          <cell r="K1684">
            <v>0</v>
          </cell>
        </row>
        <row r="1685">
          <cell r="J1685" t="str">
            <v>X</v>
          </cell>
          <cell r="K1685">
            <v>0</v>
          </cell>
        </row>
        <row r="1686">
          <cell r="J1686" t="str">
            <v>X</v>
          </cell>
          <cell r="K1686">
            <v>0</v>
          </cell>
        </row>
        <row r="1687">
          <cell r="J1687" t="str">
            <v>X</v>
          </cell>
          <cell r="K1687">
            <v>0</v>
          </cell>
        </row>
        <row r="1688">
          <cell r="J1688" t="str">
            <v>X</v>
          </cell>
          <cell r="K1688">
            <v>0</v>
          </cell>
        </row>
        <row r="1689">
          <cell r="J1689">
            <v>0</v>
          </cell>
          <cell r="K1689">
            <v>0</v>
          </cell>
        </row>
        <row r="1691">
          <cell r="J1691">
            <v>0</v>
          </cell>
          <cell r="K1691">
            <v>0</v>
          </cell>
        </row>
        <row r="1692">
          <cell r="P1692">
            <v>460</v>
          </cell>
        </row>
        <row r="1693">
          <cell r="P1693">
            <v>460</v>
          </cell>
        </row>
        <row r="1694">
          <cell r="J1694">
            <v>0</v>
          </cell>
          <cell r="K1694" t="str">
            <v>X</v>
          </cell>
        </row>
        <row r="1695">
          <cell r="J1695">
            <v>0</v>
          </cell>
          <cell r="K1695" t="str">
            <v>X</v>
          </cell>
        </row>
        <row r="1696">
          <cell r="J1696">
            <v>0</v>
          </cell>
          <cell r="K1696" t="str">
            <v>X</v>
          </cell>
        </row>
        <row r="1697">
          <cell r="J1697" t="str">
            <v>X</v>
          </cell>
          <cell r="K1697">
            <v>0</v>
          </cell>
        </row>
        <row r="1698">
          <cell r="J1698" t="str">
            <v>X</v>
          </cell>
          <cell r="K1698">
            <v>0</v>
          </cell>
        </row>
        <row r="1699">
          <cell r="J1699" t="str">
            <v>X</v>
          </cell>
          <cell r="K1699">
            <v>0</v>
          </cell>
        </row>
        <row r="1700">
          <cell r="J1700" t="str">
            <v>X</v>
          </cell>
          <cell r="K1700">
            <v>0</v>
          </cell>
        </row>
        <row r="1701">
          <cell r="J1701" t="str">
            <v>X</v>
          </cell>
          <cell r="K1701">
            <v>0</v>
          </cell>
        </row>
        <row r="1702">
          <cell r="J1702" t="str">
            <v>X</v>
          </cell>
          <cell r="K1702">
            <v>0</v>
          </cell>
        </row>
        <row r="1703">
          <cell r="J1703" t="str">
            <v>X</v>
          </cell>
          <cell r="K1703">
            <v>0</v>
          </cell>
        </row>
        <row r="1704">
          <cell r="J1704" t="str">
            <v>X</v>
          </cell>
          <cell r="K1704">
            <v>0</v>
          </cell>
        </row>
        <row r="1705">
          <cell r="J1705" t="str">
            <v>X</v>
          </cell>
          <cell r="K1705">
            <v>0</v>
          </cell>
        </row>
        <row r="1706">
          <cell r="J1706" t="str">
            <v>X</v>
          </cell>
          <cell r="K1706">
            <v>0</v>
          </cell>
        </row>
        <row r="1707">
          <cell r="J1707" t="str">
            <v>X</v>
          </cell>
          <cell r="K1707">
            <v>0</v>
          </cell>
        </row>
        <row r="1708">
          <cell r="J1708">
            <v>67003835</v>
          </cell>
          <cell r="K1708">
            <v>-67003835</v>
          </cell>
        </row>
        <row r="1709">
          <cell r="J1709" t="str">
            <v>X</v>
          </cell>
          <cell r="K1709">
            <v>0</v>
          </cell>
        </row>
        <row r="1710">
          <cell r="J1710" t="str">
            <v>X</v>
          </cell>
          <cell r="K1710">
            <v>0</v>
          </cell>
        </row>
        <row r="1711">
          <cell r="J1711" t="str">
            <v>X</v>
          </cell>
          <cell r="K1711">
            <v>0</v>
          </cell>
        </row>
        <row r="1712">
          <cell r="J1712" t="str">
            <v>X</v>
          </cell>
          <cell r="K1712">
            <v>0</v>
          </cell>
        </row>
        <row r="1713">
          <cell r="J1713" t="str">
            <v>X</v>
          </cell>
          <cell r="K1713">
            <v>0</v>
          </cell>
        </row>
        <row r="1714">
          <cell r="J1714" t="str">
            <v>X</v>
          </cell>
          <cell r="K1714">
            <v>0</v>
          </cell>
        </row>
        <row r="1715">
          <cell r="J1715" t="str">
            <v>X</v>
          </cell>
          <cell r="K1715">
            <v>0</v>
          </cell>
        </row>
        <row r="1716">
          <cell r="J1716" t="str">
            <v>X</v>
          </cell>
          <cell r="K1716">
            <v>0</v>
          </cell>
        </row>
        <row r="1717">
          <cell r="J1717" t="str">
            <v>X</v>
          </cell>
          <cell r="K1717">
            <v>0</v>
          </cell>
        </row>
        <row r="1718">
          <cell r="J1718" t="str">
            <v>X</v>
          </cell>
          <cell r="K1718">
            <v>0</v>
          </cell>
        </row>
        <row r="1719">
          <cell r="J1719" t="str">
            <v>X</v>
          </cell>
          <cell r="K1719">
            <v>0</v>
          </cell>
        </row>
        <row r="1720">
          <cell r="J1720" t="str">
            <v>X</v>
          </cell>
          <cell r="K1720">
            <v>0</v>
          </cell>
        </row>
        <row r="1721">
          <cell r="J1721" t="str">
            <v>X</v>
          </cell>
          <cell r="K1721">
            <v>0</v>
          </cell>
        </row>
        <row r="1722">
          <cell r="J1722" t="str">
            <v>X</v>
          </cell>
          <cell r="K1722">
            <v>0</v>
          </cell>
        </row>
        <row r="1723">
          <cell r="J1723" t="str">
            <v>X</v>
          </cell>
          <cell r="K1723">
            <v>0</v>
          </cell>
        </row>
        <row r="1724">
          <cell r="J1724" t="str">
            <v>X</v>
          </cell>
          <cell r="K1724">
            <v>0</v>
          </cell>
        </row>
        <row r="1725">
          <cell r="J1725" t="str">
            <v>X</v>
          </cell>
          <cell r="K1725">
            <v>0</v>
          </cell>
        </row>
        <row r="1726">
          <cell r="J1726" t="str">
            <v>X</v>
          </cell>
          <cell r="K1726">
            <v>0</v>
          </cell>
        </row>
        <row r="1727">
          <cell r="J1727" t="str">
            <v>X</v>
          </cell>
          <cell r="K1727">
            <v>0</v>
          </cell>
        </row>
        <row r="1728">
          <cell r="J1728" t="str">
            <v>X</v>
          </cell>
          <cell r="K1728">
            <v>0</v>
          </cell>
        </row>
        <row r="1729">
          <cell r="J1729" t="str">
            <v>X</v>
          </cell>
          <cell r="K1729">
            <v>0</v>
          </cell>
        </row>
        <row r="1730">
          <cell r="J1730" t="str">
            <v>X</v>
          </cell>
          <cell r="K1730">
            <v>0</v>
          </cell>
        </row>
        <row r="1731">
          <cell r="J1731" t="str">
            <v>X</v>
          </cell>
          <cell r="K1731">
            <v>0</v>
          </cell>
        </row>
        <row r="1732">
          <cell r="J1732" t="str">
            <v>X</v>
          </cell>
          <cell r="K1732">
            <v>0</v>
          </cell>
        </row>
        <row r="1733">
          <cell r="J1733" t="str">
            <v>X</v>
          </cell>
          <cell r="K1733">
            <v>0</v>
          </cell>
        </row>
        <row r="1734">
          <cell r="J1734" t="str">
            <v>X</v>
          </cell>
          <cell r="K1734">
            <v>0</v>
          </cell>
        </row>
        <row r="1735">
          <cell r="J1735" t="str">
            <v>X</v>
          </cell>
          <cell r="K1735">
            <v>0</v>
          </cell>
        </row>
        <row r="1736">
          <cell r="J1736" t="str">
            <v>X</v>
          </cell>
          <cell r="K1736">
            <v>0</v>
          </cell>
        </row>
        <row r="1737">
          <cell r="J1737" t="str">
            <v>X</v>
          </cell>
          <cell r="K1737">
            <v>0</v>
          </cell>
        </row>
        <row r="1738">
          <cell r="J1738" t="str">
            <v>X</v>
          </cell>
          <cell r="K1738">
            <v>0</v>
          </cell>
        </row>
        <row r="1739">
          <cell r="J1739" t="str">
            <v>X</v>
          </cell>
          <cell r="K1739">
            <v>0</v>
          </cell>
        </row>
        <row r="1740">
          <cell r="J1740" t="str">
            <v>X</v>
          </cell>
          <cell r="K1740">
            <v>0</v>
          </cell>
        </row>
        <row r="1741">
          <cell r="J1741" t="str">
            <v>X</v>
          </cell>
          <cell r="K1741">
            <v>0</v>
          </cell>
        </row>
        <row r="1742">
          <cell r="J1742" t="str">
            <v>X</v>
          </cell>
          <cell r="K1742">
            <v>0</v>
          </cell>
        </row>
        <row r="1743">
          <cell r="J1743" t="str">
            <v>X</v>
          </cell>
          <cell r="K1743">
            <v>0</v>
          </cell>
        </row>
        <row r="1744">
          <cell r="J1744" t="str">
            <v>X</v>
          </cell>
          <cell r="K1744">
            <v>0</v>
          </cell>
        </row>
        <row r="1745">
          <cell r="J1745" t="str">
            <v>X</v>
          </cell>
          <cell r="K1745">
            <v>0</v>
          </cell>
        </row>
        <row r="1746">
          <cell r="J1746" t="str">
            <v>X</v>
          </cell>
          <cell r="K1746">
            <v>0</v>
          </cell>
        </row>
        <row r="1747">
          <cell r="J1747" t="str">
            <v>X</v>
          </cell>
          <cell r="K1747">
            <v>0</v>
          </cell>
        </row>
        <row r="1748">
          <cell r="J1748" t="str">
            <v>X</v>
          </cell>
          <cell r="K1748">
            <v>0</v>
          </cell>
        </row>
        <row r="1749">
          <cell r="J1749" t="str">
            <v>X</v>
          </cell>
          <cell r="K1749">
            <v>0</v>
          </cell>
        </row>
        <row r="1750">
          <cell r="J1750" t="str">
            <v>X</v>
          </cell>
          <cell r="K1750">
            <v>0</v>
          </cell>
        </row>
        <row r="1751">
          <cell r="J1751" t="str">
            <v>X</v>
          </cell>
          <cell r="K1751">
            <v>0</v>
          </cell>
        </row>
        <row r="1752">
          <cell r="J1752" t="str">
            <v>X</v>
          </cell>
          <cell r="K1752">
            <v>0</v>
          </cell>
        </row>
        <row r="1753">
          <cell r="J1753" t="str">
            <v>X</v>
          </cell>
          <cell r="K1753">
            <v>0</v>
          </cell>
        </row>
        <row r="1754">
          <cell r="J1754" t="str">
            <v>X</v>
          </cell>
          <cell r="K1754">
            <v>0</v>
          </cell>
        </row>
        <row r="1755">
          <cell r="J1755" t="str">
            <v>X</v>
          </cell>
          <cell r="K1755">
            <v>0</v>
          </cell>
        </row>
        <row r="1756">
          <cell r="J1756" t="str">
            <v>X</v>
          </cell>
          <cell r="K1756">
            <v>0</v>
          </cell>
        </row>
        <row r="1757">
          <cell r="J1757" t="str">
            <v>X</v>
          </cell>
          <cell r="K1757">
            <v>0</v>
          </cell>
        </row>
        <row r="1758">
          <cell r="J1758" t="str">
            <v>X</v>
          </cell>
          <cell r="K1758">
            <v>0</v>
          </cell>
        </row>
        <row r="1759">
          <cell r="J1759" t="str">
            <v>X</v>
          </cell>
          <cell r="K1759">
            <v>0</v>
          </cell>
        </row>
        <row r="1760">
          <cell r="J1760" t="str">
            <v>X</v>
          </cell>
          <cell r="K1760">
            <v>0</v>
          </cell>
        </row>
        <row r="1761">
          <cell r="J1761" t="str">
            <v>X</v>
          </cell>
          <cell r="K1761">
            <v>0</v>
          </cell>
        </row>
        <row r="1762">
          <cell r="J1762" t="str">
            <v>X</v>
          </cell>
          <cell r="K1762">
            <v>0</v>
          </cell>
        </row>
        <row r="1763">
          <cell r="J1763" t="str">
            <v>X</v>
          </cell>
          <cell r="K1763">
            <v>0</v>
          </cell>
        </row>
        <row r="1764">
          <cell r="J1764" t="str">
            <v>X</v>
          </cell>
          <cell r="K1764">
            <v>0</v>
          </cell>
        </row>
        <row r="1765">
          <cell r="J1765" t="str">
            <v>X</v>
          </cell>
          <cell r="K1765">
            <v>0</v>
          </cell>
        </row>
        <row r="1766">
          <cell r="J1766" t="str">
            <v>X</v>
          </cell>
          <cell r="K1766">
            <v>0</v>
          </cell>
        </row>
        <row r="1767">
          <cell r="J1767" t="str">
            <v>X</v>
          </cell>
          <cell r="K1767">
            <v>0</v>
          </cell>
        </row>
        <row r="1768">
          <cell r="J1768" t="str">
            <v>X</v>
          </cell>
          <cell r="K1768">
            <v>0</v>
          </cell>
        </row>
        <row r="1769">
          <cell r="J1769" t="str">
            <v>X</v>
          </cell>
          <cell r="K1769">
            <v>0</v>
          </cell>
        </row>
        <row r="1770">
          <cell r="J1770" t="str">
            <v>X</v>
          </cell>
          <cell r="K1770">
            <v>0</v>
          </cell>
        </row>
        <row r="1771">
          <cell r="J1771" t="str">
            <v>X</v>
          </cell>
          <cell r="K1771">
            <v>0</v>
          </cell>
        </row>
        <row r="1772">
          <cell r="J1772" t="str">
            <v>X</v>
          </cell>
          <cell r="K1772">
            <v>0</v>
          </cell>
        </row>
        <row r="1773">
          <cell r="J1773" t="str">
            <v>X</v>
          </cell>
          <cell r="K1773">
            <v>0</v>
          </cell>
        </row>
        <row r="1774">
          <cell r="J1774" t="str">
            <v>X</v>
          </cell>
          <cell r="K1774">
            <v>0</v>
          </cell>
        </row>
        <row r="1775">
          <cell r="J1775" t="str">
            <v>X</v>
          </cell>
          <cell r="K1775">
            <v>0</v>
          </cell>
        </row>
        <row r="1776">
          <cell r="J1776" t="str">
            <v>X</v>
          </cell>
          <cell r="K1776">
            <v>0</v>
          </cell>
        </row>
        <row r="1777">
          <cell r="J1777" t="str">
            <v>X</v>
          </cell>
          <cell r="K1777">
            <v>0</v>
          </cell>
        </row>
        <row r="1778">
          <cell r="J1778" t="str">
            <v>X</v>
          </cell>
          <cell r="K1778">
            <v>0</v>
          </cell>
        </row>
        <row r="1779">
          <cell r="J1779" t="str">
            <v>X</v>
          </cell>
          <cell r="K1779">
            <v>0</v>
          </cell>
        </row>
        <row r="1780">
          <cell r="J1780" t="str">
            <v>X</v>
          </cell>
          <cell r="K1780">
            <v>0</v>
          </cell>
        </row>
        <row r="1781">
          <cell r="J1781" t="str">
            <v>X</v>
          </cell>
          <cell r="K1781">
            <v>0</v>
          </cell>
        </row>
        <row r="1782">
          <cell r="J1782" t="str">
            <v>X</v>
          </cell>
          <cell r="K1782">
            <v>0</v>
          </cell>
        </row>
        <row r="1783">
          <cell r="J1783" t="str">
            <v>X</v>
          </cell>
          <cell r="K1783">
            <v>0</v>
          </cell>
        </row>
        <row r="1784">
          <cell r="J1784" t="str">
            <v>X</v>
          </cell>
          <cell r="K1784">
            <v>0</v>
          </cell>
        </row>
        <row r="1785">
          <cell r="J1785" t="str">
            <v>X</v>
          </cell>
          <cell r="K1785">
            <v>0</v>
          </cell>
        </row>
        <row r="1786">
          <cell r="J1786" t="str">
            <v>X</v>
          </cell>
          <cell r="K1786">
            <v>0</v>
          </cell>
        </row>
        <row r="1787">
          <cell r="J1787" t="str">
            <v>X</v>
          </cell>
          <cell r="K1787">
            <v>0</v>
          </cell>
        </row>
        <row r="1788">
          <cell r="J1788" t="str">
            <v>X</v>
          </cell>
          <cell r="K1788">
            <v>0</v>
          </cell>
        </row>
        <row r="1789">
          <cell r="J1789" t="str">
            <v>X</v>
          </cell>
          <cell r="K1789">
            <v>0</v>
          </cell>
        </row>
        <row r="1790">
          <cell r="J1790" t="str">
            <v>X</v>
          </cell>
          <cell r="K1790">
            <v>0</v>
          </cell>
        </row>
        <row r="1791">
          <cell r="J1791" t="str">
            <v>X</v>
          </cell>
          <cell r="K1791">
            <v>0</v>
          </cell>
        </row>
        <row r="1792">
          <cell r="J1792" t="str">
            <v>X</v>
          </cell>
          <cell r="K1792">
            <v>0</v>
          </cell>
        </row>
        <row r="1793">
          <cell r="J1793" t="str">
            <v>X</v>
          </cell>
          <cell r="K1793">
            <v>0</v>
          </cell>
        </row>
        <row r="1794">
          <cell r="J1794" t="str">
            <v>X</v>
          </cell>
          <cell r="K1794">
            <v>0</v>
          </cell>
        </row>
        <row r="1795">
          <cell r="J1795" t="str">
            <v>X</v>
          </cell>
          <cell r="K1795">
            <v>0</v>
          </cell>
        </row>
        <row r="1796">
          <cell r="J1796" t="str">
            <v>X</v>
          </cell>
          <cell r="K1796">
            <v>0</v>
          </cell>
        </row>
        <row r="1797">
          <cell r="J1797" t="str">
            <v>X</v>
          </cell>
          <cell r="K1797">
            <v>0</v>
          </cell>
        </row>
        <row r="1798">
          <cell r="J1798" t="str">
            <v>X</v>
          </cell>
          <cell r="K1798">
            <v>0</v>
          </cell>
        </row>
        <row r="1799">
          <cell r="J1799" t="str">
            <v>X</v>
          </cell>
          <cell r="K1799">
            <v>0</v>
          </cell>
        </row>
        <row r="1800">
          <cell r="J1800" t="str">
            <v>X</v>
          </cell>
          <cell r="K1800">
            <v>0</v>
          </cell>
        </row>
        <row r="1801">
          <cell r="J1801" t="str">
            <v>X</v>
          </cell>
          <cell r="K1801">
            <v>0</v>
          </cell>
        </row>
        <row r="1802">
          <cell r="J1802" t="str">
            <v>X</v>
          </cell>
          <cell r="K1802">
            <v>0</v>
          </cell>
        </row>
        <row r="1803">
          <cell r="J1803" t="str">
            <v>X</v>
          </cell>
          <cell r="K1803">
            <v>0</v>
          </cell>
        </row>
        <row r="1804">
          <cell r="J1804" t="str">
            <v>X</v>
          </cell>
          <cell r="K1804">
            <v>0</v>
          </cell>
        </row>
        <row r="1805">
          <cell r="J1805" t="str">
            <v>X</v>
          </cell>
          <cell r="K1805">
            <v>0</v>
          </cell>
        </row>
        <row r="1806">
          <cell r="J1806" t="str">
            <v>X</v>
          </cell>
          <cell r="K1806">
            <v>0</v>
          </cell>
        </row>
        <row r="1807">
          <cell r="J1807" t="str">
            <v>X</v>
          </cell>
          <cell r="K1807">
            <v>0</v>
          </cell>
        </row>
        <row r="1808">
          <cell r="J1808" t="str">
            <v>X</v>
          </cell>
          <cell r="K1808">
            <v>0</v>
          </cell>
        </row>
        <row r="1809">
          <cell r="J1809" t="str">
            <v>X</v>
          </cell>
          <cell r="K1809">
            <v>0</v>
          </cell>
        </row>
        <row r="1810">
          <cell r="J1810" t="str">
            <v>X</v>
          </cell>
          <cell r="K1810">
            <v>0</v>
          </cell>
        </row>
        <row r="1811">
          <cell r="J1811" t="str">
            <v>X</v>
          </cell>
          <cell r="K1811">
            <v>0</v>
          </cell>
        </row>
        <row r="1812">
          <cell r="J1812" t="str">
            <v>X</v>
          </cell>
          <cell r="K1812">
            <v>0</v>
          </cell>
        </row>
        <row r="1813">
          <cell r="J1813" t="str">
            <v>X</v>
          </cell>
          <cell r="K1813">
            <v>0</v>
          </cell>
        </row>
        <row r="1814">
          <cell r="J1814" t="str">
            <v>X</v>
          </cell>
          <cell r="K1814">
            <v>0</v>
          </cell>
        </row>
        <row r="1815">
          <cell r="J1815" t="str">
            <v>X</v>
          </cell>
          <cell r="K1815">
            <v>0</v>
          </cell>
        </row>
        <row r="1816">
          <cell r="J1816" t="str">
            <v>X</v>
          </cell>
          <cell r="K1816">
            <v>0</v>
          </cell>
        </row>
        <row r="1817">
          <cell r="J1817" t="str">
            <v>X</v>
          </cell>
          <cell r="K1817">
            <v>0</v>
          </cell>
        </row>
        <row r="1818">
          <cell r="J1818" t="str">
            <v>X</v>
          </cell>
          <cell r="K1818">
            <v>0</v>
          </cell>
        </row>
        <row r="1819">
          <cell r="J1819" t="str">
            <v>X</v>
          </cell>
          <cell r="K1819">
            <v>0</v>
          </cell>
        </row>
        <row r="1820">
          <cell r="J1820" t="str">
            <v>X</v>
          </cell>
          <cell r="K1820">
            <v>0</v>
          </cell>
        </row>
        <row r="1821">
          <cell r="J1821" t="str">
            <v>X</v>
          </cell>
          <cell r="K1821">
            <v>0</v>
          </cell>
        </row>
        <row r="1822">
          <cell r="J1822" t="str">
            <v>X</v>
          </cell>
          <cell r="K1822">
            <v>0</v>
          </cell>
        </row>
        <row r="1823">
          <cell r="J1823" t="str">
            <v>X</v>
          </cell>
          <cell r="K1823">
            <v>0</v>
          </cell>
        </row>
        <row r="1824">
          <cell r="J1824" t="str">
            <v>X</v>
          </cell>
          <cell r="K1824">
            <v>0</v>
          </cell>
        </row>
        <row r="1825">
          <cell r="J1825" t="str">
            <v>X</v>
          </cell>
          <cell r="K1825">
            <v>0</v>
          </cell>
        </row>
        <row r="1826">
          <cell r="J1826" t="str">
            <v>X</v>
          </cell>
          <cell r="K1826">
            <v>0</v>
          </cell>
        </row>
        <row r="1827">
          <cell r="J1827" t="str">
            <v>X</v>
          </cell>
          <cell r="K1827">
            <v>0</v>
          </cell>
        </row>
        <row r="1828">
          <cell r="J1828" t="str">
            <v>X</v>
          </cell>
          <cell r="K1828">
            <v>0</v>
          </cell>
        </row>
        <row r="1829">
          <cell r="J1829" t="str">
            <v>X</v>
          </cell>
          <cell r="K1829">
            <v>0</v>
          </cell>
        </row>
        <row r="1830">
          <cell r="J1830" t="str">
            <v>X</v>
          </cell>
          <cell r="K1830">
            <v>0</v>
          </cell>
        </row>
        <row r="1831">
          <cell r="J1831" t="str">
            <v>X</v>
          </cell>
          <cell r="K1831">
            <v>0</v>
          </cell>
        </row>
        <row r="1832">
          <cell r="J1832" t="str">
            <v>X</v>
          </cell>
          <cell r="K1832">
            <v>0</v>
          </cell>
        </row>
        <row r="1833">
          <cell r="J1833" t="str">
            <v>X</v>
          </cell>
          <cell r="K1833">
            <v>0</v>
          </cell>
        </row>
        <row r="1834">
          <cell r="J1834" t="str">
            <v>X</v>
          </cell>
          <cell r="K1834">
            <v>0</v>
          </cell>
        </row>
        <row r="1835">
          <cell r="J1835" t="str">
            <v>X</v>
          </cell>
          <cell r="K1835">
            <v>0</v>
          </cell>
        </row>
        <row r="1836">
          <cell r="J1836" t="str">
            <v>X</v>
          </cell>
          <cell r="K1836">
            <v>0</v>
          </cell>
        </row>
        <row r="1837">
          <cell r="J1837" t="str">
            <v>X</v>
          </cell>
          <cell r="K1837">
            <v>0</v>
          </cell>
        </row>
        <row r="1838">
          <cell r="J1838" t="str">
            <v>X</v>
          </cell>
          <cell r="K1838">
            <v>0</v>
          </cell>
        </row>
        <row r="1839">
          <cell r="J1839" t="str">
            <v>X</v>
          </cell>
          <cell r="K1839">
            <v>0</v>
          </cell>
        </row>
        <row r="1840">
          <cell r="J1840" t="str">
            <v>X</v>
          </cell>
          <cell r="K1840">
            <v>0</v>
          </cell>
        </row>
        <row r="1841">
          <cell r="J1841" t="str">
            <v>X</v>
          </cell>
          <cell r="K1841">
            <v>0</v>
          </cell>
        </row>
        <row r="1842">
          <cell r="J1842" t="str">
            <v>X</v>
          </cell>
          <cell r="K1842">
            <v>0</v>
          </cell>
        </row>
        <row r="1843">
          <cell r="J1843" t="str">
            <v>X</v>
          </cell>
          <cell r="K1843">
            <v>0</v>
          </cell>
        </row>
        <row r="1844">
          <cell r="J1844" t="str">
            <v>X</v>
          </cell>
          <cell r="K1844">
            <v>0</v>
          </cell>
        </row>
        <row r="1845">
          <cell r="J1845" t="str">
            <v>X</v>
          </cell>
          <cell r="K1845">
            <v>0</v>
          </cell>
        </row>
        <row r="1846">
          <cell r="J1846" t="str">
            <v>X</v>
          </cell>
          <cell r="K1846">
            <v>0</v>
          </cell>
        </row>
        <row r="1847">
          <cell r="J1847" t="str">
            <v>X</v>
          </cell>
          <cell r="K1847">
            <v>0</v>
          </cell>
        </row>
        <row r="1848">
          <cell r="J1848" t="str">
            <v>X</v>
          </cell>
          <cell r="K1848">
            <v>0</v>
          </cell>
        </row>
        <row r="1849">
          <cell r="J1849" t="str">
            <v>X</v>
          </cell>
          <cell r="K1849">
            <v>0</v>
          </cell>
        </row>
        <row r="1850">
          <cell r="J1850" t="str">
            <v>X</v>
          </cell>
          <cell r="K1850">
            <v>0</v>
          </cell>
        </row>
        <row r="1851">
          <cell r="J1851" t="str">
            <v>X</v>
          </cell>
          <cell r="K1851">
            <v>0</v>
          </cell>
        </row>
        <row r="1852">
          <cell r="J1852" t="str">
            <v>X</v>
          </cell>
          <cell r="K1852">
            <v>0</v>
          </cell>
        </row>
        <row r="1853">
          <cell r="J1853" t="str">
            <v>X</v>
          </cell>
          <cell r="K1853">
            <v>0</v>
          </cell>
        </row>
        <row r="1854">
          <cell r="J1854" t="str">
            <v>X</v>
          </cell>
          <cell r="K1854">
            <v>0</v>
          </cell>
        </row>
        <row r="1855">
          <cell r="J1855" t="str">
            <v>X</v>
          </cell>
          <cell r="K1855">
            <v>0</v>
          </cell>
        </row>
        <row r="1856">
          <cell r="J1856" t="str">
            <v>X</v>
          </cell>
          <cell r="K1856">
            <v>0</v>
          </cell>
        </row>
        <row r="1857">
          <cell r="J1857" t="str">
            <v>X</v>
          </cell>
          <cell r="K1857">
            <v>0</v>
          </cell>
        </row>
        <row r="1858">
          <cell r="J1858" t="str">
            <v>X</v>
          </cell>
          <cell r="K1858">
            <v>0</v>
          </cell>
        </row>
        <row r="1859">
          <cell r="J1859" t="str">
            <v>X</v>
          </cell>
          <cell r="K1859">
            <v>0</v>
          </cell>
        </row>
        <row r="1860">
          <cell r="J1860" t="str">
            <v>X</v>
          </cell>
          <cell r="K1860">
            <v>0</v>
          </cell>
        </row>
        <row r="1861">
          <cell r="J1861" t="str">
            <v>X</v>
          </cell>
          <cell r="K1861">
            <v>0</v>
          </cell>
        </row>
        <row r="1862">
          <cell r="J1862" t="str">
            <v>X</v>
          </cell>
          <cell r="K1862">
            <v>0</v>
          </cell>
        </row>
        <row r="1863">
          <cell r="J1863" t="str">
            <v>X</v>
          </cell>
          <cell r="K1863">
            <v>0</v>
          </cell>
        </row>
        <row r="1864">
          <cell r="J1864" t="str">
            <v>X</v>
          </cell>
          <cell r="K1864">
            <v>0</v>
          </cell>
        </row>
        <row r="1865">
          <cell r="J1865" t="str">
            <v>X</v>
          </cell>
          <cell r="K1865">
            <v>0</v>
          </cell>
        </row>
        <row r="1866">
          <cell r="J1866" t="str">
            <v>X</v>
          </cell>
          <cell r="K1866">
            <v>0</v>
          </cell>
        </row>
        <row r="1867">
          <cell r="J1867" t="str">
            <v>X</v>
          </cell>
          <cell r="K1867">
            <v>0</v>
          </cell>
        </row>
        <row r="1868">
          <cell r="J1868" t="str">
            <v>X</v>
          </cell>
          <cell r="K1868">
            <v>0</v>
          </cell>
        </row>
        <row r="1869">
          <cell r="J1869" t="str">
            <v>X</v>
          </cell>
          <cell r="K1869">
            <v>0</v>
          </cell>
        </row>
        <row r="1870">
          <cell r="J1870" t="str">
            <v>X</v>
          </cell>
          <cell r="K1870">
            <v>0</v>
          </cell>
        </row>
        <row r="1871">
          <cell r="J1871" t="str">
            <v>X</v>
          </cell>
          <cell r="K1871">
            <v>0</v>
          </cell>
        </row>
        <row r="1872">
          <cell r="J1872" t="str">
            <v>X</v>
          </cell>
          <cell r="K1872">
            <v>0</v>
          </cell>
        </row>
        <row r="1873">
          <cell r="J1873" t="str">
            <v>X</v>
          </cell>
          <cell r="K1873">
            <v>0</v>
          </cell>
        </row>
        <row r="1874">
          <cell r="J1874" t="str">
            <v>X</v>
          </cell>
          <cell r="K1874">
            <v>0</v>
          </cell>
        </row>
        <row r="1875">
          <cell r="J1875" t="str">
            <v>X</v>
          </cell>
          <cell r="K1875">
            <v>0</v>
          </cell>
        </row>
        <row r="1876">
          <cell r="J1876" t="str">
            <v>X</v>
          </cell>
          <cell r="K1876">
            <v>0</v>
          </cell>
        </row>
        <row r="1877">
          <cell r="J1877" t="str">
            <v>X</v>
          </cell>
          <cell r="K1877">
            <v>0</v>
          </cell>
        </row>
        <row r="1878">
          <cell r="J1878" t="str">
            <v>X</v>
          </cell>
          <cell r="K1878">
            <v>0</v>
          </cell>
        </row>
        <row r="1879">
          <cell r="J1879" t="str">
            <v>X</v>
          </cell>
          <cell r="K1879">
            <v>0</v>
          </cell>
        </row>
        <row r="1880">
          <cell r="J1880" t="str">
            <v>X</v>
          </cell>
          <cell r="K1880">
            <v>0</v>
          </cell>
        </row>
        <row r="1881">
          <cell r="J1881" t="str">
            <v>X</v>
          </cell>
          <cell r="K1881">
            <v>0</v>
          </cell>
        </row>
        <row r="1882">
          <cell r="J1882" t="str">
            <v>X</v>
          </cell>
          <cell r="K1882">
            <v>0</v>
          </cell>
        </row>
        <row r="1883">
          <cell r="J1883">
            <v>0</v>
          </cell>
          <cell r="K1883">
            <v>0</v>
          </cell>
        </row>
        <row r="1884">
          <cell r="J1884">
            <v>0</v>
          </cell>
          <cell r="K1884">
            <v>0</v>
          </cell>
        </row>
        <row r="1885">
          <cell r="J1885">
            <v>0</v>
          </cell>
          <cell r="K1885" t="str">
            <v>X</v>
          </cell>
        </row>
        <row r="1886">
          <cell r="J1886">
            <v>0</v>
          </cell>
          <cell r="K1886" t="str">
            <v>X</v>
          </cell>
        </row>
        <row r="1887">
          <cell r="J1887">
            <v>0</v>
          </cell>
          <cell r="K1887" t="str">
            <v>X</v>
          </cell>
        </row>
        <row r="1888">
          <cell r="J1888">
            <v>0</v>
          </cell>
          <cell r="K1888" t="str">
            <v>X</v>
          </cell>
        </row>
        <row r="1889">
          <cell r="J1889">
            <v>0</v>
          </cell>
          <cell r="K1889" t="str">
            <v>X</v>
          </cell>
        </row>
        <row r="1890">
          <cell r="J1890">
            <v>0</v>
          </cell>
          <cell r="K1890" t="str">
            <v>X</v>
          </cell>
        </row>
        <row r="1891">
          <cell r="J1891">
            <v>0</v>
          </cell>
          <cell r="K1891" t="str">
            <v>X</v>
          </cell>
        </row>
        <row r="1892">
          <cell r="J1892">
            <v>0</v>
          </cell>
          <cell r="K1892" t="str">
            <v>X</v>
          </cell>
        </row>
        <row r="1893">
          <cell r="J1893">
            <v>0</v>
          </cell>
          <cell r="K1893" t="str">
            <v>X</v>
          </cell>
        </row>
        <row r="1894">
          <cell r="J1894">
            <v>0</v>
          </cell>
          <cell r="K1894" t="str">
            <v>X</v>
          </cell>
        </row>
        <row r="1895">
          <cell r="J1895">
            <v>0</v>
          </cell>
          <cell r="K1895" t="str">
            <v>X</v>
          </cell>
        </row>
        <row r="1896">
          <cell r="J1896">
            <v>0</v>
          </cell>
          <cell r="K1896" t="str">
            <v>X</v>
          </cell>
        </row>
        <row r="1897">
          <cell r="J1897">
            <v>0</v>
          </cell>
          <cell r="K1897" t="str">
            <v>X</v>
          </cell>
        </row>
        <row r="1898">
          <cell r="J1898">
            <v>0</v>
          </cell>
          <cell r="K1898" t="str">
            <v>X</v>
          </cell>
        </row>
        <row r="1899">
          <cell r="J1899">
            <v>0</v>
          </cell>
          <cell r="K1899" t="str">
            <v>X</v>
          </cell>
        </row>
        <row r="1900">
          <cell r="J1900">
            <v>0</v>
          </cell>
          <cell r="K1900" t="str">
            <v>X</v>
          </cell>
        </row>
        <row r="1901">
          <cell r="J1901">
            <v>0</v>
          </cell>
          <cell r="K1901" t="str">
            <v>X</v>
          </cell>
        </row>
        <row r="1902">
          <cell r="J1902">
            <v>0</v>
          </cell>
          <cell r="K1902" t="str">
            <v>X</v>
          </cell>
        </row>
        <row r="1903">
          <cell r="J1903">
            <v>0</v>
          </cell>
          <cell r="K1903" t="str">
            <v>X</v>
          </cell>
        </row>
        <row r="1904">
          <cell r="J1904">
            <v>0</v>
          </cell>
          <cell r="K1904" t="str">
            <v>X</v>
          </cell>
        </row>
        <row r="1905">
          <cell r="J1905">
            <v>0</v>
          </cell>
          <cell r="K1905" t="str">
            <v>X</v>
          </cell>
        </row>
        <row r="1906">
          <cell r="J1906">
            <v>0</v>
          </cell>
          <cell r="K1906" t="str">
            <v>X</v>
          </cell>
        </row>
        <row r="1907">
          <cell r="J1907">
            <v>0</v>
          </cell>
          <cell r="K1907" t="str">
            <v>X</v>
          </cell>
        </row>
        <row r="1908">
          <cell r="J1908">
            <v>0</v>
          </cell>
          <cell r="K1908" t="str">
            <v>X</v>
          </cell>
        </row>
        <row r="1909">
          <cell r="J1909">
            <v>0</v>
          </cell>
          <cell r="K1909" t="str">
            <v>X</v>
          </cell>
        </row>
        <row r="1910">
          <cell r="J1910">
            <v>0</v>
          </cell>
          <cell r="K1910">
            <v>0</v>
          </cell>
        </row>
        <row r="1911">
          <cell r="J1911">
            <v>0</v>
          </cell>
          <cell r="K1911" t="str">
            <v>X</v>
          </cell>
        </row>
        <row r="1912">
          <cell r="J1912">
            <v>0</v>
          </cell>
          <cell r="K1912" t="str">
            <v>X</v>
          </cell>
        </row>
        <row r="1913">
          <cell r="J1913">
            <v>0</v>
          </cell>
          <cell r="K1913" t="str">
            <v>X</v>
          </cell>
        </row>
        <row r="1914">
          <cell r="J1914">
            <v>0</v>
          </cell>
          <cell r="K1914" t="str">
            <v>X</v>
          </cell>
        </row>
        <row r="1915">
          <cell r="J1915">
            <v>0</v>
          </cell>
          <cell r="K1915" t="str">
            <v>X</v>
          </cell>
        </row>
        <row r="1916">
          <cell r="J1916">
            <v>0</v>
          </cell>
          <cell r="K1916" t="str">
            <v>X</v>
          </cell>
        </row>
        <row r="1917">
          <cell r="J1917">
            <v>0</v>
          </cell>
          <cell r="K1917" t="str">
            <v>X</v>
          </cell>
        </row>
        <row r="1918">
          <cell r="J1918">
            <v>0</v>
          </cell>
          <cell r="K1918" t="str">
            <v>X</v>
          </cell>
        </row>
        <row r="1919">
          <cell r="J1919">
            <v>0</v>
          </cell>
          <cell r="K1919" t="str">
            <v>X</v>
          </cell>
        </row>
        <row r="1920">
          <cell r="J1920">
            <v>0</v>
          </cell>
          <cell r="K1920" t="str">
            <v>X</v>
          </cell>
        </row>
        <row r="1921">
          <cell r="J1921">
            <v>0</v>
          </cell>
          <cell r="K1921" t="str">
            <v>X</v>
          </cell>
        </row>
        <row r="1922">
          <cell r="J1922">
            <v>0</v>
          </cell>
          <cell r="K1922" t="str">
            <v>X</v>
          </cell>
        </row>
        <row r="1923">
          <cell r="J1923">
            <v>0</v>
          </cell>
          <cell r="K1923" t="str">
            <v>X</v>
          </cell>
        </row>
        <row r="1924">
          <cell r="J1924">
            <v>0</v>
          </cell>
          <cell r="K1924" t="str">
            <v>X</v>
          </cell>
        </row>
        <row r="1925">
          <cell r="J1925">
            <v>0</v>
          </cell>
          <cell r="K1925" t="str">
            <v>X</v>
          </cell>
        </row>
        <row r="1926">
          <cell r="J1926">
            <v>0</v>
          </cell>
          <cell r="K1926" t="str">
            <v>X</v>
          </cell>
        </row>
        <row r="1927">
          <cell r="J1927">
            <v>0</v>
          </cell>
          <cell r="K1927" t="str">
            <v>X</v>
          </cell>
        </row>
        <row r="1928">
          <cell r="J1928">
            <v>0</v>
          </cell>
          <cell r="K1928" t="str">
            <v>X</v>
          </cell>
        </row>
        <row r="1929">
          <cell r="J1929">
            <v>0</v>
          </cell>
          <cell r="K1929" t="str">
            <v>X</v>
          </cell>
        </row>
        <row r="1930">
          <cell r="J1930">
            <v>0</v>
          </cell>
          <cell r="K1930" t="str">
            <v>X</v>
          </cell>
        </row>
        <row r="1931">
          <cell r="J1931">
            <v>0</v>
          </cell>
          <cell r="K1931" t="str">
            <v>X</v>
          </cell>
        </row>
        <row r="1932">
          <cell r="J1932">
            <v>0</v>
          </cell>
          <cell r="K1932" t="str">
            <v>X</v>
          </cell>
        </row>
        <row r="1933">
          <cell r="J1933">
            <v>0</v>
          </cell>
          <cell r="K1933" t="str">
            <v>X</v>
          </cell>
        </row>
        <row r="1934">
          <cell r="J1934">
            <v>0</v>
          </cell>
          <cell r="K1934">
            <v>0</v>
          </cell>
        </row>
        <row r="1935">
          <cell r="J1935">
            <v>0</v>
          </cell>
          <cell r="K1935" t="str">
            <v>X</v>
          </cell>
        </row>
        <row r="1936">
          <cell r="J1936">
            <v>0</v>
          </cell>
          <cell r="K1936" t="str">
            <v>X</v>
          </cell>
        </row>
        <row r="1937">
          <cell r="J1937">
            <v>0</v>
          </cell>
          <cell r="K1937" t="str">
            <v>X</v>
          </cell>
        </row>
        <row r="1938">
          <cell r="J1938">
            <v>0</v>
          </cell>
          <cell r="K1938" t="str">
            <v>X</v>
          </cell>
        </row>
        <row r="1939">
          <cell r="J1939">
            <v>0</v>
          </cell>
          <cell r="K1939" t="str">
            <v>X</v>
          </cell>
        </row>
        <row r="1940">
          <cell r="J1940">
            <v>0</v>
          </cell>
          <cell r="K1940" t="str">
            <v>X</v>
          </cell>
        </row>
        <row r="1941">
          <cell r="J1941">
            <v>0</v>
          </cell>
          <cell r="K1941" t="str">
            <v>X</v>
          </cell>
        </row>
        <row r="1942">
          <cell r="J1942">
            <v>0</v>
          </cell>
          <cell r="K1942" t="str">
            <v>X</v>
          </cell>
        </row>
        <row r="1943">
          <cell r="J1943">
            <v>0</v>
          </cell>
          <cell r="K1943" t="str">
            <v>X</v>
          </cell>
        </row>
        <row r="1944">
          <cell r="J1944">
            <v>0</v>
          </cell>
          <cell r="K1944" t="str">
            <v>X</v>
          </cell>
        </row>
        <row r="1945">
          <cell r="J1945">
            <v>0</v>
          </cell>
          <cell r="K1945" t="str">
            <v>X</v>
          </cell>
        </row>
        <row r="1946">
          <cell r="J1946">
            <v>0</v>
          </cell>
          <cell r="K1946" t="str">
            <v>X</v>
          </cell>
        </row>
        <row r="1947">
          <cell r="J1947">
            <v>0</v>
          </cell>
          <cell r="K1947">
            <v>0</v>
          </cell>
        </row>
        <row r="1948">
          <cell r="J1948">
            <v>0</v>
          </cell>
          <cell r="K1948" t="str">
            <v>X</v>
          </cell>
        </row>
        <row r="1949">
          <cell r="J1949">
            <v>0</v>
          </cell>
          <cell r="K1949" t="str">
            <v>X</v>
          </cell>
        </row>
        <row r="1950">
          <cell r="J1950">
            <v>0</v>
          </cell>
          <cell r="K1950" t="str">
            <v>X</v>
          </cell>
        </row>
        <row r="1951">
          <cell r="J1951">
            <v>0</v>
          </cell>
          <cell r="K1951" t="str">
            <v>X</v>
          </cell>
        </row>
        <row r="1952">
          <cell r="J1952">
            <v>0</v>
          </cell>
          <cell r="K1952" t="str">
            <v>X</v>
          </cell>
        </row>
        <row r="1953">
          <cell r="J1953">
            <v>0</v>
          </cell>
          <cell r="K1953" t="str">
            <v>X</v>
          </cell>
        </row>
        <row r="1954">
          <cell r="J1954">
            <v>0</v>
          </cell>
          <cell r="K1954" t="str">
            <v>X</v>
          </cell>
        </row>
        <row r="1955">
          <cell r="J1955">
            <v>0</v>
          </cell>
          <cell r="K1955" t="str">
            <v>X</v>
          </cell>
        </row>
        <row r="1956">
          <cell r="J1956">
            <v>0</v>
          </cell>
          <cell r="K1956" t="str">
            <v>X</v>
          </cell>
        </row>
        <row r="1957">
          <cell r="J1957">
            <v>0</v>
          </cell>
          <cell r="K1957" t="str">
            <v>X</v>
          </cell>
        </row>
        <row r="1958">
          <cell r="J1958">
            <v>0</v>
          </cell>
          <cell r="K1958" t="str">
            <v>X</v>
          </cell>
        </row>
        <row r="1959">
          <cell r="J1959">
            <v>0</v>
          </cell>
          <cell r="K1959" t="str">
            <v>X</v>
          </cell>
        </row>
        <row r="1960">
          <cell r="J1960">
            <v>0</v>
          </cell>
          <cell r="K1960" t="str">
            <v>X</v>
          </cell>
        </row>
        <row r="1961">
          <cell r="J1961">
            <v>0</v>
          </cell>
          <cell r="K1961" t="str">
            <v>X</v>
          </cell>
        </row>
        <row r="1962">
          <cell r="J1962">
            <v>0</v>
          </cell>
          <cell r="K1962" t="str">
            <v>X</v>
          </cell>
        </row>
        <row r="1963">
          <cell r="J1963">
            <v>0</v>
          </cell>
          <cell r="K1963" t="str">
            <v>X</v>
          </cell>
        </row>
        <row r="1964">
          <cell r="J1964">
            <v>0</v>
          </cell>
          <cell r="K1964" t="str">
            <v>X</v>
          </cell>
        </row>
        <row r="1965">
          <cell r="J1965">
            <v>0</v>
          </cell>
          <cell r="K1965" t="str">
            <v>X</v>
          </cell>
        </row>
        <row r="1966">
          <cell r="J1966">
            <v>0</v>
          </cell>
          <cell r="K1966" t="str">
            <v>X</v>
          </cell>
        </row>
        <row r="1967">
          <cell r="J1967">
            <v>0</v>
          </cell>
          <cell r="K1967" t="str">
            <v>X</v>
          </cell>
        </row>
        <row r="1968">
          <cell r="J1968">
            <v>0</v>
          </cell>
          <cell r="K1968" t="str">
            <v>X</v>
          </cell>
        </row>
        <row r="1969">
          <cell r="J1969">
            <v>0</v>
          </cell>
          <cell r="K1969" t="str">
            <v>X</v>
          </cell>
        </row>
        <row r="1970">
          <cell r="J1970">
            <v>0</v>
          </cell>
          <cell r="K1970" t="str">
            <v>X</v>
          </cell>
        </row>
        <row r="1971">
          <cell r="J1971">
            <v>0</v>
          </cell>
          <cell r="K1971">
            <v>0</v>
          </cell>
        </row>
        <row r="1972">
          <cell r="J1972">
            <v>0</v>
          </cell>
          <cell r="K1972" t="str">
            <v>X</v>
          </cell>
        </row>
        <row r="1973">
          <cell r="J1973">
            <v>0</v>
          </cell>
          <cell r="K1973" t="str">
            <v>X</v>
          </cell>
        </row>
        <row r="1974">
          <cell r="J1974">
            <v>0</v>
          </cell>
          <cell r="K1974" t="str">
            <v>X</v>
          </cell>
        </row>
        <row r="1975">
          <cell r="J1975">
            <v>0</v>
          </cell>
          <cell r="K1975" t="str">
            <v>X</v>
          </cell>
        </row>
        <row r="1976">
          <cell r="J1976">
            <v>0</v>
          </cell>
          <cell r="K1976" t="str">
            <v>X</v>
          </cell>
        </row>
        <row r="1977">
          <cell r="J1977">
            <v>0</v>
          </cell>
          <cell r="K1977" t="str">
            <v>X</v>
          </cell>
        </row>
        <row r="1978">
          <cell r="J1978">
            <v>0</v>
          </cell>
          <cell r="K1978" t="str">
            <v>X</v>
          </cell>
        </row>
        <row r="1979">
          <cell r="J1979">
            <v>0</v>
          </cell>
          <cell r="K1979" t="str">
            <v>X</v>
          </cell>
        </row>
        <row r="1980">
          <cell r="J1980">
            <v>0</v>
          </cell>
          <cell r="K1980" t="str">
            <v>X</v>
          </cell>
        </row>
        <row r="1981">
          <cell r="J1981">
            <v>0</v>
          </cell>
          <cell r="K1981" t="str">
            <v>X</v>
          </cell>
        </row>
        <row r="1982">
          <cell r="J1982">
            <v>0</v>
          </cell>
          <cell r="K1982" t="str">
            <v>X</v>
          </cell>
        </row>
        <row r="1983">
          <cell r="J1983">
            <v>0</v>
          </cell>
          <cell r="K1983" t="str">
            <v>X</v>
          </cell>
        </row>
        <row r="1984">
          <cell r="J1984">
            <v>0</v>
          </cell>
          <cell r="K1984" t="str">
            <v>X</v>
          </cell>
        </row>
        <row r="1985">
          <cell r="J1985">
            <v>0</v>
          </cell>
          <cell r="K1985">
            <v>0</v>
          </cell>
        </row>
        <row r="1986">
          <cell r="J1986">
            <v>0</v>
          </cell>
          <cell r="K1986" t="str">
            <v>X</v>
          </cell>
        </row>
        <row r="1987">
          <cell r="J1987">
            <v>0</v>
          </cell>
          <cell r="K1987">
            <v>0</v>
          </cell>
        </row>
        <row r="1988">
          <cell r="J1988">
            <v>0</v>
          </cell>
          <cell r="K1988">
            <v>0</v>
          </cell>
        </row>
        <row r="1989">
          <cell r="J1989">
            <v>0</v>
          </cell>
          <cell r="K1989" t="str">
            <v>X</v>
          </cell>
        </row>
        <row r="1990">
          <cell r="J1990">
            <v>0</v>
          </cell>
          <cell r="K1990" t="str">
            <v>X</v>
          </cell>
        </row>
        <row r="1991">
          <cell r="J1991">
            <v>0</v>
          </cell>
          <cell r="K1991" t="str">
            <v>X</v>
          </cell>
        </row>
        <row r="1992">
          <cell r="J1992">
            <v>0</v>
          </cell>
          <cell r="K1992" t="str">
            <v>X</v>
          </cell>
        </row>
        <row r="1993">
          <cell r="J1993">
            <v>0</v>
          </cell>
          <cell r="K1993" t="str">
            <v>X</v>
          </cell>
        </row>
        <row r="1994">
          <cell r="J1994">
            <v>0</v>
          </cell>
          <cell r="K1994" t="str">
            <v>X</v>
          </cell>
        </row>
        <row r="1995">
          <cell r="J1995">
            <v>0</v>
          </cell>
          <cell r="K1995" t="str">
            <v>X</v>
          </cell>
        </row>
        <row r="1996">
          <cell r="J1996">
            <v>0</v>
          </cell>
          <cell r="K1996" t="str">
            <v>X</v>
          </cell>
        </row>
        <row r="1997">
          <cell r="J1997">
            <v>0</v>
          </cell>
          <cell r="K1997" t="str">
            <v>X</v>
          </cell>
        </row>
        <row r="1998">
          <cell r="J1998">
            <v>0</v>
          </cell>
          <cell r="K1998" t="str">
            <v>X</v>
          </cell>
        </row>
        <row r="1999">
          <cell r="J1999">
            <v>0</v>
          </cell>
          <cell r="K1999" t="str">
            <v>X</v>
          </cell>
        </row>
        <row r="2000">
          <cell r="J2000">
            <v>0</v>
          </cell>
          <cell r="K2000" t="str">
            <v>X</v>
          </cell>
        </row>
        <row r="2001">
          <cell r="J2001">
            <v>0</v>
          </cell>
          <cell r="K2001" t="str">
            <v>X</v>
          </cell>
        </row>
        <row r="2002">
          <cell r="J2002">
            <v>0</v>
          </cell>
          <cell r="K2002" t="str">
            <v>X</v>
          </cell>
        </row>
        <row r="2003">
          <cell r="J2003">
            <v>0</v>
          </cell>
          <cell r="K2003" t="str">
            <v>X</v>
          </cell>
        </row>
        <row r="2004">
          <cell r="J2004">
            <v>0</v>
          </cell>
          <cell r="K2004" t="str">
            <v>X</v>
          </cell>
        </row>
        <row r="2005">
          <cell r="J2005">
            <v>0</v>
          </cell>
          <cell r="K2005" t="str">
            <v>X</v>
          </cell>
        </row>
        <row r="2006">
          <cell r="J2006">
            <v>0</v>
          </cell>
          <cell r="K2006" t="str">
            <v>X</v>
          </cell>
        </row>
        <row r="2007">
          <cell r="J2007">
            <v>0</v>
          </cell>
          <cell r="K2007" t="str">
            <v>X</v>
          </cell>
        </row>
        <row r="2008">
          <cell r="J2008">
            <v>0</v>
          </cell>
          <cell r="K2008" t="str">
            <v>X</v>
          </cell>
        </row>
        <row r="2009">
          <cell r="J2009">
            <v>0</v>
          </cell>
          <cell r="K2009" t="str">
            <v>X</v>
          </cell>
        </row>
        <row r="2010">
          <cell r="J2010">
            <v>0</v>
          </cell>
          <cell r="K2010" t="str">
            <v>X</v>
          </cell>
        </row>
        <row r="2011">
          <cell r="J2011">
            <v>0</v>
          </cell>
          <cell r="K2011" t="str">
            <v>X</v>
          </cell>
        </row>
        <row r="2012">
          <cell r="J2012">
            <v>0</v>
          </cell>
          <cell r="K2012" t="str">
            <v>X</v>
          </cell>
        </row>
        <row r="2013">
          <cell r="J2013">
            <v>0</v>
          </cell>
          <cell r="K2013" t="str">
            <v>X</v>
          </cell>
        </row>
        <row r="2014">
          <cell r="J2014">
            <v>0</v>
          </cell>
          <cell r="K2014" t="str">
            <v>X</v>
          </cell>
        </row>
        <row r="2015">
          <cell r="J2015">
            <v>0</v>
          </cell>
          <cell r="K2015" t="str">
            <v>X</v>
          </cell>
        </row>
        <row r="2016">
          <cell r="J2016">
            <v>0</v>
          </cell>
          <cell r="K2016" t="str">
            <v>X</v>
          </cell>
        </row>
        <row r="2017">
          <cell r="J2017">
            <v>0</v>
          </cell>
          <cell r="K2017" t="str">
            <v>X</v>
          </cell>
        </row>
        <row r="2018">
          <cell r="J2018">
            <v>0</v>
          </cell>
          <cell r="K2018" t="str">
            <v>X</v>
          </cell>
        </row>
        <row r="2019">
          <cell r="J2019">
            <v>0</v>
          </cell>
          <cell r="K2019" t="str">
            <v>X</v>
          </cell>
        </row>
        <row r="2020">
          <cell r="J2020">
            <v>0</v>
          </cell>
          <cell r="K2020" t="str">
            <v>X</v>
          </cell>
        </row>
        <row r="2021">
          <cell r="J2021">
            <v>0</v>
          </cell>
          <cell r="K2021" t="str">
            <v>X</v>
          </cell>
        </row>
        <row r="2022">
          <cell r="J2022">
            <v>0</v>
          </cell>
          <cell r="K2022" t="str">
            <v>X</v>
          </cell>
        </row>
        <row r="2023">
          <cell r="J2023">
            <v>0</v>
          </cell>
          <cell r="K2023" t="str">
            <v>X</v>
          </cell>
        </row>
        <row r="2024">
          <cell r="J2024">
            <v>0</v>
          </cell>
          <cell r="K2024" t="str">
            <v>X</v>
          </cell>
        </row>
        <row r="2025">
          <cell r="J2025">
            <v>0</v>
          </cell>
          <cell r="K2025">
            <v>0</v>
          </cell>
        </row>
        <row r="2026">
          <cell r="J2026">
            <v>0</v>
          </cell>
          <cell r="K2026" t="str">
            <v>X</v>
          </cell>
        </row>
        <row r="2027">
          <cell r="J2027">
            <v>0</v>
          </cell>
          <cell r="K2027" t="str">
            <v>X</v>
          </cell>
        </row>
        <row r="2028">
          <cell r="J2028">
            <v>0</v>
          </cell>
          <cell r="K2028" t="str">
            <v>X</v>
          </cell>
        </row>
        <row r="2029">
          <cell r="J2029">
            <v>0</v>
          </cell>
          <cell r="K2029" t="str">
            <v>X</v>
          </cell>
        </row>
        <row r="2030">
          <cell r="J2030">
            <v>0</v>
          </cell>
          <cell r="K2030" t="str">
            <v>X</v>
          </cell>
        </row>
        <row r="2031">
          <cell r="J2031">
            <v>0</v>
          </cell>
          <cell r="K2031" t="str">
            <v>X</v>
          </cell>
        </row>
        <row r="2032">
          <cell r="J2032">
            <v>0</v>
          </cell>
          <cell r="K2032" t="str">
            <v>X</v>
          </cell>
        </row>
        <row r="2033">
          <cell r="J2033">
            <v>0</v>
          </cell>
          <cell r="K2033" t="str">
            <v>X</v>
          </cell>
        </row>
        <row r="2034">
          <cell r="J2034">
            <v>0</v>
          </cell>
          <cell r="K2034" t="str">
            <v>X</v>
          </cell>
        </row>
        <row r="2035">
          <cell r="J2035">
            <v>0</v>
          </cell>
          <cell r="K2035" t="str">
            <v>X</v>
          </cell>
        </row>
        <row r="2036">
          <cell r="J2036">
            <v>0</v>
          </cell>
          <cell r="K2036" t="str">
            <v>X</v>
          </cell>
        </row>
        <row r="2037">
          <cell r="J2037">
            <v>0</v>
          </cell>
          <cell r="K2037" t="str">
            <v>X</v>
          </cell>
        </row>
        <row r="2038">
          <cell r="J2038">
            <v>0</v>
          </cell>
          <cell r="K2038" t="str">
            <v>X</v>
          </cell>
        </row>
        <row r="2039">
          <cell r="J2039">
            <v>0</v>
          </cell>
          <cell r="K2039" t="str">
            <v>X</v>
          </cell>
        </row>
        <row r="2040">
          <cell r="J2040">
            <v>0</v>
          </cell>
          <cell r="K2040" t="str">
            <v>X</v>
          </cell>
        </row>
        <row r="2041">
          <cell r="J2041">
            <v>0</v>
          </cell>
          <cell r="K2041" t="str">
            <v>X</v>
          </cell>
        </row>
        <row r="2042">
          <cell r="J2042">
            <v>0</v>
          </cell>
          <cell r="K2042" t="str">
            <v>X</v>
          </cell>
        </row>
        <row r="2043">
          <cell r="J2043">
            <v>0</v>
          </cell>
          <cell r="K2043" t="str">
            <v>X</v>
          </cell>
        </row>
        <row r="2044">
          <cell r="J2044">
            <v>0</v>
          </cell>
          <cell r="K2044" t="str">
            <v>X</v>
          </cell>
        </row>
        <row r="2045">
          <cell r="J2045">
            <v>0</v>
          </cell>
          <cell r="K2045" t="str">
            <v>X</v>
          </cell>
        </row>
        <row r="2046">
          <cell r="J2046">
            <v>0</v>
          </cell>
          <cell r="K2046" t="str">
            <v>X</v>
          </cell>
        </row>
        <row r="2047">
          <cell r="J2047">
            <v>0</v>
          </cell>
          <cell r="K2047" t="str">
            <v>X</v>
          </cell>
        </row>
        <row r="2048">
          <cell r="J2048">
            <v>0</v>
          </cell>
          <cell r="K2048" t="str">
            <v>X</v>
          </cell>
        </row>
        <row r="2049">
          <cell r="J2049">
            <v>0</v>
          </cell>
          <cell r="K2049" t="str">
            <v>X</v>
          </cell>
        </row>
        <row r="2050">
          <cell r="J2050">
            <v>0</v>
          </cell>
          <cell r="K2050" t="str">
            <v>X</v>
          </cell>
        </row>
        <row r="2051">
          <cell r="J2051">
            <v>0</v>
          </cell>
          <cell r="K2051" t="str">
            <v>X</v>
          </cell>
        </row>
        <row r="2052">
          <cell r="J2052">
            <v>0</v>
          </cell>
          <cell r="K2052" t="str">
            <v>X</v>
          </cell>
        </row>
        <row r="2053">
          <cell r="J2053">
            <v>0</v>
          </cell>
          <cell r="K2053" t="str">
            <v>X</v>
          </cell>
        </row>
        <row r="2054">
          <cell r="J2054">
            <v>0</v>
          </cell>
          <cell r="K2054" t="str">
            <v>X</v>
          </cell>
        </row>
        <row r="2055">
          <cell r="J2055">
            <v>0</v>
          </cell>
          <cell r="K2055" t="str">
            <v>X</v>
          </cell>
        </row>
        <row r="2056">
          <cell r="J2056">
            <v>0</v>
          </cell>
          <cell r="K2056" t="str">
            <v>X</v>
          </cell>
        </row>
        <row r="2057">
          <cell r="J2057">
            <v>0</v>
          </cell>
          <cell r="K2057" t="str">
            <v>X</v>
          </cell>
        </row>
        <row r="2058">
          <cell r="J2058">
            <v>0</v>
          </cell>
          <cell r="K2058" t="str">
            <v>X</v>
          </cell>
        </row>
        <row r="2059">
          <cell r="J2059">
            <v>0</v>
          </cell>
          <cell r="K2059" t="str">
            <v>X</v>
          </cell>
        </row>
        <row r="2060">
          <cell r="J2060">
            <v>0</v>
          </cell>
          <cell r="K2060" t="str">
            <v>X</v>
          </cell>
        </row>
        <row r="2061">
          <cell r="J2061">
            <v>0</v>
          </cell>
          <cell r="K2061" t="str">
            <v>X</v>
          </cell>
        </row>
        <row r="2062">
          <cell r="J2062">
            <v>0</v>
          </cell>
          <cell r="K2062" t="str">
            <v>X</v>
          </cell>
        </row>
        <row r="2063">
          <cell r="J2063">
            <v>0</v>
          </cell>
          <cell r="K2063">
            <v>0</v>
          </cell>
        </row>
        <row r="2064">
          <cell r="J2064">
            <v>0</v>
          </cell>
          <cell r="K2064" t="str">
            <v>X</v>
          </cell>
        </row>
        <row r="2065">
          <cell r="J2065">
            <v>0</v>
          </cell>
          <cell r="K2065" t="str">
            <v>X</v>
          </cell>
        </row>
        <row r="2066">
          <cell r="J2066">
            <v>0</v>
          </cell>
          <cell r="K2066" t="str">
            <v>X</v>
          </cell>
        </row>
        <row r="2067">
          <cell r="J2067">
            <v>0</v>
          </cell>
          <cell r="K2067" t="str">
            <v>X</v>
          </cell>
        </row>
        <row r="2068">
          <cell r="J2068">
            <v>0</v>
          </cell>
          <cell r="K2068" t="str">
            <v>X</v>
          </cell>
        </row>
        <row r="2069">
          <cell r="J2069">
            <v>0</v>
          </cell>
          <cell r="K2069" t="str">
            <v>X</v>
          </cell>
        </row>
        <row r="2070">
          <cell r="J2070">
            <v>0</v>
          </cell>
          <cell r="K2070" t="str">
            <v>X</v>
          </cell>
        </row>
        <row r="2071">
          <cell r="J2071">
            <v>0</v>
          </cell>
          <cell r="K2071" t="str">
            <v>X</v>
          </cell>
        </row>
        <row r="2072">
          <cell r="J2072">
            <v>0</v>
          </cell>
          <cell r="K2072" t="str">
            <v>X</v>
          </cell>
        </row>
        <row r="2073">
          <cell r="J2073">
            <v>0</v>
          </cell>
          <cell r="K2073" t="str">
            <v>X</v>
          </cell>
        </row>
        <row r="2074">
          <cell r="J2074">
            <v>0</v>
          </cell>
          <cell r="K2074" t="str">
            <v>X</v>
          </cell>
        </row>
        <row r="2075">
          <cell r="J2075">
            <v>0</v>
          </cell>
          <cell r="K2075" t="str">
            <v>X</v>
          </cell>
        </row>
        <row r="2076">
          <cell r="J2076">
            <v>0</v>
          </cell>
          <cell r="K2076">
            <v>0</v>
          </cell>
        </row>
        <row r="2077">
          <cell r="J2077">
            <v>0</v>
          </cell>
          <cell r="K2077" t="str">
            <v>X</v>
          </cell>
        </row>
        <row r="2078">
          <cell r="J2078">
            <v>0</v>
          </cell>
          <cell r="K2078" t="str">
            <v>X</v>
          </cell>
        </row>
        <row r="2079">
          <cell r="J2079">
            <v>0</v>
          </cell>
          <cell r="K2079" t="str">
            <v>X</v>
          </cell>
        </row>
        <row r="2080">
          <cell r="J2080">
            <v>0</v>
          </cell>
          <cell r="K2080" t="str">
            <v>X</v>
          </cell>
        </row>
        <row r="2081">
          <cell r="J2081">
            <v>0</v>
          </cell>
          <cell r="K2081" t="str">
            <v>X</v>
          </cell>
        </row>
        <row r="2082">
          <cell r="J2082">
            <v>0</v>
          </cell>
          <cell r="K2082" t="str">
            <v>X</v>
          </cell>
        </row>
        <row r="2083">
          <cell r="J2083">
            <v>0</v>
          </cell>
          <cell r="K2083" t="str">
            <v>X</v>
          </cell>
        </row>
        <row r="2084">
          <cell r="J2084">
            <v>0</v>
          </cell>
          <cell r="K2084" t="str">
            <v>X</v>
          </cell>
        </row>
        <row r="2085">
          <cell r="J2085">
            <v>0</v>
          </cell>
          <cell r="K2085" t="str">
            <v>X</v>
          </cell>
        </row>
        <row r="2086">
          <cell r="J2086">
            <v>0</v>
          </cell>
          <cell r="K2086" t="str">
            <v>X</v>
          </cell>
        </row>
        <row r="2087">
          <cell r="J2087">
            <v>0</v>
          </cell>
          <cell r="K2087" t="str">
            <v>X</v>
          </cell>
        </row>
        <row r="2088">
          <cell r="J2088">
            <v>0</v>
          </cell>
          <cell r="K2088" t="str">
            <v>X</v>
          </cell>
        </row>
        <row r="2089">
          <cell r="J2089">
            <v>0</v>
          </cell>
          <cell r="K2089" t="str">
            <v>X</v>
          </cell>
        </row>
        <row r="2090">
          <cell r="J2090">
            <v>0</v>
          </cell>
          <cell r="K2090" t="str">
            <v>X</v>
          </cell>
        </row>
        <row r="2091">
          <cell r="J2091">
            <v>0</v>
          </cell>
          <cell r="K2091" t="str">
            <v>X</v>
          </cell>
        </row>
        <row r="2092">
          <cell r="J2092">
            <v>0</v>
          </cell>
          <cell r="K2092" t="str">
            <v>X</v>
          </cell>
        </row>
        <row r="2093">
          <cell r="J2093">
            <v>0</v>
          </cell>
          <cell r="K2093" t="str">
            <v>X</v>
          </cell>
        </row>
        <row r="2094">
          <cell r="J2094">
            <v>0</v>
          </cell>
          <cell r="K2094" t="str">
            <v>X</v>
          </cell>
        </row>
        <row r="2095">
          <cell r="J2095">
            <v>0</v>
          </cell>
          <cell r="K2095" t="str">
            <v>X</v>
          </cell>
        </row>
        <row r="2096">
          <cell r="J2096">
            <v>0</v>
          </cell>
          <cell r="K2096" t="str">
            <v>X</v>
          </cell>
        </row>
        <row r="2097">
          <cell r="J2097">
            <v>0</v>
          </cell>
          <cell r="K2097" t="str">
            <v>X</v>
          </cell>
        </row>
        <row r="2098">
          <cell r="J2098">
            <v>0</v>
          </cell>
          <cell r="K2098" t="str">
            <v>X</v>
          </cell>
        </row>
        <row r="2099">
          <cell r="J2099">
            <v>0</v>
          </cell>
          <cell r="K2099" t="str">
            <v>X</v>
          </cell>
        </row>
        <row r="2100">
          <cell r="J2100">
            <v>0</v>
          </cell>
          <cell r="K2100" t="str">
            <v>X</v>
          </cell>
        </row>
        <row r="2101">
          <cell r="J2101">
            <v>0</v>
          </cell>
          <cell r="K2101" t="str">
            <v>X</v>
          </cell>
        </row>
        <row r="2102">
          <cell r="J2102">
            <v>0</v>
          </cell>
          <cell r="K2102" t="str">
            <v>X</v>
          </cell>
        </row>
        <row r="2103">
          <cell r="J2103">
            <v>0</v>
          </cell>
          <cell r="K2103" t="str">
            <v>X</v>
          </cell>
        </row>
        <row r="2104">
          <cell r="J2104">
            <v>0</v>
          </cell>
          <cell r="K2104" t="str">
            <v>X</v>
          </cell>
        </row>
        <row r="2105">
          <cell r="J2105">
            <v>0</v>
          </cell>
          <cell r="K2105" t="str">
            <v>X</v>
          </cell>
        </row>
        <row r="2106">
          <cell r="J2106">
            <v>0</v>
          </cell>
          <cell r="K2106" t="str">
            <v>X</v>
          </cell>
        </row>
        <row r="2107">
          <cell r="J2107">
            <v>0</v>
          </cell>
          <cell r="K2107" t="str">
            <v>X</v>
          </cell>
        </row>
        <row r="2108">
          <cell r="J2108">
            <v>0</v>
          </cell>
          <cell r="K2108" t="str">
            <v>X</v>
          </cell>
        </row>
        <row r="2109">
          <cell r="J2109">
            <v>0</v>
          </cell>
          <cell r="K2109" t="str">
            <v>X</v>
          </cell>
        </row>
        <row r="2110">
          <cell r="J2110">
            <v>0</v>
          </cell>
          <cell r="K2110" t="str">
            <v>X</v>
          </cell>
        </row>
        <row r="2111">
          <cell r="J2111">
            <v>0</v>
          </cell>
          <cell r="K2111" t="str">
            <v>X</v>
          </cell>
        </row>
        <row r="2112">
          <cell r="J2112">
            <v>0</v>
          </cell>
          <cell r="K2112" t="str">
            <v>X</v>
          </cell>
        </row>
        <row r="2113">
          <cell r="J2113">
            <v>0</v>
          </cell>
          <cell r="K2113" t="str">
            <v>X</v>
          </cell>
        </row>
        <row r="2114">
          <cell r="J2114">
            <v>0</v>
          </cell>
          <cell r="K2114" t="str">
            <v>X</v>
          </cell>
        </row>
        <row r="2115">
          <cell r="J2115">
            <v>0</v>
          </cell>
          <cell r="K2115" t="str">
            <v>X</v>
          </cell>
        </row>
        <row r="2116">
          <cell r="J2116">
            <v>0</v>
          </cell>
          <cell r="K2116" t="str">
            <v>X</v>
          </cell>
        </row>
        <row r="2117">
          <cell r="J2117">
            <v>0</v>
          </cell>
          <cell r="K2117" t="str">
            <v>X</v>
          </cell>
        </row>
        <row r="2118">
          <cell r="J2118">
            <v>0</v>
          </cell>
          <cell r="K2118" t="str">
            <v>X</v>
          </cell>
        </row>
        <row r="2119">
          <cell r="J2119">
            <v>0</v>
          </cell>
          <cell r="K2119" t="str">
            <v>X</v>
          </cell>
        </row>
        <row r="2120">
          <cell r="J2120">
            <v>0</v>
          </cell>
          <cell r="K2120" t="str">
            <v>X</v>
          </cell>
        </row>
        <row r="2121">
          <cell r="J2121">
            <v>0</v>
          </cell>
          <cell r="K2121" t="str">
            <v>X</v>
          </cell>
        </row>
        <row r="2122">
          <cell r="J2122">
            <v>0</v>
          </cell>
          <cell r="K2122" t="str">
            <v>X</v>
          </cell>
        </row>
        <row r="2123">
          <cell r="J2123">
            <v>0</v>
          </cell>
          <cell r="K2123" t="str">
            <v>X</v>
          </cell>
        </row>
        <row r="2124">
          <cell r="J2124">
            <v>0</v>
          </cell>
          <cell r="K2124" t="str">
            <v>X</v>
          </cell>
        </row>
        <row r="2125">
          <cell r="J2125">
            <v>0</v>
          </cell>
          <cell r="K2125" t="str">
            <v>X</v>
          </cell>
        </row>
        <row r="2126">
          <cell r="J2126">
            <v>0</v>
          </cell>
          <cell r="K2126">
            <v>0</v>
          </cell>
        </row>
        <row r="2127">
          <cell r="J2127">
            <v>0</v>
          </cell>
          <cell r="K2127" t="str">
            <v>X</v>
          </cell>
        </row>
        <row r="2128">
          <cell r="J2128">
            <v>0</v>
          </cell>
          <cell r="K2128" t="str">
            <v>X</v>
          </cell>
        </row>
        <row r="2129">
          <cell r="J2129">
            <v>0</v>
          </cell>
          <cell r="K2129">
            <v>0</v>
          </cell>
        </row>
        <row r="2130">
          <cell r="J2130">
            <v>0</v>
          </cell>
          <cell r="K2130" t="str">
            <v>X</v>
          </cell>
        </row>
        <row r="2131">
          <cell r="J2131">
            <v>0</v>
          </cell>
          <cell r="K2131" t="str">
            <v>X</v>
          </cell>
        </row>
        <row r="2132">
          <cell r="J2132">
            <v>0</v>
          </cell>
          <cell r="K2132" t="str">
            <v>X</v>
          </cell>
        </row>
        <row r="2133">
          <cell r="J2133">
            <v>0</v>
          </cell>
          <cell r="K2133" t="str">
            <v>X</v>
          </cell>
        </row>
        <row r="2134">
          <cell r="J2134">
            <v>0</v>
          </cell>
          <cell r="K2134" t="str">
            <v>X</v>
          </cell>
        </row>
        <row r="2135">
          <cell r="J2135">
            <v>0</v>
          </cell>
          <cell r="K2135" t="str">
            <v>X</v>
          </cell>
        </row>
        <row r="2136">
          <cell r="J2136">
            <v>0</v>
          </cell>
          <cell r="K2136" t="str">
            <v>X</v>
          </cell>
        </row>
        <row r="2137">
          <cell r="J2137">
            <v>0</v>
          </cell>
          <cell r="K2137" t="str">
            <v>X</v>
          </cell>
        </row>
        <row r="2138">
          <cell r="J2138">
            <v>0</v>
          </cell>
          <cell r="K2138" t="str">
            <v>X</v>
          </cell>
        </row>
        <row r="2139">
          <cell r="J2139">
            <v>0</v>
          </cell>
          <cell r="K2139" t="str">
            <v>X</v>
          </cell>
        </row>
        <row r="2140">
          <cell r="J2140">
            <v>0</v>
          </cell>
          <cell r="K2140" t="str">
            <v>X</v>
          </cell>
        </row>
        <row r="2141">
          <cell r="J2141">
            <v>0</v>
          </cell>
          <cell r="K2141" t="str">
            <v>X</v>
          </cell>
        </row>
        <row r="2142">
          <cell r="J2142">
            <v>0</v>
          </cell>
          <cell r="K2142" t="str">
            <v>X</v>
          </cell>
        </row>
        <row r="2143">
          <cell r="J2143">
            <v>0</v>
          </cell>
          <cell r="K2143">
            <v>0</v>
          </cell>
        </row>
        <row r="2144">
          <cell r="J2144">
            <v>0</v>
          </cell>
          <cell r="K2144" t="str">
            <v>X</v>
          </cell>
        </row>
        <row r="2145">
          <cell r="J2145">
            <v>0</v>
          </cell>
          <cell r="K2145" t="str">
            <v>X</v>
          </cell>
        </row>
        <row r="2146">
          <cell r="J2146">
            <v>0</v>
          </cell>
          <cell r="K2146" t="str">
            <v>X</v>
          </cell>
        </row>
        <row r="2147">
          <cell r="J2147">
            <v>0</v>
          </cell>
          <cell r="K2147" t="str">
            <v>X</v>
          </cell>
        </row>
        <row r="2148">
          <cell r="J2148">
            <v>0</v>
          </cell>
          <cell r="K2148" t="str">
            <v>X</v>
          </cell>
        </row>
        <row r="2149">
          <cell r="J2149">
            <v>0</v>
          </cell>
          <cell r="K2149" t="str">
            <v>X</v>
          </cell>
        </row>
        <row r="2150">
          <cell r="J2150">
            <v>0</v>
          </cell>
          <cell r="K2150" t="str">
            <v>X</v>
          </cell>
        </row>
        <row r="2151">
          <cell r="J2151">
            <v>0</v>
          </cell>
          <cell r="K2151" t="str">
            <v>X</v>
          </cell>
        </row>
        <row r="2152">
          <cell r="J2152">
            <v>0</v>
          </cell>
          <cell r="K2152" t="str">
            <v>X</v>
          </cell>
        </row>
        <row r="2153">
          <cell r="J2153">
            <v>0</v>
          </cell>
          <cell r="K2153" t="str">
            <v>X</v>
          </cell>
        </row>
        <row r="2154">
          <cell r="J2154">
            <v>0</v>
          </cell>
          <cell r="K2154" t="str">
            <v>X</v>
          </cell>
        </row>
        <row r="2155">
          <cell r="J2155">
            <v>0</v>
          </cell>
          <cell r="K2155" t="str">
            <v>X</v>
          </cell>
        </row>
        <row r="2156">
          <cell r="J2156">
            <v>0</v>
          </cell>
          <cell r="K2156" t="str">
            <v>X</v>
          </cell>
        </row>
        <row r="2157">
          <cell r="J2157">
            <v>0</v>
          </cell>
          <cell r="K2157" t="str">
            <v>X</v>
          </cell>
        </row>
        <row r="2158">
          <cell r="J2158">
            <v>0</v>
          </cell>
          <cell r="K2158" t="str">
            <v>X</v>
          </cell>
        </row>
        <row r="2159">
          <cell r="J2159">
            <v>0</v>
          </cell>
          <cell r="K2159">
            <v>0</v>
          </cell>
        </row>
        <row r="2160">
          <cell r="J2160">
            <v>0</v>
          </cell>
          <cell r="K2160" t="str">
            <v>X</v>
          </cell>
        </row>
        <row r="2161">
          <cell r="J2161">
            <v>0</v>
          </cell>
          <cell r="K2161">
            <v>0</v>
          </cell>
        </row>
        <row r="2162">
          <cell r="J2162">
            <v>0</v>
          </cell>
          <cell r="K2162">
            <v>0</v>
          </cell>
        </row>
        <row r="2163">
          <cell r="J2163">
            <v>0</v>
          </cell>
          <cell r="K2163">
            <v>0</v>
          </cell>
        </row>
        <row r="2164">
          <cell r="J2164">
            <v>0</v>
          </cell>
          <cell r="K2164">
            <v>0</v>
          </cell>
        </row>
        <row r="2165">
          <cell r="J2165">
            <v>0</v>
          </cell>
          <cell r="K2165">
            <v>0</v>
          </cell>
        </row>
        <row r="2166">
          <cell r="J2166">
            <v>0</v>
          </cell>
          <cell r="K2166">
            <v>0</v>
          </cell>
        </row>
        <row r="2167">
          <cell r="J2167">
            <v>0</v>
          </cell>
          <cell r="K2167">
            <v>0</v>
          </cell>
        </row>
        <row r="2168">
          <cell r="J2168">
            <v>0</v>
          </cell>
          <cell r="K2168">
            <v>0</v>
          </cell>
        </row>
        <row r="2169">
          <cell r="J2169">
            <v>0</v>
          </cell>
          <cell r="K2169">
            <v>0</v>
          </cell>
        </row>
        <row r="2170">
          <cell r="J2170">
            <v>0</v>
          </cell>
          <cell r="K2170">
            <v>0</v>
          </cell>
        </row>
        <row r="2171">
          <cell r="J2171">
            <v>0</v>
          </cell>
          <cell r="K2171">
            <v>0</v>
          </cell>
        </row>
        <row r="2172">
          <cell r="J2172">
            <v>0</v>
          </cell>
          <cell r="K2172">
            <v>0</v>
          </cell>
        </row>
        <row r="2173">
          <cell r="J2173">
            <v>0</v>
          </cell>
          <cell r="K2173">
            <v>0</v>
          </cell>
        </row>
        <row r="2174">
          <cell r="J2174">
            <v>0</v>
          </cell>
          <cell r="K2174">
            <v>0</v>
          </cell>
        </row>
        <row r="2175">
          <cell r="J2175">
            <v>0</v>
          </cell>
          <cell r="K2175">
            <v>0</v>
          </cell>
        </row>
        <row r="2176">
          <cell r="J2176">
            <v>0</v>
          </cell>
          <cell r="K2176">
            <v>0</v>
          </cell>
        </row>
        <row r="2177">
          <cell r="J2177">
            <v>0</v>
          </cell>
          <cell r="K2177">
            <v>0</v>
          </cell>
        </row>
        <row r="2178">
          <cell r="J2178">
            <v>0</v>
          </cell>
          <cell r="K2178">
            <v>0</v>
          </cell>
        </row>
        <row r="2179">
          <cell r="J2179">
            <v>0</v>
          </cell>
          <cell r="K2179">
            <v>0</v>
          </cell>
        </row>
        <row r="2180">
          <cell r="J2180">
            <v>0</v>
          </cell>
          <cell r="K2180">
            <v>0</v>
          </cell>
        </row>
        <row r="2181">
          <cell r="J2181">
            <v>0</v>
          </cell>
          <cell r="K2181">
            <v>0</v>
          </cell>
        </row>
        <row r="2182">
          <cell r="J2182">
            <v>0</v>
          </cell>
          <cell r="K2182">
            <v>0</v>
          </cell>
        </row>
        <row r="2183">
          <cell r="J2183">
            <v>0</v>
          </cell>
          <cell r="K2183">
            <v>0</v>
          </cell>
        </row>
        <row r="2184">
          <cell r="J2184">
            <v>0</v>
          </cell>
          <cell r="K2184">
            <v>0</v>
          </cell>
        </row>
        <row r="2185">
          <cell r="J2185">
            <v>0</v>
          </cell>
          <cell r="K2185">
            <v>0</v>
          </cell>
        </row>
        <row r="2186">
          <cell r="J2186">
            <v>0</v>
          </cell>
          <cell r="K2186">
            <v>0</v>
          </cell>
        </row>
        <row r="2187">
          <cell r="J2187">
            <v>0</v>
          </cell>
          <cell r="K2187">
            <v>0</v>
          </cell>
        </row>
        <row r="2188">
          <cell r="J2188">
            <v>0</v>
          </cell>
          <cell r="K2188">
            <v>0</v>
          </cell>
        </row>
        <row r="2189">
          <cell r="J2189">
            <v>0</v>
          </cell>
          <cell r="K2189">
            <v>0</v>
          </cell>
        </row>
        <row r="2190">
          <cell r="J2190">
            <v>0</v>
          </cell>
          <cell r="K2190">
            <v>0</v>
          </cell>
        </row>
        <row r="2191">
          <cell r="J2191">
            <v>0</v>
          </cell>
          <cell r="K2191">
            <v>0</v>
          </cell>
        </row>
        <row r="2192">
          <cell r="J2192">
            <v>0</v>
          </cell>
          <cell r="K2192">
            <v>0</v>
          </cell>
        </row>
        <row r="2193">
          <cell r="J2193">
            <v>0</v>
          </cell>
          <cell r="K2193">
            <v>0</v>
          </cell>
        </row>
        <row r="2194">
          <cell r="J2194">
            <v>0</v>
          </cell>
          <cell r="K2194">
            <v>0</v>
          </cell>
        </row>
        <row r="2195">
          <cell r="J2195">
            <v>0</v>
          </cell>
          <cell r="K2195">
            <v>0</v>
          </cell>
        </row>
        <row r="2196">
          <cell r="J2196">
            <v>0</v>
          </cell>
          <cell r="K2196">
            <v>0</v>
          </cell>
        </row>
        <row r="2197">
          <cell r="J2197">
            <v>0</v>
          </cell>
          <cell r="K2197">
            <v>0</v>
          </cell>
        </row>
        <row r="2198">
          <cell r="J2198">
            <v>0</v>
          </cell>
          <cell r="K2198">
            <v>0</v>
          </cell>
        </row>
        <row r="2199">
          <cell r="J2199">
            <v>0</v>
          </cell>
          <cell r="K2199">
            <v>0</v>
          </cell>
        </row>
        <row r="2200">
          <cell r="J2200">
            <v>0</v>
          </cell>
          <cell r="K2200">
            <v>0</v>
          </cell>
        </row>
        <row r="2201">
          <cell r="J2201">
            <v>0</v>
          </cell>
          <cell r="K2201">
            <v>0</v>
          </cell>
        </row>
        <row r="2202">
          <cell r="J2202">
            <v>0</v>
          </cell>
          <cell r="K2202">
            <v>0</v>
          </cell>
        </row>
        <row r="2203">
          <cell r="J2203">
            <v>0</v>
          </cell>
          <cell r="K2203">
            <v>0</v>
          </cell>
        </row>
        <row r="2204">
          <cell r="J2204">
            <v>0</v>
          </cell>
          <cell r="K2204">
            <v>0</v>
          </cell>
        </row>
        <row r="2205">
          <cell r="J2205">
            <v>0</v>
          </cell>
          <cell r="K2205">
            <v>0</v>
          </cell>
        </row>
        <row r="2206">
          <cell r="J2206">
            <v>0</v>
          </cell>
          <cell r="K2206">
            <v>0</v>
          </cell>
        </row>
        <row r="2207">
          <cell r="J2207">
            <v>0</v>
          </cell>
          <cell r="K2207">
            <v>0</v>
          </cell>
        </row>
        <row r="2208">
          <cell r="J2208">
            <v>0</v>
          </cell>
          <cell r="K2208">
            <v>0</v>
          </cell>
        </row>
        <row r="2209">
          <cell r="J2209">
            <v>0</v>
          </cell>
          <cell r="K2209">
            <v>0</v>
          </cell>
        </row>
        <row r="2210">
          <cell r="J2210">
            <v>0</v>
          </cell>
          <cell r="K2210">
            <v>0</v>
          </cell>
        </row>
        <row r="2211">
          <cell r="J2211">
            <v>0</v>
          </cell>
          <cell r="K2211">
            <v>0</v>
          </cell>
        </row>
        <row r="2212">
          <cell r="J2212">
            <v>0</v>
          </cell>
          <cell r="K2212">
            <v>0</v>
          </cell>
        </row>
        <row r="2213">
          <cell r="J2213">
            <v>0</v>
          </cell>
          <cell r="K2213">
            <v>0</v>
          </cell>
        </row>
        <row r="2214">
          <cell r="J2214">
            <v>0</v>
          </cell>
          <cell r="K2214">
            <v>0</v>
          </cell>
        </row>
        <row r="2215">
          <cell r="J2215">
            <v>0</v>
          </cell>
          <cell r="K2215">
            <v>0</v>
          </cell>
        </row>
        <row r="2216">
          <cell r="J2216">
            <v>0</v>
          </cell>
          <cell r="K2216">
            <v>0</v>
          </cell>
        </row>
        <row r="2217">
          <cell r="J2217">
            <v>0</v>
          </cell>
          <cell r="K2217">
            <v>0</v>
          </cell>
        </row>
        <row r="2218">
          <cell r="J2218">
            <v>0</v>
          </cell>
          <cell r="K2218">
            <v>0</v>
          </cell>
        </row>
        <row r="2219">
          <cell r="J2219">
            <v>0</v>
          </cell>
          <cell r="K2219">
            <v>0</v>
          </cell>
        </row>
        <row r="2220">
          <cell r="J2220">
            <v>0</v>
          </cell>
          <cell r="K2220">
            <v>0</v>
          </cell>
        </row>
        <row r="2221">
          <cell r="J2221">
            <v>0</v>
          </cell>
          <cell r="K2221">
            <v>0</v>
          </cell>
        </row>
        <row r="2222">
          <cell r="J2222">
            <v>0</v>
          </cell>
          <cell r="K2222">
            <v>0</v>
          </cell>
        </row>
        <row r="2223">
          <cell r="J2223">
            <v>0</v>
          </cell>
          <cell r="K2223">
            <v>0</v>
          </cell>
        </row>
        <row r="2224">
          <cell r="J2224">
            <v>0</v>
          </cell>
          <cell r="K2224">
            <v>0</v>
          </cell>
        </row>
        <row r="2225">
          <cell r="J2225">
            <v>0</v>
          </cell>
          <cell r="K2225">
            <v>0</v>
          </cell>
        </row>
        <row r="2226">
          <cell r="J2226">
            <v>0</v>
          </cell>
          <cell r="K2226">
            <v>0</v>
          </cell>
        </row>
        <row r="2227">
          <cell r="J2227">
            <v>0</v>
          </cell>
          <cell r="K2227">
            <v>0</v>
          </cell>
        </row>
        <row r="2228">
          <cell r="J2228">
            <v>0</v>
          </cell>
          <cell r="K2228">
            <v>0</v>
          </cell>
        </row>
        <row r="2229">
          <cell r="J2229">
            <v>0</v>
          </cell>
          <cell r="K2229">
            <v>0</v>
          </cell>
        </row>
        <row r="2230">
          <cell r="J2230">
            <v>0</v>
          </cell>
          <cell r="K2230">
            <v>0</v>
          </cell>
        </row>
        <row r="2231">
          <cell r="J2231">
            <v>0</v>
          </cell>
          <cell r="K2231">
            <v>0</v>
          </cell>
        </row>
        <row r="2232">
          <cell r="J2232">
            <v>0</v>
          </cell>
          <cell r="K2232">
            <v>0</v>
          </cell>
        </row>
        <row r="2233">
          <cell r="J2233">
            <v>0</v>
          </cell>
          <cell r="K2233">
            <v>0</v>
          </cell>
        </row>
        <row r="2234">
          <cell r="J2234">
            <v>0</v>
          </cell>
          <cell r="K2234">
            <v>0</v>
          </cell>
        </row>
        <row r="2235">
          <cell r="J2235">
            <v>0</v>
          </cell>
          <cell r="K2235">
            <v>0</v>
          </cell>
        </row>
        <row r="2236">
          <cell r="J2236">
            <v>0</v>
          </cell>
          <cell r="K2236">
            <v>0</v>
          </cell>
        </row>
        <row r="2237">
          <cell r="J2237">
            <v>0</v>
          </cell>
          <cell r="K2237">
            <v>0</v>
          </cell>
        </row>
        <row r="2238">
          <cell r="J2238">
            <v>0</v>
          </cell>
          <cell r="K2238">
            <v>0</v>
          </cell>
        </row>
        <row r="2239">
          <cell r="J2239">
            <v>0</v>
          </cell>
          <cell r="K2239">
            <v>0</v>
          </cell>
        </row>
        <row r="2240">
          <cell r="J2240">
            <v>0</v>
          </cell>
          <cell r="K2240">
            <v>0</v>
          </cell>
        </row>
        <row r="2241">
          <cell r="J2241">
            <v>0</v>
          </cell>
          <cell r="K2241">
            <v>0</v>
          </cell>
        </row>
        <row r="2242">
          <cell r="J2242">
            <v>0</v>
          </cell>
          <cell r="K2242">
            <v>0</v>
          </cell>
        </row>
        <row r="2243">
          <cell r="J2243">
            <v>0</v>
          </cell>
          <cell r="K2243">
            <v>0</v>
          </cell>
        </row>
        <row r="2244">
          <cell r="J2244">
            <v>0</v>
          </cell>
          <cell r="K2244">
            <v>0</v>
          </cell>
        </row>
        <row r="2245">
          <cell r="J2245">
            <v>0</v>
          </cell>
          <cell r="K2245">
            <v>0</v>
          </cell>
        </row>
        <row r="2246">
          <cell r="J2246">
            <v>0</v>
          </cell>
          <cell r="K2246">
            <v>0</v>
          </cell>
        </row>
        <row r="2247">
          <cell r="J2247">
            <v>0</v>
          </cell>
          <cell r="K2247">
            <v>0</v>
          </cell>
        </row>
        <row r="2248">
          <cell r="J2248">
            <v>0</v>
          </cell>
          <cell r="K2248">
            <v>0</v>
          </cell>
        </row>
        <row r="2249">
          <cell r="J2249">
            <v>0</v>
          </cell>
          <cell r="K2249">
            <v>0</v>
          </cell>
        </row>
        <row r="2250">
          <cell r="J2250">
            <v>0</v>
          </cell>
          <cell r="K2250">
            <v>0</v>
          </cell>
        </row>
        <row r="2251">
          <cell r="J2251" t="str">
            <v>X</v>
          </cell>
          <cell r="K2251">
            <v>-61334036</v>
          </cell>
        </row>
        <row r="2252">
          <cell r="J2252" t="str">
            <v>X</v>
          </cell>
          <cell r="K2252">
            <v>0</v>
          </cell>
        </row>
        <row r="2253">
          <cell r="J2253" t="str">
            <v>X</v>
          </cell>
          <cell r="K2253">
            <v>0</v>
          </cell>
        </row>
        <row r="2254">
          <cell r="J2254" t="str">
            <v>X</v>
          </cell>
          <cell r="K2254">
            <v>0</v>
          </cell>
        </row>
        <row r="2255">
          <cell r="J2255" t="str">
            <v>X</v>
          </cell>
          <cell r="K2255">
            <v>0</v>
          </cell>
        </row>
        <row r="2256">
          <cell r="J2256" t="str">
            <v>X</v>
          </cell>
          <cell r="K2256">
            <v>0</v>
          </cell>
        </row>
        <row r="2257">
          <cell r="J2257" t="str">
            <v>X</v>
          </cell>
          <cell r="K2257">
            <v>0</v>
          </cell>
        </row>
        <row r="2258">
          <cell r="J2258" t="str">
            <v>X</v>
          </cell>
          <cell r="K2258">
            <v>0</v>
          </cell>
        </row>
        <row r="2259">
          <cell r="J2259" t="str">
            <v>X</v>
          </cell>
          <cell r="K2259">
            <v>0</v>
          </cell>
        </row>
        <row r="2260">
          <cell r="J2260" t="str">
            <v>X</v>
          </cell>
          <cell r="K2260">
            <v>0</v>
          </cell>
        </row>
        <row r="2261">
          <cell r="J2261" t="str">
            <v>X</v>
          </cell>
          <cell r="K2261">
            <v>0</v>
          </cell>
        </row>
        <row r="2262">
          <cell r="J2262" t="str">
            <v>X</v>
          </cell>
          <cell r="K2262">
            <v>0</v>
          </cell>
        </row>
        <row r="2263">
          <cell r="J2263" t="str">
            <v>X</v>
          </cell>
          <cell r="K2263">
            <v>-1615544</v>
          </cell>
        </row>
        <row r="2264">
          <cell r="J2264" t="str">
            <v>X</v>
          </cell>
          <cell r="K2264">
            <v>0</v>
          </cell>
        </row>
        <row r="2265">
          <cell r="J2265" t="str">
            <v>X</v>
          </cell>
          <cell r="K2265">
            <v>-43672735</v>
          </cell>
        </row>
        <row r="2266">
          <cell r="J2266" t="str">
            <v>X</v>
          </cell>
          <cell r="K2266">
            <v>0</v>
          </cell>
        </row>
        <row r="2267">
          <cell r="J2267" t="str">
            <v>X</v>
          </cell>
          <cell r="K2267">
            <v>0</v>
          </cell>
        </row>
        <row r="2268">
          <cell r="J2268" t="str">
            <v>X</v>
          </cell>
          <cell r="K2268">
            <v>-4138757</v>
          </cell>
        </row>
        <row r="2269">
          <cell r="J2269" t="str">
            <v>X</v>
          </cell>
          <cell r="K2269">
            <v>0</v>
          </cell>
        </row>
        <row r="2270">
          <cell r="J2270" t="str">
            <v>X</v>
          </cell>
          <cell r="K2270">
            <v>-11907000</v>
          </cell>
        </row>
        <row r="2271">
          <cell r="J2271" t="str">
            <v>X</v>
          </cell>
          <cell r="K2271">
            <v>0</v>
          </cell>
        </row>
        <row r="2272">
          <cell r="J2272" t="str">
            <v>X</v>
          </cell>
          <cell r="K2272">
            <v>0</v>
          </cell>
        </row>
        <row r="2273">
          <cell r="J2273" t="str">
            <v>X</v>
          </cell>
          <cell r="K2273">
            <v>0</v>
          </cell>
        </row>
        <row r="2274">
          <cell r="J2274" t="str">
            <v>X</v>
          </cell>
          <cell r="K2274">
            <v>0</v>
          </cell>
        </row>
        <row r="2275">
          <cell r="J2275" t="str">
            <v>X</v>
          </cell>
          <cell r="K2275">
            <v>0</v>
          </cell>
        </row>
        <row r="2276">
          <cell r="J2276" t="str">
            <v>X</v>
          </cell>
          <cell r="K2276">
            <v>0</v>
          </cell>
        </row>
        <row r="2277">
          <cell r="J2277" t="str">
            <v>X</v>
          </cell>
          <cell r="K2277">
            <v>0</v>
          </cell>
        </row>
        <row r="2278">
          <cell r="J2278" t="str">
            <v>X</v>
          </cell>
          <cell r="K2278">
            <v>0</v>
          </cell>
        </row>
        <row r="2279">
          <cell r="J2279">
            <v>53667427</v>
          </cell>
          <cell r="K2279" t="str">
            <v>X</v>
          </cell>
        </row>
        <row r="2280">
          <cell r="J2280">
            <v>0</v>
          </cell>
          <cell r="K2280" t="str">
            <v>X</v>
          </cell>
        </row>
        <row r="2281">
          <cell r="J2281">
            <v>0</v>
          </cell>
          <cell r="K2281" t="str">
            <v>X</v>
          </cell>
        </row>
        <row r="2282">
          <cell r="J2282">
            <v>0</v>
          </cell>
          <cell r="K2282" t="str">
            <v>X</v>
          </cell>
        </row>
        <row r="2283">
          <cell r="J2283">
            <v>0</v>
          </cell>
          <cell r="K2283" t="str">
            <v>X</v>
          </cell>
        </row>
        <row r="2284">
          <cell r="J2284">
            <v>0</v>
          </cell>
          <cell r="K2284" t="str">
            <v>X</v>
          </cell>
        </row>
        <row r="2285">
          <cell r="J2285">
            <v>0</v>
          </cell>
          <cell r="K2285" t="str">
            <v>X</v>
          </cell>
        </row>
        <row r="2286">
          <cell r="J2286">
            <v>0</v>
          </cell>
          <cell r="K2286" t="str">
            <v>X</v>
          </cell>
        </row>
        <row r="2287">
          <cell r="J2287">
            <v>0</v>
          </cell>
          <cell r="K2287" t="str">
            <v>X</v>
          </cell>
        </row>
        <row r="2288">
          <cell r="J2288">
            <v>0</v>
          </cell>
          <cell r="K2288" t="str">
            <v>X</v>
          </cell>
        </row>
        <row r="2289">
          <cell r="J2289">
            <v>0</v>
          </cell>
          <cell r="K2289" t="str">
            <v>X</v>
          </cell>
        </row>
        <row r="2290">
          <cell r="J2290">
            <v>0</v>
          </cell>
          <cell r="K2290" t="str">
            <v>X</v>
          </cell>
        </row>
        <row r="2291">
          <cell r="J2291">
            <v>4089759</v>
          </cell>
          <cell r="K2291" t="str">
            <v>X</v>
          </cell>
        </row>
        <row r="2292">
          <cell r="J2292">
            <v>0</v>
          </cell>
          <cell r="K2292" t="str">
            <v>X</v>
          </cell>
        </row>
        <row r="2293">
          <cell r="J2293">
            <v>35219343</v>
          </cell>
          <cell r="K2293" t="str">
            <v>X</v>
          </cell>
        </row>
        <row r="2294">
          <cell r="J2294">
            <v>0</v>
          </cell>
          <cell r="K2294" t="str">
            <v>X</v>
          </cell>
        </row>
        <row r="2295">
          <cell r="J2295">
            <v>0</v>
          </cell>
          <cell r="K2295" t="str">
            <v>X</v>
          </cell>
        </row>
        <row r="2296">
          <cell r="J2296">
            <v>6456566</v>
          </cell>
          <cell r="K2296" t="str">
            <v>X</v>
          </cell>
        </row>
        <row r="2297">
          <cell r="J2297">
            <v>0</v>
          </cell>
          <cell r="K2297" t="str">
            <v>X</v>
          </cell>
        </row>
        <row r="2298">
          <cell r="J2298">
            <v>7901759</v>
          </cell>
          <cell r="K2298" t="str">
            <v>X</v>
          </cell>
        </row>
        <row r="2299">
          <cell r="J2299">
            <v>0</v>
          </cell>
          <cell r="K2299" t="str">
            <v>X</v>
          </cell>
        </row>
        <row r="2300">
          <cell r="J2300">
            <v>0</v>
          </cell>
          <cell r="K2300" t="str">
            <v>X</v>
          </cell>
        </row>
        <row r="2301">
          <cell r="J2301">
            <v>0</v>
          </cell>
          <cell r="K2301" t="str">
            <v>X</v>
          </cell>
        </row>
        <row r="2302">
          <cell r="J2302">
            <v>0</v>
          </cell>
          <cell r="K2302" t="str">
            <v>X</v>
          </cell>
        </row>
        <row r="2303">
          <cell r="J2303">
            <v>0</v>
          </cell>
          <cell r="K2303" t="str">
            <v>X</v>
          </cell>
        </row>
        <row r="2304">
          <cell r="J2304">
            <v>0</v>
          </cell>
          <cell r="K2304" t="str">
            <v>X</v>
          </cell>
        </row>
        <row r="2305">
          <cell r="J2305">
            <v>0</v>
          </cell>
          <cell r="K2305" t="str">
            <v>X</v>
          </cell>
        </row>
        <row r="2306">
          <cell r="J2306">
            <v>0</v>
          </cell>
          <cell r="K2306" t="str">
            <v>X</v>
          </cell>
        </row>
        <row r="2307">
          <cell r="J2307">
            <v>0</v>
          </cell>
          <cell r="K2307" t="str">
            <v>X</v>
          </cell>
        </row>
        <row r="2308">
          <cell r="J2308">
            <v>0</v>
          </cell>
          <cell r="K2308" t="str">
            <v>X</v>
          </cell>
        </row>
        <row r="2309">
          <cell r="J2309">
            <v>0</v>
          </cell>
          <cell r="K2309" t="str">
            <v>X</v>
          </cell>
        </row>
        <row r="2310">
          <cell r="J2310">
            <v>0</v>
          </cell>
          <cell r="K2310" t="str">
            <v>X</v>
          </cell>
        </row>
        <row r="2311">
          <cell r="J2311">
            <v>0</v>
          </cell>
          <cell r="K2311" t="str">
            <v>X</v>
          </cell>
        </row>
        <row r="2312">
          <cell r="J2312">
            <v>961648</v>
          </cell>
          <cell r="K2312" t="str">
            <v>X</v>
          </cell>
        </row>
        <row r="2313">
          <cell r="J2313">
            <v>0</v>
          </cell>
          <cell r="K2313" t="str">
            <v>X</v>
          </cell>
        </row>
        <row r="2314">
          <cell r="J2314">
            <v>0</v>
          </cell>
          <cell r="K2314" t="str">
            <v>X</v>
          </cell>
        </row>
        <row r="2315">
          <cell r="J2315">
            <v>0</v>
          </cell>
          <cell r="K2315" t="str">
            <v>X</v>
          </cell>
        </row>
        <row r="2316">
          <cell r="J2316">
            <v>0</v>
          </cell>
          <cell r="K2316" t="str">
            <v>X</v>
          </cell>
        </row>
        <row r="2317">
          <cell r="J2317">
            <v>0</v>
          </cell>
          <cell r="K2317" t="str">
            <v>X</v>
          </cell>
        </row>
        <row r="2318">
          <cell r="J2318">
            <v>0</v>
          </cell>
          <cell r="K2318" t="str">
            <v>X</v>
          </cell>
        </row>
        <row r="2319">
          <cell r="J2319">
            <v>0</v>
          </cell>
          <cell r="K2319" t="str">
            <v>X</v>
          </cell>
        </row>
        <row r="2320">
          <cell r="J2320">
            <v>0</v>
          </cell>
          <cell r="K2320" t="str">
            <v>X</v>
          </cell>
        </row>
        <row r="2321">
          <cell r="J2321">
            <v>0</v>
          </cell>
          <cell r="K2321" t="str">
            <v>X</v>
          </cell>
        </row>
        <row r="2322">
          <cell r="J2322">
            <v>0</v>
          </cell>
          <cell r="K2322" t="str">
            <v>X</v>
          </cell>
        </row>
        <row r="2323">
          <cell r="J2323">
            <v>0</v>
          </cell>
          <cell r="K2323" t="str">
            <v>X</v>
          </cell>
        </row>
        <row r="2324">
          <cell r="J2324">
            <v>246439</v>
          </cell>
          <cell r="K2324" t="str">
            <v>X</v>
          </cell>
        </row>
        <row r="2325">
          <cell r="J2325">
            <v>0</v>
          </cell>
          <cell r="K2325" t="str">
            <v>X</v>
          </cell>
        </row>
        <row r="2326">
          <cell r="J2326">
            <v>83873</v>
          </cell>
          <cell r="K2326" t="str">
            <v>X</v>
          </cell>
        </row>
        <row r="2327">
          <cell r="J2327">
            <v>0</v>
          </cell>
          <cell r="K2327" t="str">
            <v>X</v>
          </cell>
        </row>
        <row r="2328">
          <cell r="J2328">
            <v>0</v>
          </cell>
          <cell r="K2328" t="str">
            <v>X</v>
          </cell>
        </row>
        <row r="2329">
          <cell r="J2329">
            <v>631336</v>
          </cell>
          <cell r="K2329" t="str">
            <v>X</v>
          </cell>
        </row>
        <row r="2330">
          <cell r="J2330">
            <v>0</v>
          </cell>
          <cell r="K2330" t="str">
            <v>X</v>
          </cell>
        </row>
        <row r="2331">
          <cell r="J2331">
            <v>0</v>
          </cell>
          <cell r="K2331" t="str">
            <v>X</v>
          </cell>
        </row>
        <row r="2332">
          <cell r="J2332">
            <v>0</v>
          </cell>
          <cell r="K2332" t="str">
            <v>X</v>
          </cell>
        </row>
        <row r="2333">
          <cell r="J2333">
            <v>0</v>
          </cell>
          <cell r="K2333" t="str">
            <v>X</v>
          </cell>
        </row>
        <row r="2334">
          <cell r="J2334">
            <v>0</v>
          </cell>
          <cell r="K2334" t="str">
            <v>X</v>
          </cell>
        </row>
        <row r="2335">
          <cell r="J2335">
            <v>0</v>
          </cell>
          <cell r="K2335" t="str">
            <v>X</v>
          </cell>
        </row>
        <row r="2336">
          <cell r="J2336">
            <v>0</v>
          </cell>
          <cell r="K2336" t="str">
            <v>X</v>
          </cell>
        </row>
        <row r="2337">
          <cell r="J2337">
            <v>0</v>
          </cell>
          <cell r="K2337" t="str">
            <v>X</v>
          </cell>
        </row>
        <row r="2338">
          <cell r="J2338">
            <v>0</v>
          </cell>
          <cell r="K2338" t="str">
            <v>X</v>
          </cell>
        </row>
        <row r="2339">
          <cell r="J2339">
            <v>12374760</v>
          </cell>
          <cell r="K2339">
            <v>-5669799</v>
          </cell>
        </row>
        <row r="2340">
          <cell r="J2340">
            <v>0</v>
          </cell>
          <cell r="K2340">
            <v>0</v>
          </cell>
        </row>
        <row r="2341">
          <cell r="J2341">
            <v>0</v>
          </cell>
          <cell r="K2341">
            <v>0</v>
          </cell>
        </row>
        <row r="2342">
          <cell r="J2342">
            <v>0</v>
          </cell>
          <cell r="K2342">
            <v>0</v>
          </cell>
        </row>
        <row r="2343">
          <cell r="J2343">
            <v>0</v>
          </cell>
          <cell r="K2343">
            <v>0</v>
          </cell>
        </row>
        <row r="2344">
          <cell r="J2344">
            <v>0</v>
          </cell>
          <cell r="K2344">
            <v>0</v>
          </cell>
        </row>
        <row r="2345">
          <cell r="J2345">
            <v>0</v>
          </cell>
          <cell r="K2345">
            <v>0</v>
          </cell>
        </row>
        <row r="2346">
          <cell r="J2346">
            <v>0</v>
          </cell>
          <cell r="K2346">
            <v>0</v>
          </cell>
        </row>
        <row r="2347">
          <cell r="J2347">
            <v>0</v>
          </cell>
          <cell r="K2347">
            <v>0</v>
          </cell>
        </row>
        <row r="2348">
          <cell r="J2348">
            <v>0</v>
          </cell>
          <cell r="K2348">
            <v>0</v>
          </cell>
        </row>
        <row r="2349">
          <cell r="J2349">
            <v>0</v>
          </cell>
          <cell r="K2349">
            <v>0</v>
          </cell>
        </row>
        <row r="2350">
          <cell r="J2350">
            <v>0</v>
          </cell>
          <cell r="K2350">
            <v>0</v>
          </cell>
        </row>
        <row r="2351">
          <cell r="J2351">
            <v>0</v>
          </cell>
          <cell r="K2351">
            <v>0</v>
          </cell>
        </row>
        <row r="2352">
          <cell r="J2352">
            <v>0</v>
          </cell>
          <cell r="K2352">
            <v>-2720654</v>
          </cell>
        </row>
        <row r="2353">
          <cell r="J2353">
            <v>0</v>
          </cell>
          <cell r="K2353">
            <v>0</v>
          </cell>
        </row>
        <row r="2354">
          <cell r="J2354">
            <v>8369519</v>
          </cell>
          <cell r="K2354">
            <v>0</v>
          </cell>
        </row>
        <row r="2355">
          <cell r="J2355">
            <v>0</v>
          </cell>
          <cell r="K2355">
            <v>0</v>
          </cell>
        </row>
        <row r="2356">
          <cell r="J2356">
            <v>0</v>
          </cell>
          <cell r="K2356">
            <v>0</v>
          </cell>
        </row>
        <row r="2357">
          <cell r="J2357">
            <v>0</v>
          </cell>
          <cell r="K2357">
            <v>-2949145</v>
          </cell>
        </row>
        <row r="2358">
          <cell r="J2358">
            <v>0</v>
          </cell>
          <cell r="K2358">
            <v>0</v>
          </cell>
        </row>
        <row r="2359">
          <cell r="J2359">
            <v>4005241</v>
          </cell>
          <cell r="K2359">
            <v>0</v>
          </cell>
        </row>
        <row r="2360">
          <cell r="J2360">
            <v>0</v>
          </cell>
          <cell r="K2360">
            <v>0</v>
          </cell>
        </row>
        <row r="2361">
          <cell r="J2361">
            <v>0</v>
          </cell>
          <cell r="K2361">
            <v>0</v>
          </cell>
        </row>
        <row r="2362">
          <cell r="J2362">
            <v>0</v>
          </cell>
          <cell r="K2362">
            <v>0</v>
          </cell>
        </row>
        <row r="2363">
          <cell r="J2363" t="str">
            <v>X</v>
          </cell>
          <cell r="K2363" t="str">
            <v>X</v>
          </cell>
        </row>
        <row r="2364">
          <cell r="J2364" t="str">
            <v>X</v>
          </cell>
          <cell r="K2364" t="str">
            <v>X</v>
          </cell>
        </row>
        <row r="2365">
          <cell r="J2365" t="str">
            <v>X</v>
          </cell>
          <cell r="K2365">
            <v>0</v>
          </cell>
        </row>
        <row r="2366">
          <cell r="J2366" t="str">
            <v>X</v>
          </cell>
          <cell r="K2366">
            <v>0</v>
          </cell>
        </row>
        <row r="2367">
          <cell r="J2367" t="str">
            <v>X</v>
          </cell>
          <cell r="K2367">
            <v>0</v>
          </cell>
        </row>
        <row r="2368">
          <cell r="J2368" t="str">
            <v>X</v>
          </cell>
          <cell r="K2368">
            <v>0</v>
          </cell>
        </row>
        <row r="2369">
          <cell r="J2369" t="str">
            <v>X</v>
          </cell>
          <cell r="K2369">
            <v>0</v>
          </cell>
        </row>
        <row r="2370">
          <cell r="J2370" t="str">
            <v>X</v>
          </cell>
          <cell r="K2370">
            <v>0</v>
          </cell>
        </row>
        <row r="2371">
          <cell r="J2371" t="str">
            <v>X</v>
          </cell>
          <cell r="K2371">
            <v>0</v>
          </cell>
        </row>
        <row r="2372">
          <cell r="J2372" t="str">
            <v>X</v>
          </cell>
          <cell r="K2372">
            <v>0</v>
          </cell>
        </row>
        <row r="2373">
          <cell r="J2373" t="str">
            <v>X</v>
          </cell>
          <cell r="K2373">
            <v>0</v>
          </cell>
        </row>
        <row r="2374">
          <cell r="J2374" t="str">
            <v>X</v>
          </cell>
          <cell r="K2374">
            <v>0</v>
          </cell>
        </row>
        <row r="2375">
          <cell r="J2375" t="str">
            <v>X</v>
          </cell>
          <cell r="K2375">
            <v>0</v>
          </cell>
        </row>
        <row r="2376">
          <cell r="J2376" t="str">
            <v>X</v>
          </cell>
          <cell r="K2376">
            <v>0</v>
          </cell>
        </row>
        <row r="2377">
          <cell r="J2377" t="str">
            <v>X</v>
          </cell>
          <cell r="K2377">
            <v>0</v>
          </cell>
        </row>
        <row r="2378">
          <cell r="J2378" t="str">
            <v>X</v>
          </cell>
          <cell r="K2378">
            <v>0</v>
          </cell>
        </row>
        <row r="2379">
          <cell r="J2379" t="str">
            <v>X</v>
          </cell>
          <cell r="K2379">
            <v>0</v>
          </cell>
        </row>
        <row r="2380">
          <cell r="J2380" t="str">
            <v>X</v>
          </cell>
          <cell r="K2380">
            <v>0</v>
          </cell>
        </row>
        <row r="2381">
          <cell r="J2381" t="str">
            <v>X</v>
          </cell>
          <cell r="K2381">
            <v>0</v>
          </cell>
        </row>
        <row r="2382">
          <cell r="J2382" t="str">
            <v>X</v>
          </cell>
          <cell r="K2382">
            <v>0</v>
          </cell>
        </row>
        <row r="2383">
          <cell r="J2383" t="str">
            <v>X</v>
          </cell>
          <cell r="K2383">
            <v>0</v>
          </cell>
        </row>
        <row r="2384">
          <cell r="J2384" t="str">
            <v>X</v>
          </cell>
          <cell r="K2384">
            <v>0</v>
          </cell>
        </row>
        <row r="2385">
          <cell r="J2385" t="str">
            <v>X</v>
          </cell>
          <cell r="K2385">
            <v>0</v>
          </cell>
        </row>
        <row r="2386">
          <cell r="J2386" t="str">
            <v>X</v>
          </cell>
          <cell r="K2386">
            <v>0</v>
          </cell>
        </row>
        <row r="2387">
          <cell r="J2387" t="str">
            <v>X</v>
          </cell>
          <cell r="K2387">
            <v>0</v>
          </cell>
        </row>
        <row r="2388">
          <cell r="J2388" t="str">
            <v>X</v>
          </cell>
          <cell r="K2388">
            <v>0</v>
          </cell>
        </row>
        <row r="2389">
          <cell r="J2389" t="str">
            <v>X</v>
          </cell>
          <cell r="K2389">
            <v>0</v>
          </cell>
        </row>
        <row r="2390">
          <cell r="J2390" t="str">
            <v>X</v>
          </cell>
          <cell r="K2390">
            <v>0</v>
          </cell>
        </row>
        <row r="2391">
          <cell r="J2391" t="str">
            <v>X</v>
          </cell>
          <cell r="K2391">
            <v>0</v>
          </cell>
        </row>
        <row r="2392">
          <cell r="J2392" t="str">
            <v>X</v>
          </cell>
          <cell r="K2392">
            <v>0</v>
          </cell>
        </row>
        <row r="2393">
          <cell r="J2393" t="str">
            <v>X</v>
          </cell>
          <cell r="K2393">
            <v>0</v>
          </cell>
        </row>
        <row r="2394">
          <cell r="J2394" t="str">
            <v>X</v>
          </cell>
          <cell r="K2394">
            <v>0</v>
          </cell>
        </row>
        <row r="2395">
          <cell r="J2395" t="str">
            <v>X</v>
          </cell>
          <cell r="K2395">
            <v>0</v>
          </cell>
        </row>
        <row r="2396">
          <cell r="J2396" t="str">
            <v>X</v>
          </cell>
          <cell r="K2396">
            <v>0</v>
          </cell>
        </row>
        <row r="2397">
          <cell r="J2397" t="str">
            <v>X</v>
          </cell>
          <cell r="K2397">
            <v>0</v>
          </cell>
        </row>
        <row r="2398">
          <cell r="J2398" t="str">
            <v>X</v>
          </cell>
          <cell r="K2398">
            <v>0</v>
          </cell>
        </row>
        <row r="2399">
          <cell r="J2399" t="str">
            <v>X</v>
          </cell>
          <cell r="K2399">
            <v>0</v>
          </cell>
        </row>
        <row r="2400">
          <cell r="J2400" t="str">
            <v>X</v>
          </cell>
          <cell r="K2400">
            <v>0</v>
          </cell>
        </row>
        <row r="2401">
          <cell r="J2401" t="str">
            <v>X</v>
          </cell>
          <cell r="K2401">
            <v>0</v>
          </cell>
        </row>
        <row r="2402">
          <cell r="J2402" t="str">
            <v>X</v>
          </cell>
          <cell r="K2402">
            <v>0</v>
          </cell>
        </row>
        <row r="2403">
          <cell r="J2403" t="str">
            <v>X</v>
          </cell>
          <cell r="K2403">
            <v>0</v>
          </cell>
        </row>
        <row r="2404">
          <cell r="J2404" t="str">
            <v>X</v>
          </cell>
          <cell r="K2404">
            <v>0</v>
          </cell>
        </row>
        <row r="2405">
          <cell r="J2405" t="str">
            <v>X</v>
          </cell>
          <cell r="K2405">
            <v>0</v>
          </cell>
        </row>
        <row r="2406">
          <cell r="J2406" t="str">
            <v>X</v>
          </cell>
          <cell r="K2406">
            <v>0</v>
          </cell>
        </row>
        <row r="2407">
          <cell r="J2407" t="str">
            <v>X</v>
          </cell>
          <cell r="K2407">
            <v>0</v>
          </cell>
        </row>
        <row r="2408">
          <cell r="J2408" t="str">
            <v>X</v>
          </cell>
          <cell r="K2408">
            <v>0</v>
          </cell>
        </row>
        <row r="2409">
          <cell r="J2409" t="str">
            <v>X</v>
          </cell>
          <cell r="K2409">
            <v>0</v>
          </cell>
        </row>
        <row r="2410">
          <cell r="J2410" t="str">
            <v>X</v>
          </cell>
          <cell r="K2410">
            <v>0</v>
          </cell>
        </row>
        <row r="2411">
          <cell r="J2411" t="str">
            <v>X</v>
          </cell>
          <cell r="K2411">
            <v>0</v>
          </cell>
        </row>
        <row r="2412">
          <cell r="J2412" t="str">
            <v>X</v>
          </cell>
          <cell r="K2412">
            <v>0</v>
          </cell>
        </row>
        <row r="2413">
          <cell r="J2413" t="str">
            <v>X</v>
          </cell>
          <cell r="K2413">
            <v>0</v>
          </cell>
        </row>
        <row r="2414">
          <cell r="J2414" t="str">
            <v>X</v>
          </cell>
          <cell r="K2414">
            <v>0</v>
          </cell>
        </row>
        <row r="2415">
          <cell r="J2415" t="str">
            <v>X</v>
          </cell>
          <cell r="K2415">
            <v>0</v>
          </cell>
        </row>
        <row r="2416">
          <cell r="J2416" t="str">
            <v>X</v>
          </cell>
          <cell r="K2416">
            <v>0</v>
          </cell>
        </row>
        <row r="2417">
          <cell r="J2417" t="str">
            <v>X</v>
          </cell>
          <cell r="K2417">
            <v>0</v>
          </cell>
        </row>
        <row r="2418">
          <cell r="J2418" t="str">
            <v>X</v>
          </cell>
          <cell r="K2418">
            <v>0</v>
          </cell>
        </row>
        <row r="2419">
          <cell r="J2419" t="str">
            <v>X</v>
          </cell>
          <cell r="K2419">
            <v>0</v>
          </cell>
        </row>
        <row r="2420">
          <cell r="J2420" t="str">
            <v>X</v>
          </cell>
          <cell r="K2420">
            <v>0</v>
          </cell>
        </row>
        <row r="2421">
          <cell r="J2421" t="str">
            <v>X</v>
          </cell>
          <cell r="K2421">
            <v>0</v>
          </cell>
        </row>
        <row r="2422">
          <cell r="J2422" t="str">
            <v>X</v>
          </cell>
          <cell r="K2422">
            <v>0</v>
          </cell>
        </row>
        <row r="2423">
          <cell r="J2423" t="str">
            <v>X</v>
          </cell>
          <cell r="K2423">
            <v>0</v>
          </cell>
        </row>
        <row r="2424">
          <cell r="J2424" t="str">
            <v>X</v>
          </cell>
          <cell r="K2424">
            <v>0</v>
          </cell>
        </row>
        <row r="2425">
          <cell r="J2425" t="str">
            <v>X</v>
          </cell>
          <cell r="K2425">
            <v>0</v>
          </cell>
        </row>
        <row r="2426">
          <cell r="J2426" t="str">
            <v>X</v>
          </cell>
          <cell r="K2426">
            <v>0</v>
          </cell>
        </row>
        <row r="2427">
          <cell r="J2427" t="str">
            <v>X</v>
          </cell>
          <cell r="K2427">
            <v>0</v>
          </cell>
        </row>
        <row r="2428">
          <cell r="J2428" t="str">
            <v>X</v>
          </cell>
          <cell r="K2428">
            <v>0</v>
          </cell>
        </row>
        <row r="2429">
          <cell r="J2429" t="str">
            <v>X</v>
          </cell>
          <cell r="K2429">
            <v>0</v>
          </cell>
        </row>
        <row r="2430">
          <cell r="J2430" t="str">
            <v>X</v>
          </cell>
          <cell r="K2430">
            <v>0</v>
          </cell>
        </row>
        <row r="2431">
          <cell r="J2431" t="str">
            <v>X</v>
          </cell>
          <cell r="K2431">
            <v>0</v>
          </cell>
        </row>
        <row r="2432">
          <cell r="J2432" t="str">
            <v>X</v>
          </cell>
          <cell r="K2432">
            <v>0</v>
          </cell>
        </row>
        <row r="2433">
          <cell r="J2433" t="str">
            <v>X</v>
          </cell>
          <cell r="K2433">
            <v>0</v>
          </cell>
        </row>
        <row r="2434">
          <cell r="J2434" t="str">
            <v>X</v>
          </cell>
          <cell r="K2434">
            <v>0</v>
          </cell>
        </row>
        <row r="2435">
          <cell r="J2435" t="str">
            <v>X</v>
          </cell>
          <cell r="K2435">
            <v>0</v>
          </cell>
        </row>
        <row r="2436">
          <cell r="J2436" t="str">
            <v>X</v>
          </cell>
          <cell r="K2436">
            <v>0</v>
          </cell>
        </row>
        <row r="2437">
          <cell r="J2437" t="str">
            <v>X</v>
          </cell>
          <cell r="K2437">
            <v>0</v>
          </cell>
        </row>
        <row r="2438">
          <cell r="J2438" t="str">
            <v>X</v>
          </cell>
          <cell r="K2438">
            <v>0</v>
          </cell>
        </row>
        <row r="2439">
          <cell r="J2439" t="str">
            <v>X</v>
          </cell>
          <cell r="K2439">
            <v>0</v>
          </cell>
        </row>
        <row r="2440">
          <cell r="J2440" t="str">
            <v>X</v>
          </cell>
          <cell r="K2440">
            <v>0</v>
          </cell>
        </row>
        <row r="2441">
          <cell r="J2441" t="str">
            <v>X</v>
          </cell>
          <cell r="K2441">
            <v>0</v>
          </cell>
        </row>
        <row r="2442">
          <cell r="J2442" t="str">
            <v>X</v>
          </cell>
          <cell r="K2442">
            <v>0</v>
          </cell>
        </row>
        <row r="2443">
          <cell r="J2443" t="str">
            <v>X</v>
          </cell>
          <cell r="K2443">
            <v>0</v>
          </cell>
        </row>
        <row r="2444">
          <cell r="J2444" t="str">
            <v>X</v>
          </cell>
          <cell r="K2444">
            <v>0</v>
          </cell>
        </row>
        <row r="2445">
          <cell r="J2445" t="str">
            <v>X</v>
          </cell>
          <cell r="K2445">
            <v>0</v>
          </cell>
        </row>
        <row r="2446">
          <cell r="J2446" t="str">
            <v>X</v>
          </cell>
          <cell r="K2446">
            <v>0</v>
          </cell>
        </row>
        <row r="2447">
          <cell r="J2447" t="str">
            <v>X</v>
          </cell>
          <cell r="K2447">
            <v>0</v>
          </cell>
        </row>
        <row r="2448">
          <cell r="J2448" t="str">
            <v>X</v>
          </cell>
          <cell r="K2448">
            <v>0</v>
          </cell>
        </row>
        <row r="2449">
          <cell r="J2449" t="str">
            <v>X</v>
          </cell>
          <cell r="K2449">
            <v>0</v>
          </cell>
        </row>
        <row r="2450">
          <cell r="J2450" t="str">
            <v>X</v>
          </cell>
          <cell r="K2450">
            <v>0</v>
          </cell>
        </row>
        <row r="2451">
          <cell r="J2451" t="str">
            <v>X</v>
          </cell>
          <cell r="K2451">
            <v>0</v>
          </cell>
        </row>
        <row r="2452">
          <cell r="J2452" t="str">
            <v>X</v>
          </cell>
          <cell r="K2452">
            <v>0</v>
          </cell>
        </row>
        <row r="2453">
          <cell r="J2453" t="str">
            <v>X</v>
          </cell>
          <cell r="K2453">
            <v>0</v>
          </cell>
        </row>
        <row r="2454">
          <cell r="J2454" t="str">
            <v>X</v>
          </cell>
          <cell r="K2454">
            <v>0</v>
          </cell>
        </row>
        <row r="2455">
          <cell r="J2455" t="str">
            <v>X</v>
          </cell>
          <cell r="K2455">
            <v>0</v>
          </cell>
        </row>
        <row r="2456">
          <cell r="J2456" t="str">
            <v>X</v>
          </cell>
          <cell r="K2456">
            <v>0</v>
          </cell>
        </row>
        <row r="2457">
          <cell r="J2457" t="str">
            <v>X</v>
          </cell>
          <cell r="K2457">
            <v>0</v>
          </cell>
        </row>
        <row r="2458">
          <cell r="J2458" t="str">
            <v>X</v>
          </cell>
          <cell r="K2458">
            <v>0</v>
          </cell>
        </row>
        <row r="2459">
          <cell r="J2459" t="str">
            <v>X</v>
          </cell>
          <cell r="K2459">
            <v>0</v>
          </cell>
        </row>
        <row r="2460">
          <cell r="J2460" t="str">
            <v>X</v>
          </cell>
          <cell r="K2460">
            <v>0</v>
          </cell>
        </row>
        <row r="2461">
          <cell r="J2461">
            <v>0</v>
          </cell>
          <cell r="K2461" t="str">
            <v>X</v>
          </cell>
        </row>
        <row r="2462">
          <cell r="J2462">
            <v>0</v>
          </cell>
          <cell r="K2462" t="str">
            <v>X</v>
          </cell>
        </row>
        <row r="2463">
          <cell r="J2463">
            <v>0</v>
          </cell>
          <cell r="K2463" t="str">
            <v>X</v>
          </cell>
        </row>
        <row r="2464">
          <cell r="J2464">
            <v>0</v>
          </cell>
          <cell r="K2464" t="str">
            <v>X</v>
          </cell>
        </row>
        <row r="2465">
          <cell r="J2465">
            <v>0</v>
          </cell>
          <cell r="K2465" t="str">
            <v>X</v>
          </cell>
        </row>
        <row r="2466">
          <cell r="J2466">
            <v>0</v>
          </cell>
          <cell r="K2466" t="str">
            <v>X</v>
          </cell>
        </row>
        <row r="2467">
          <cell r="J2467">
            <v>0</v>
          </cell>
          <cell r="K2467" t="str">
            <v>X</v>
          </cell>
        </row>
        <row r="2468">
          <cell r="J2468">
            <v>0</v>
          </cell>
          <cell r="K2468" t="str">
            <v>X</v>
          </cell>
        </row>
        <row r="2469">
          <cell r="J2469">
            <v>0</v>
          </cell>
          <cell r="K2469" t="str">
            <v>X</v>
          </cell>
        </row>
        <row r="2470">
          <cell r="J2470">
            <v>0</v>
          </cell>
          <cell r="K2470" t="str">
            <v>X</v>
          </cell>
        </row>
        <row r="2471">
          <cell r="J2471">
            <v>0</v>
          </cell>
          <cell r="K2471" t="str">
            <v>X</v>
          </cell>
        </row>
        <row r="2472">
          <cell r="J2472">
            <v>0</v>
          </cell>
          <cell r="K2472" t="str">
            <v>X</v>
          </cell>
        </row>
        <row r="2473">
          <cell r="J2473">
            <v>0</v>
          </cell>
          <cell r="K2473" t="str">
            <v>X</v>
          </cell>
        </row>
        <row r="2474">
          <cell r="J2474">
            <v>0</v>
          </cell>
          <cell r="K2474" t="str">
            <v>X</v>
          </cell>
        </row>
        <row r="2475">
          <cell r="J2475">
            <v>0</v>
          </cell>
          <cell r="K2475" t="str">
            <v>X</v>
          </cell>
        </row>
        <row r="2476">
          <cell r="J2476">
            <v>0</v>
          </cell>
          <cell r="K2476" t="str">
            <v>X</v>
          </cell>
        </row>
        <row r="2477">
          <cell r="J2477">
            <v>0</v>
          </cell>
          <cell r="K2477" t="str">
            <v>X</v>
          </cell>
        </row>
        <row r="2478">
          <cell r="J2478">
            <v>0</v>
          </cell>
          <cell r="K2478" t="str">
            <v>X</v>
          </cell>
        </row>
        <row r="2479">
          <cell r="J2479">
            <v>0</v>
          </cell>
          <cell r="K2479" t="str">
            <v>X</v>
          </cell>
        </row>
        <row r="2480">
          <cell r="J2480">
            <v>0</v>
          </cell>
          <cell r="K2480" t="str">
            <v>X</v>
          </cell>
        </row>
        <row r="2481">
          <cell r="J2481">
            <v>0</v>
          </cell>
          <cell r="K2481" t="str">
            <v>X</v>
          </cell>
        </row>
        <row r="2482">
          <cell r="J2482">
            <v>0</v>
          </cell>
          <cell r="K2482" t="str">
            <v>X</v>
          </cell>
        </row>
        <row r="2483">
          <cell r="J2483">
            <v>0</v>
          </cell>
          <cell r="K2483" t="str">
            <v>X</v>
          </cell>
        </row>
        <row r="2484">
          <cell r="J2484">
            <v>0</v>
          </cell>
          <cell r="K2484" t="str">
            <v>X</v>
          </cell>
        </row>
        <row r="2485">
          <cell r="J2485">
            <v>0</v>
          </cell>
          <cell r="K2485" t="str">
            <v>X</v>
          </cell>
        </row>
        <row r="2486">
          <cell r="J2486">
            <v>0</v>
          </cell>
          <cell r="K2486" t="str">
            <v>X</v>
          </cell>
        </row>
        <row r="2487">
          <cell r="J2487">
            <v>0</v>
          </cell>
          <cell r="K2487" t="str">
            <v>X</v>
          </cell>
        </row>
        <row r="2488">
          <cell r="J2488">
            <v>0</v>
          </cell>
          <cell r="K2488" t="str">
            <v>X</v>
          </cell>
        </row>
        <row r="2489">
          <cell r="J2489">
            <v>0</v>
          </cell>
          <cell r="K2489" t="str">
            <v>X</v>
          </cell>
        </row>
        <row r="2490">
          <cell r="J2490">
            <v>0</v>
          </cell>
          <cell r="K2490" t="str">
            <v>X</v>
          </cell>
        </row>
        <row r="2491">
          <cell r="J2491">
            <v>0</v>
          </cell>
          <cell r="K2491" t="str">
            <v>X</v>
          </cell>
        </row>
        <row r="2492">
          <cell r="J2492">
            <v>0</v>
          </cell>
          <cell r="K2492" t="str">
            <v>X</v>
          </cell>
        </row>
        <row r="2493">
          <cell r="J2493">
            <v>0</v>
          </cell>
          <cell r="K2493" t="str">
            <v>X</v>
          </cell>
        </row>
        <row r="2494">
          <cell r="J2494">
            <v>0</v>
          </cell>
          <cell r="K2494" t="str">
            <v>X</v>
          </cell>
        </row>
        <row r="2495">
          <cell r="J2495">
            <v>0</v>
          </cell>
          <cell r="K2495" t="str">
            <v>X</v>
          </cell>
        </row>
        <row r="2496">
          <cell r="J2496">
            <v>0</v>
          </cell>
          <cell r="K2496" t="str">
            <v>X</v>
          </cell>
        </row>
        <row r="2497">
          <cell r="J2497">
            <v>0</v>
          </cell>
          <cell r="K2497" t="str">
            <v>X</v>
          </cell>
        </row>
        <row r="2498">
          <cell r="J2498">
            <v>0</v>
          </cell>
          <cell r="K2498" t="str">
            <v>X</v>
          </cell>
        </row>
        <row r="2499">
          <cell r="J2499">
            <v>0</v>
          </cell>
          <cell r="K2499" t="str">
            <v>X</v>
          </cell>
        </row>
        <row r="2500">
          <cell r="J2500">
            <v>0</v>
          </cell>
          <cell r="K2500" t="str">
            <v>X</v>
          </cell>
        </row>
        <row r="2501">
          <cell r="J2501">
            <v>0</v>
          </cell>
          <cell r="K2501" t="str">
            <v>X</v>
          </cell>
        </row>
        <row r="2502">
          <cell r="J2502">
            <v>0</v>
          </cell>
          <cell r="K2502" t="str">
            <v>X</v>
          </cell>
        </row>
        <row r="2503">
          <cell r="J2503">
            <v>0</v>
          </cell>
          <cell r="K2503" t="str">
            <v>X</v>
          </cell>
        </row>
        <row r="2504">
          <cell r="J2504">
            <v>0</v>
          </cell>
          <cell r="K2504" t="str">
            <v>X</v>
          </cell>
        </row>
        <row r="2505">
          <cell r="J2505">
            <v>0</v>
          </cell>
          <cell r="K2505" t="str">
            <v>X</v>
          </cell>
        </row>
        <row r="2506">
          <cell r="J2506">
            <v>0</v>
          </cell>
          <cell r="K2506" t="str">
            <v>X</v>
          </cell>
        </row>
        <row r="2507">
          <cell r="J2507">
            <v>0</v>
          </cell>
          <cell r="K2507" t="str">
            <v>X</v>
          </cell>
        </row>
        <row r="2508">
          <cell r="J2508">
            <v>0</v>
          </cell>
          <cell r="K2508" t="str">
            <v>X</v>
          </cell>
        </row>
        <row r="2509">
          <cell r="J2509">
            <v>0</v>
          </cell>
          <cell r="K2509" t="str">
            <v>X</v>
          </cell>
        </row>
        <row r="2510">
          <cell r="J2510">
            <v>0</v>
          </cell>
          <cell r="K2510" t="str">
            <v>X</v>
          </cell>
        </row>
        <row r="2511">
          <cell r="J2511">
            <v>0</v>
          </cell>
          <cell r="K2511" t="str">
            <v>X</v>
          </cell>
        </row>
        <row r="2512">
          <cell r="J2512">
            <v>0</v>
          </cell>
          <cell r="K2512" t="str">
            <v>X</v>
          </cell>
        </row>
        <row r="2513">
          <cell r="J2513">
            <v>0</v>
          </cell>
          <cell r="K2513" t="str">
            <v>X</v>
          </cell>
        </row>
        <row r="2514">
          <cell r="J2514">
            <v>0</v>
          </cell>
          <cell r="K2514" t="str">
            <v>X</v>
          </cell>
        </row>
        <row r="2515">
          <cell r="J2515">
            <v>0</v>
          </cell>
          <cell r="K2515" t="str">
            <v>X</v>
          </cell>
        </row>
        <row r="2516">
          <cell r="J2516">
            <v>0</v>
          </cell>
          <cell r="K2516" t="str">
            <v>X</v>
          </cell>
        </row>
        <row r="2517">
          <cell r="J2517">
            <v>0</v>
          </cell>
          <cell r="K2517" t="str">
            <v>X</v>
          </cell>
        </row>
        <row r="2518">
          <cell r="J2518">
            <v>0</v>
          </cell>
          <cell r="K2518" t="str">
            <v>X</v>
          </cell>
        </row>
        <row r="2519">
          <cell r="J2519">
            <v>0</v>
          </cell>
          <cell r="K2519" t="str">
            <v>X</v>
          </cell>
        </row>
        <row r="2520">
          <cell r="J2520">
            <v>0</v>
          </cell>
          <cell r="K2520" t="str">
            <v>X</v>
          </cell>
        </row>
        <row r="2521">
          <cell r="J2521">
            <v>0</v>
          </cell>
          <cell r="K2521" t="str">
            <v>X</v>
          </cell>
        </row>
        <row r="2522">
          <cell r="J2522">
            <v>0</v>
          </cell>
          <cell r="K2522" t="str">
            <v>X</v>
          </cell>
        </row>
        <row r="2523">
          <cell r="J2523">
            <v>0</v>
          </cell>
          <cell r="K2523" t="str">
            <v>X</v>
          </cell>
        </row>
        <row r="2524">
          <cell r="J2524">
            <v>0</v>
          </cell>
          <cell r="K2524" t="str">
            <v>X</v>
          </cell>
        </row>
        <row r="2525">
          <cell r="J2525">
            <v>0</v>
          </cell>
          <cell r="K2525" t="str">
            <v>X</v>
          </cell>
        </row>
        <row r="2526">
          <cell r="J2526">
            <v>0</v>
          </cell>
          <cell r="K2526" t="str">
            <v>X</v>
          </cell>
        </row>
        <row r="2527">
          <cell r="J2527">
            <v>0</v>
          </cell>
          <cell r="K2527" t="str">
            <v>X</v>
          </cell>
        </row>
        <row r="2528">
          <cell r="J2528">
            <v>0</v>
          </cell>
          <cell r="K2528" t="str">
            <v>X</v>
          </cell>
        </row>
        <row r="2529">
          <cell r="J2529">
            <v>0</v>
          </cell>
          <cell r="K2529" t="str">
            <v>X</v>
          </cell>
        </row>
        <row r="2530">
          <cell r="J2530">
            <v>0</v>
          </cell>
          <cell r="K2530" t="str">
            <v>X</v>
          </cell>
        </row>
        <row r="2531">
          <cell r="J2531">
            <v>0</v>
          </cell>
          <cell r="K2531" t="str">
            <v>X</v>
          </cell>
        </row>
        <row r="2532">
          <cell r="J2532">
            <v>0</v>
          </cell>
          <cell r="K2532" t="str">
            <v>X</v>
          </cell>
        </row>
        <row r="2533">
          <cell r="J2533">
            <v>0</v>
          </cell>
          <cell r="K2533" t="str">
            <v>X</v>
          </cell>
        </row>
        <row r="2534">
          <cell r="J2534">
            <v>0</v>
          </cell>
          <cell r="K2534" t="str">
            <v>X</v>
          </cell>
        </row>
        <row r="2535">
          <cell r="J2535">
            <v>0</v>
          </cell>
          <cell r="K2535" t="str">
            <v>X</v>
          </cell>
        </row>
        <row r="2536">
          <cell r="J2536">
            <v>0</v>
          </cell>
          <cell r="K2536" t="str">
            <v>X</v>
          </cell>
        </row>
        <row r="2537">
          <cell r="J2537">
            <v>0</v>
          </cell>
          <cell r="K2537" t="str">
            <v>X</v>
          </cell>
        </row>
        <row r="2538">
          <cell r="J2538">
            <v>0</v>
          </cell>
          <cell r="K2538" t="str">
            <v>X</v>
          </cell>
        </row>
        <row r="2539">
          <cell r="J2539">
            <v>0</v>
          </cell>
          <cell r="K2539" t="str">
            <v>X</v>
          </cell>
        </row>
        <row r="2540">
          <cell r="J2540">
            <v>0</v>
          </cell>
          <cell r="K2540" t="str">
            <v>X</v>
          </cell>
        </row>
        <row r="2541">
          <cell r="J2541">
            <v>0</v>
          </cell>
          <cell r="K2541" t="str">
            <v>X</v>
          </cell>
        </row>
        <row r="2542">
          <cell r="J2542">
            <v>0</v>
          </cell>
          <cell r="K2542" t="str">
            <v>X</v>
          </cell>
        </row>
        <row r="2543">
          <cell r="J2543">
            <v>0</v>
          </cell>
          <cell r="K2543" t="str">
            <v>X</v>
          </cell>
        </row>
        <row r="2544">
          <cell r="J2544">
            <v>0</v>
          </cell>
          <cell r="K2544" t="str">
            <v>X</v>
          </cell>
        </row>
        <row r="2545">
          <cell r="J2545">
            <v>0</v>
          </cell>
          <cell r="K2545" t="str">
            <v>X</v>
          </cell>
        </row>
        <row r="2546">
          <cell r="J2546">
            <v>0</v>
          </cell>
          <cell r="K2546" t="str">
            <v>X</v>
          </cell>
        </row>
        <row r="2547">
          <cell r="J2547">
            <v>0</v>
          </cell>
          <cell r="K2547" t="str">
            <v>X</v>
          </cell>
        </row>
        <row r="2548">
          <cell r="J2548">
            <v>0</v>
          </cell>
          <cell r="K2548" t="str">
            <v>X</v>
          </cell>
        </row>
        <row r="2549">
          <cell r="J2549">
            <v>0</v>
          </cell>
          <cell r="K2549" t="str">
            <v>X</v>
          </cell>
        </row>
        <row r="2550">
          <cell r="J2550">
            <v>0</v>
          </cell>
          <cell r="K2550" t="str">
            <v>X</v>
          </cell>
        </row>
        <row r="2551">
          <cell r="J2551">
            <v>0</v>
          </cell>
          <cell r="K2551" t="str">
            <v>X</v>
          </cell>
        </row>
        <row r="2552">
          <cell r="J2552">
            <v>0</v>
          </cell>
          <cell r="K2552" t="str">
            <v>X</v>
          </cell>
        </row>
        <row r="2553">
          <cell r="J2553">
            <v>0</v>
          </cell>
          <cell r="K2553" t="str">
            <v>X</v>
          </cell>
        </row>
        <row r="2554">
          <cell r="J2554">
            <v>0</v>
          </cell>
          <cell r="K2554" t="str">
            <v>X</v>
          </cell>
        </row>
        <row r="2555">
          <cell r="J2555">
            <v>0</v>
          </cell>
          <cell r="K2555" t="str">
            <v>X</v>
          </cell>
        </row>
        <row r="2556">
          <cell r="J2556">
            <v>0</v>
          </cell>
          <cell r="K2556" t="str">
            <v>X</v>
          </cell>
        </row>
        <row r="2557">
          <cell r="J2557">
            <v>0</v>
          </cell>
          <cell r="K2557" t="str">
            <v>X</v>
          </cell>
        </row>
        <row r="2558">
          <cell r="J2558">
            <v>0</v>
          </cell>
          <cell r="K2558" t="str">
            <v>X</v>
          </cell>
        </row>
        <row r="2559">
          <cell r="J2559">
            <v>0</v>
          </cell>
          <cell r="K2559" t="str">
            <v>X</v>
          </cell>
        </row>
        <row r="2560">
          <cell r="J2560">
            <v>0</v>
          </cell>
          <cell r="K2560" t="str">
            <v>X</v>
          </cell>
        </row>
        <row r="2561">
          <cell r="J2561">
            <v>0</v>
          </cell>
          <cell r="K2561" t="str">
            <v>X</v>
          </cell>
        </row>
        <row r="2562">
          <cell r="J2562">
            <v>0</v>
          </cell>
          <cell r="K2562" t="str">
            <v>X</v>
          </cell>
        </row>
        <row r="2563">
          <cell r="J2563">
            <v>0</v>
          </cell>
          <cell r="K2563" t="str">
            <v>X</v>
          </cell>
        </row>
        <row r="2564">
          <cell r="J2564">
            <v>0</v>
          </cell>
          <cell r="K2564" t="str">
            <v>X</v>
          </cell>
        </row>
        <row r="2565">
          <cell r="J2565">
            <v>0</v>
          </cell>
          <cell r="K2565" t="str">
            <v>X</v>
          </cell>
        </row>
        <row r="2566">
          <cell r="J2566">
            <v>0</v>
          </cell>
          <cell r="K2566" t="str">
            <v>X</v>
          </cell>
        </row>
        <row r="2567">
          <cell r="J2567">
            <v>0</v>
          </cell>
          <cell r="K2567" t="str">
            <v>X</v>
          </cell>
        </row>
        <row r="2568">
          <cell r="J2568">
            <v>0</v>
          </cell>
          <cell r="K2568" t="str">
            <v>X</v>
          </cell>
        </row>
        <row r="2569">
          <cell r="J2569">
            <v>0</v>
          </cell>
          <cell r="K2569" t="str">
            <v>X</v>
          </cell>
        </row>
        <row r="2570">
          <cell r="J2570">
            <v>0</v>
          </cell>
          <cell r="K2570" t="str">
            <v>X</v>
          </cell>
        </row>
        <row r="2571">
          <cell r="J2571">
            <v>0</v>
          </cell>
          <cell r="K2571" t="str">
            <v>X</v>
          </cell>
        </row>
        <row r="2572">
          <cell r="J2572">
            <v>0</v>
          </cell>
          <cell r="K2572" t="str">
            <v>X</v>
          </cell>
        </row>
        <row r="2573">
          <cell r="J2573">
            <v>0</v>
          </cell>
          <cell r="K2573" t="str">
            <v>X</v>
          </cell>
        </row>
        <row r="2574">
          <cell r="J2574">
            <v>0</v>
          </cell>
          <cell r="K2574" t="str">
            <v>X</v>
          </cell>
        </row>
        <row r="2575">
          <cell r="J2575">
            <v>0</v>
          </cell>
          <cell r="K2575" t="str">
            <v>X</v>
          </cell>
        </row>
        <row r="2576">
          <cell r="J2576">
            <v>0</v>
          </cell>
          <cell r="K2576" t="str">
            <v>X</v>
          </cell>
        </row>
        <row r="2577">
          <cell r="J2577">
            <v>0</v>
          </cell>
          <cell r="K2577" t="str">
            <v>X</v>
          </cell>
        </row>
        <row r="2578">
          <cell r="J2578">
            <v>0</v>
          </cell>
          <cell r="K2578" t="str">
            <v>X</v>
          </cell>
        </row>
        <row r="2579">
          <cell r="J2579">
            <v>0</v>
          </cell>
          <cell r="K2579" t="str">
            <v>X</v>
          </cell>
        </row>
        <row r="2580">
          <cell r="J2580">
            <v>0</v>
          </cell>
          <cell r="K2580" t="str">
            <v>X</v>
          </cell>
        </row>
        <row r="2581">
          <cell r="J2581">
            <v>0</v>
          </cell>
          <cell r="K2581" t="str">
            <v>X</v>
          </cell>
        </row>
        <row r="2582">
          <cell r="J2582">
            <v>0</v>
          </cell>
          <cell r="K2582" t="str">
            <v>X</v>
          </cell>
        </row>
        <row r="2583">
          <cell r="J2583">
            <v>0</v>
          </cell>
          <cell r="K2583" t="str">
            <v>X</v>
          </cell>
        </row>
        <row r="2584">
          <cell r="J2584">
            <v>0</v>
          </cell>
          <cell r="K2584" t="str">
            <v>X</v>
          </cell>
        </row>
        <row r="2585">
          <cell r="J2585">
            <v>0</v>
          </cell>
          <cell r="K2585" t="str">
            <v>X</v>
          </cell>
        </row>
        <row r="2586">
          <cell r="J2586">
            <v>0</v>
          </cell>
          <cell r="K2586" t="str">
            <v>X</v>
          </cell>
        </row>
        <row r="2587">
          <cell r="J2587">
            <v>0</v>
          </cell>
          <cell r="K2587" t="str">
            <v>X</v>
          </cell>
        </row>
        <row r="2588">
          <cell r="J2588">
            <v>0</v>
          </cell>
          <cell r="K2588" t="str">
            <v>X</v>
          </cell>
        </row>
        <row r="2589">
          <cell r="J2589">
            <v>0</v>
          </cell>
          <cell r="K2589" t="str">
            <v>X</v>
          </cell>
        </row>
        <row r="2590">
          <cell r="J2590">
            <v>0</v>
          </cell>
          <cell r="K2590" t="str">
            <v>X</v>
          </cell>
        </row>
        <row r="2591">
          <cell r="J2591">
            <v>0</v>
          </cell>
          <cell r="K2591" t="str">
            <v>X</v>
          </cell>
        </row>
        <row r="2592">
          <cell r="J2592">
            <v>0</v>
          </cell>
          <cell r="K2592" t="str">
            <v>X</v>
          </cell>
        </row>
        <row r="2593">
          <cell r="J2593">
            <v>0</v>
          </cell>
          <cell r="K2593" t="str">
            <v>X</v>
          </cell>
        </row>
        <row r="2594">
          <cell r="J2594">
            <v>0</v>
          </cell>
          <cell r="K2594" t="str">
            <v>X</v>
          </cell>
        </row>
        <row r="2595">
          <cell r="J2595">
            <v>0</v>
          </cell>
          <cell r="K2595" t="str">
            <v>X</v>
          </cell>
        </row>
        <row r="2596">
          <cell r="J2596">
            <v>0</v>
          </cell>
          <cell r="K2596" t="str">
            <v>X</v>
          </cell>
        </row>
        <row r="2597">
          <cell r="J2597">
            <v>0</v>
          </cell>
          <cell r="K2597" t="str">
            <v>X</v>
          </cell>
        </row>
        <row r="2598">
          <cell r="J2598">
            <v>0</v>
          </cell>
          <cell r="K2598" t="str">
            <v>X</v>
          </cell>
        </row>
        <row r="2599">
          <cell r="J2599">
            <v>0</v>
          </cell>
          <cell r="K2599" t="str">
            <v>X</v>
          </cell>
        </row>
        <row r="2600">
          <cell r="J2600">
            <v>0</v>
          </cell>
          <cell r="K2600" t="str">
            <v>X</v>
          </cell>
        </row>
        <row r="2601">
          <cell r="J2601">
            <v>0</v>
          </cell>
          <cell r="K2601" t="str">
            <v>X</v>
          </cell>
        </row>
        <row r="2602">
          <cell r="J2602">
            <v>0</v>
          </cell>
          <cell r="K2602" t="str">
            <v>X</v>
          </cell>
        </row>
        <row r="2603">
          <cell r="J2603">
            <v>0</v>
          </cell>
          <cell r="K2603" t="str">
            <v>X</v>
          </cell>
        </row>
        <row r="2604">
          <cell r="J2604">
            <v>0</v>
          </cell>
          <cell r="K2604" t="str">
            <v>X</v>
          </cell>
        </row>
        <row r="2605">
          <cell r="J2605">
            <v>0</v>
          </cell>
          <cell r="K2605" t="str">
            <v>X</v>
          </cell>
        </row>
        <row r="2606">
          <cell r="J2606">
            <v>0</v>
          </cell>
          <cell r="K2606" t="str">
            <v>X</v>
          </cell>
        </row>
        <row r="2607">
          <cell r="J2607">
            <v>0</v>
          </cell>
          <cell r="K2607" t="str">
            <v>X</v>
          </cell>
        </row>
        <row r="2608">
          <cell r="J2608">
            <v>0</v>
          </cell>
          <cell r="K2608" t="str">
            <v>X</v>
          </cell>
        </row>
        <row r="2609">
          <cell r="J2609">
            <v>0</v>
          </cell>
          <cell r="K2609" t="str">
            <v>X</v>
          </cell>
        </row>
        <row r="2610">
          <cell r="J2610">
            <v>0</v>
          </cell>
          <cell r="K2610" t="str">
            <v>X</v>
          </cell>
        </row>
        <row r="2611">
          <cell r="J2611">
            <v>0</v>
          </cell>
          <cell r="K2611" t="str">
            <v>X</v>
          </cell>
        </row>
        <row r="2612">
          <cell r="J2612">
            <v>0</v>
          </cell>
          <cell r="K2612" t="str">
            <v>X</v>
          </cell>
        </row>
        <row r="2613">
          <cell r="J2613">
            <v>0</v>
          </cell>
          <cell r="K2613" t="str">
            <v>X</v>
          </cell>
        </row>
        <row r="2614">
          <cell r="J2614">
            <v>0</v>
          </cell>
          <cell r="K2614" t="str">
            <v>X</v>
          </cell>
        </row>
        <row r="2615">
          <cell r="J2615">
            <v>0</v>
          </cell>
          <cell r="K2615" t="str">
            <v>X</v>
          </cell>
        </row>
        <row r="2616">
          <cell r="J2616">
            <v>0</v>
          </cell>
          <cell r="K2616" t="str">
            <v>X</v>
          </cell>
        </row>
        <row r="2617">
          <cell r="J2617">
            <v>0</v>
          </cell>
          <cell r="K2617" t="str">
            <v>X</v>
          </cell>
        </row>
        <row r="2618">
          <cell r="J2618">
            <v>0</v>
          </cell>
          <cell r="K2618" t="str">
            <v>X</v>
          </cell>
        </row>
        <row r="2619">
          <cell r="J2619">
            <v>0</v>
          </cell>
          <cell r="K2619" t="str">
            <v>X</v>
          </cell>
        </row>
        <row r="2620">
          <cell r="J2620">
            <v>0</v>
          </cell>
          <cell r="K2620" t="str">
            <v>X</v>
          </cell>
        </row>
        <row r="2621">
          <cell r="J2621">
            <v>0</v>
          </cell>
          <cell r="K2621" t="str">
            <v>X</v>
          </cell>
        </row>
        <row r="2622">
          <cell r="J2622">
            <v>0</v>
          </cell>
          <cell r="K2622" t="str">
            <v>X</v>
          </cell>
        </row>
        <row r="2623">
          <cell r="J2623">
            <v>0</v>
          </cell>
          <cell r="K2623" t="str">
            <v>X</v>
          </cell>
        </row>
        <row r="2624">
          <cell r="J2624">
            <v>0</v>
          </cell>
          <cell r="K2624" t="str">
            <v>X</v>
          </cell>
        </row>
        <row r="2625">
          <cell r="J2625">
            <v>0</v>
          </cell>
          <cell r="K2625" t="str">
            <v>X</v>
          </cell>
        </row>
        <row r="2626">
          <cell r="J2626">
            <v>0</v>
          </cell>
          <cell r="K2626" t="str">
            <v>X</v>
          </cell>
        </row>
        <row r="2627">
          <cell r="J2627">
            <v>0</v>
          </cell>
          <cell r="K2627" t="str">
            <v>X</v>
          </cell>
        </row>
        <row r="2628">
          <cell r="J2628">
            <v>0</v>
          </cell>
          <cell r="K2628" t="str">
            <v>X</v>
          </cell>
        </row>
        <row r="2629">
          <cell r="J2629">
            <v>0</v>
          </cell>
          <cell r="K2629" t="str">
            <v>X</v>
          </cell>
        </row>
        <row r="2630">
          <cell r="J2630">
            <v>0</v>
          </cell>
          <cell r="K2630" t="str">
            <v>X</v>
          </cell>
        </row>
        <row r="2631">
          <cell r="J2631">
            <v>0</v>
          </cell>
          <cell r="K2631" t="str">
            <v>X</v>
          </cell>
        </row>
        <row r="2632">
          <cell r="J2632">
            <v>0</v>
          </cell>
          <cell r="K2632" t="str">
            <v>X</v>
          </cell>
        </row>
        <row r="2633">
          <cell r="J2633">
            <v>0</v>
          </cell>
          <cell r="K2633" t="str">
            <v>X</v>
          </cell>
        </row>
        <row r="2634">
          <cell r="J2634">
            <v>0</v>
          </cell>
          <cell r="K2634" t="str">
            <v>X</v>
          </cell>
        </row>
        <row r="2635">
          <cell r="J2635">
            <v>0</v>
          </cell>
          <cell r="K2635" t="str">
            <v>X</v>
          </cell>
        </row>
        <row r="2636">
          <cell r="J2636">
            <v>0</v>
          </cell>
          <cell r="K2636" t="str">
            <v>X</v>
          </cell>
        </row>
        <row r="2637">
          <cell r="J2637">
            <v>0</v>
          </cell>
          <cell r="K2637" t="str">
            <v>X</v>
          </cell>
        </row>
        <row r="2638">
          <cell r="J2638">
            <v>0</v>
          </cell>
          <cell r="K2638" t="str">
            <v>X</v>
          </cell>
        </row>
        <row r="2639">
          <cell r="J2639">
            <v>0</v>
          </cell>
          <cell r="K2639" t="str">
            <v>X</v>
          </cell>
        </row>
        <row r="2640">
          <cell r="J2640">
            <v>0</v>
          </cell>
          <cell r="K2640" t="str">
            <v>X</v>
          </cell>
        </row>
        <row r="2641">
          <cell r="J2641">
            <v>0</v>
          </cell>
          <cell r="K2641" t="str">
            <v>X</v>
          </cell>
        </row>
        <row r="2642">
          <cell r="J2642">
            <v>0</v>
          </cell>
          <cell r="K2642" t="str">
            <v>X</v>
          </cell>
        </row>
        <row r="2643">
          <cell r="J2643">
            <v>0</v>
          </cell>
          <cell r="K2643" t="str">
            <v>X</v>
          </cell>
        </row>
        <row r="2644">
          <cell r="J2644">
            <v>0</v>
          </cell>
          <cell r="K2644" t="str">
            <v>X</v>
          </cell>
        </row>
        <row r="2645">
          <cell r="J2645">
            <v>0</v>
          </cell>
          <cell r="K2645" t="str">
            <v>X</v>
          </cell>
        </row>
        <row r="2646">
          <cell r="J2646">
            <v>0</v>
          </cell>
          <cell r="K2646" t="str">
            <v>X</v>
          </cell>
        </row>
        <row r="2647">
          <cell r="J2647">
            <v>0</v>
          </cell>
          <cell r="K2647" t="str">
            <v>X</v>
          </cell>
        </row>
        <row r="2648">
          <cell r="J2648">
            <v>0</v>
          </cell>
          <cell r="K2648" t="str">
            <v>X</v>
          </cell>
        </row>
        <row r="2649">
          <cell r="J2649">
            <v>0</v>
          </cell>
          <cell r="K2649" t="str">
            <v>X</v>
          </cell>
        </row>
        <row r="2650">
          <cell r="J2650">
            <v>0</v>
          </cell>
          <cell r="K2650" t="str">
            <v>X</v>
          </cell>
        </row>
        <row r="2651">
          <cell r="J2651">
            <v>0</v>
          </cell>
          <cell r="K2651" t="str">
            <v>X</v>
          </cell>
        </row>
        <row r="2652">
          <cell r="J2652">
            <v>0</v>
          </cell>
          <cell r="K2652" t="str">
            <v>X</v>
          </cell>
        </row>
        <row r="2653">
          <cell r="J2653">
            <v>0</v>
          </cell>
          <cell r="K2653">
            <v>0</v>
          </cell>
        </row>
        <row r="2654">
          <cell r="J2654">
            <v>0</v>
          </cell>
          <cell r="K2654">
            <v>0</v>
          </cell>
        </row>
        <row r="2655">
          <cell r="J2655">
            <v>0</v>
          </cell>
          <cell r="K2655">
            <v>0</v>
          </cell>
        </row>
        <row r="2656">
          <cell r="J2656">
            <v>0</v>
          </cell>
          <cell r="K2656">
            <v>0</v>
          </cell>
        </row>
        <row r="2657">
          <cell r="J2657">
            <v>0</v>
          </cell>
          <cell r="K2657">
            <v>0</v>
          </cell>
        </row>
        <row r="2658">
          <cell r="J2658">
            <v>0</v>
          </cell>
          <cell r="K2658">
            <v>0</v>
          </cell>
        </row>
        <row r="2659">
          <cell r="J2659">
            <v>0</v>
          </cell>
          <cell r="K2659">
            <v>0</v>
          </cell>
        </row>
        <row r="2660">
          <cell r="J2660">
            <v>0</v>
          </cell>
          <cell r="K2660">
            <v>0</v>
          </cell>
        </row>
        <row r="2661">
          <cell r="J2661">
            <v>0</v>
          </cell>
          <cell r="K2661">
            <v>0</v>
          </cell>
        </row>
        <row r="2662">
          <cell r="J2662">
            <v>0</v>
          </cell>
          <cell r="K2662">
            <v>0</v>
          </cell>
        </row>
        <row r="2663">
          <cell r="J2663">
            <v>0</v>
          </cell>
          <cell r="K2663">
            <v>0</v>
          </cell>
        </row>
        <row r="2664">
          <cell r="J2664">
            <v>0</v>
          </cell>
          <cell r="K2664">
            <v>0</v>
          </cell>
        </row>
        <row r="2665">
          <cell r="J2665">
            <v>0</v>
          </cell>
          <cell r="K2665">
            <v>0</v>
          </cell>
        </row>
        <row r="2666">
          <cell r="J2666">
            <v>0</v>
          </cell>
          <cell r="K2666">
            <v>0</v>
          </cell>
        </row>
        <row r="2667">
          <cell r="J2667">
            <v>0</v>
          </cell>
          <cell r="K2667">
            <v>0</v>
          </cell>
        </row>
        <row r="2668">
          <cell r="J2668">
            <v>0</v>
          </cell>
          <cell r="K2668">
            <v>0</v>
          </cell>
        </row>
        <row r="2669">
          <cell r="J2669">
            <v>0</v>
          </cell>
          <cell r="K2669">
            <v>0</v>
          </cell>
        </row>
        <row r="2670">
          <cell r="J2670">
            <v>0</v>
          </cell>
          <cell r="K2670">
            <v>0</v>
          </cell>
        </row>
        <row r="2671">
          <cell r="J2671">
            <v>0</v>
          </cell>
          <cell r="K2671">
            <v>0</v>
          </cell>
        </row>
        <row r="2672">
          <cell r="J2672">
            <v>0</v>
          </cell>
          <cell r="K2672">
            <v>0</v>
          </cell>
        </row>
        <row r="2673">
          <cell r="J2673">
            <v>0</v>
          </cell>
          <cell r="K2673">
            <v>0</v>
          </cell>
        </row>
        <row r="2674">
          <cell r="J2674">
            <v>0</v>
          </cell>
          <cell r="K2674">
            <v>0</v>
          </cell>
        </row>
        <row r="2675">
          <cell r="J2675">
            <v>0</v>
          </cell>
          <cell r="K2675">
            <v>0</v>
          </cell>
        </row>
        <row r="2676">
          <cell r="J2676">
            <v>0</v>
          </cell>
          <cell r="K2676">
            <v>0</v>
          </cell>
        </row>
        <row r="2677">
          <cell r="J2677">
            <v>0</v>
          </cell>
          <cell r="K2677">
            <v>0</v>
          </cell>
        </row>
        <row r="2678">
          <cell r="J2678">
            <v>0</v>
          </cell>
          <cell r="K2678">
            <v>0</v>
          </cell>
        </row>
        <row r="2679">
          <cell r="J2679">
            <v>0</v>
          </cell>
          <cell r="K2679">
            <v>0</v>
          </cell>
        </row>
        <row r="2680">
          <cell r="J2680">
            <v>0</v>
          </cell>
          <cell r="K2680">
            <v>0</v>
          </cell>
        </row>
        <row r="2681">
          <cell r="J2681">
            <v>0</v>
          </cell>
          <cell r="K2681">
            <v>0</v>
          </cell>
        </row>
        <row r="2682">
          <cell r="J2682">
            <v>0</v>
          </cell>
          <cell r="K2682">
            <v>0</v>
          </cell>
        </row>
        <row r="2683">
          <cell r="J2683">
            <v>0</v>
          </cell>
          <cell r="K2683">
            <v>0</v>
          </cell>
        </row>
        <row r="2684">
          <cell r="J2684">
            <v>0</v>
          </cell>
          <cell r="K2684">
            <v>0</v>
          </cell>
        </row>
        <row r="2685">
          <cell r="J2685">
            <v>0</v>
          </cell>
          <cell r="K2685">
            <v>0</v>
          </cell>
        </row>
        <row r="2686">
          <cell r="J2686">
            <v>0</v>
          </cell>
          <cell r="K2686">
            <v>0</v>
          </cell>
        </row>
        <row r="2687">
          <cell r="J2687">
            <v>0</v>
          </cell>
          <cell r="K2687">
            <v>0</v>
          </cell>
        </row>
        <row r="2688">
          <cell r="J2688">
            <v>0</v>
          </cell>
          <cell r="K2688">
            <v>0</v>
          </cell>
        </row>
        <row r="2689">
          <cell r="J2689">
            <v>0</v>
          </cell>
          <cell r="K2689">
            <v>0</v>
          </cell>
        </row>
        <row r="2690">
          <cell r="J2690">
            <v>0</v>
          </cell>
          <cell r="K2690">
            <v>0</v>
          </cell>
        </row>
        <row r="2691">
          <cell r="J2691">
            <v>0</v>
          </cell>
          <cell r="K2691">
            <v>0</v>
          </cell>
        </row>
        <row r="2692">
          <cell r="J2692">
            <v>0</v>
          </cell>
          <cell r="K2692">
            <v>0</v>
          </cell>
        </row>
        <row r="2693">
          <cell r="J2693">
            <v>0</v>
          </cell>
          <cell r="K2693">
            <v>0</v>
          </cell>
        </row>
        <row r="2694">
          <cell r="J2694">
            <v>0</v>
          </cell>
          <cell r="K2694">
            <v>0</v>
          </cell>
        </row>
        <row r="2695">
          <cell r="J2695">
            <v>0</v>
          </cell>
          <cell r="K2695">
            <v>0</v>
          </cell>
        </row>
        <row r="2696">
          <cell r="J2696">
            <v>0</v>
          </cell>
          <cell r="K2696">
            <v>0</v>
          </cell>
        </row>
        <row r="2697">
          <cell r="J2697">
            <v>0</v>
          </cell>
          <cell r="K2697">
            <v>0</v>
          </cell>
        </row>
        <row r="2698">
          <cell r="J2698">
            <v>0</v>
          </cell>
          <cell r="K2698">
            <v>0</v>
          </cell>
        </row>
        <row r="2699">
          <cell r="J2699">
            <v>0</v>
          </cell>
          <cell r="K2699">
            <v>0</v>
          </cell>
        </row>
        <row r="2700">
          <cell r="J2700">
            <v>0</v>
          </cell>
          <cell r="K2700">
            <v>0</v>
          </cell>
        </row>
        <row r="2701">
          <cell r="J2701">
            <v>0</v>
          </cell>
          <cell r="K2701">
            <v>0</v>
          </cell>
        </row>
        <row r="2702">
          <cell r="J2702">
            <v>0</v>
          </cell>
          <cell r="K2702">
            <v>0</v>
          </cell>
        </row>
        <row r="2703">
          <cell r="J2703">
            <v>0</v>
          </cell>
          <cell r="K2703">
            <v>0</v>
          </cell>
        </row>
        <row r="2704">
          <cell r="J2704">
            <v>0</v>
          </cell>
          <cell r="K2704">
            <v>0</v>
          </cell>
        </row>
        <row r="2705">
          <cell r="J2705">
            <v>0</v>
          </cell>
          <cell r="K2705">
            <v>0</v>
          </cell>
        </row>
        <row r="2706">
          <cell r="J2706">
            <v>0</v>
          </cell>
          <cell r="K2706">
            <v>0</v>
          </cell>
        </row>
        <row r="2707">
          <cell r="J2707">
            <v>0</v>
          </cell>
          <cell r="K2707">
            <v>0</v>
          </cell>
        </row>
        <row r="2708">
          <cell r="J2708">
            <v>0</v>
          </cell>
          <cell r="K2708">
            <v>0</v>
          </cell>
        </row>
        <row r="2709">
          <cell r="J2709">
            <v>0</v>
          </cell>
          <cell r="K2709">
            <v>0</v>
          </cell>
        </row>
        <row r="2710">
          <cell r="J2710">
            <v>0</v>
          </cell>
          <cell r="K2710">
            <v>0</v>
          </cell>
        </row>
        <row r="2711">
          <cell r="J2711">
            <v>0</v>
          </cell>
          <cell r="K2711">
            <v>0</v>
          </cell>
        </row>
        <row r="2712">
          <cell r="J2712">
            <v>0</v>
          </cell>
          <cell r="K2712">
            <v>0</v>
          </cell>
        </row>
        <row r="2713">
          <cell r="J2713">
            <v>0</v>
          </cell>
          <cell r="K2713">
            <v>0</v>
          </cell>
        </row>
        <row r="2714">
          <cell r="J2714">
            <v>0</v>
          </cell>
          <cell r="K2714">
            <v>0</v>
          </cell>
        </row>
        <row r="2715">
          <cell r="J2715">
            <v>0</v>
          </cell>
          <cell r="K2715">
            <v>0</v>
          </cell>
        </row>
        <row r="2716">
          <cell r="J2716">
            <v>0</v>
          </cell>
          <cell r="K2716">
            <v>0</v>
          </cell>
        </row>
        <row r="2717">
          <cell r="J2717">
            <v>0</v>
          </cell>
          <cell r="K2717">
            <v>0</v>
          </cell>
        </row>
        <row r="2718">
          <cell r="J2718">
            <v>0</v>
          </cell>
          <cell r="K2718">
            <v>0</v>
          </cell>
        </row>
        <row r="2719">
          <cell r="J2719">
            <v>0</v>
          </cell>
          <cell r="K2719">
            <v>0</v>
          </cell>
        </row>
        <row r="2720">
          <cell r="J2720">
            <v>0</v>
          </cell>
          <cell r="K2720">
            <v>0</v>
          </cell>
        </row>
        <row r="2721">
          <cell r="J2721">
            <v>0</v>
          </cell>
          <cell r="K2721">
            <v>0</v>
          </cell>
        </row>
        <row r="2722">
          <cell r="J2722">
            <v>0</v>
          </cell>
          <cell r="K2722">
            <v>0</v>
          </cell>
        </row>
        <row r="2723">
          <cell r="J2723">
            <v>0</v>
          </cell>
          <cell r="K2723">
            <v>0</v>
          </cell>
        </row>
        <row r="2724">
          <cell r="J2724">
            <v>0</v>
          </cell>
          <cell r="K2724">
            <v>0</v>
          </cell>
        </row>
        <row r="2725">
          <cell r="J2725">
            <v>0</v>
          </cell>
          <cell r="K2725">
            <v>0</v>
          </cell>
        </row>
        <row r="2726">
          <cell r="J2726">
            <v>0</v>
          </cell>
          <cell r="K2726">
            <v>0</v>
          </cell>
        </row>
        <row r="2727">
          <cell r="J2727">
            <v>0</v>
          </cell>
          <cell r="K2727">
            <v>0</v>
          </cell>
        </row>
        <row r="2728">
          <cell r="J2728">
            <v>0</v>
          </cell>
          <cell r="K2728">
            <v>0</v>
          </cell>
        </row>
        <row r="2729">
          <cell r="J2729">
            <v>0</v>
          </cell>
          <cell r="K2729">
            <v>0</v>
          </cell>
        </row>
        <row r="2730">
          <cell r="J2730">
            <v>0</v>
          </cell>
          <cell r="K2730">
            <v>0</v>
          </cell>
        </row>
        <row r="2731">
          <cell r="J2731">
            <v>0</v>
          </cell>
          <cell r="K2731">
            <v>0</v>
          </cell>
        </row>
        <row r="2732">
          <cell r="J2732">
            <v>0</v>
          </cell>
          <cell r="K2732">
            <v>0</v>
          </cell>
        </row>
        <row r="2733">
          <cell r="J2733">
            <v>0</v>
          </cell>
          <cell r="K2733">
            <v>0</v>
          </cell>
        </row>
        <row r="2734">
          <cell r="J2734">
            <v>0</v>
          </cell>
          <cell r="K2734">
            <v>0</v>
          </cell>
        </row>
        <row r="2735">
          <cell r="J2735">
            <v>0</v>
          </cell>
          <cell r="K2735">
            <v>0</v>
          </cell>
        </row>
        <row r="2736">
          <cell r="J2736">
            <v>0</v>
          </cell>
          <cell r="K2736">
            <v>0</v>
          </cell>
        </row>
        <row r="2737">
          <cell r="J2737">
            <v>0</v>
          </cell>
          <cell r="K2737">
            <v>0</v>
          </cell>
        </row>
        <row r="2738">
          <cell r="J2738">
            <v>0</v>
          </cell>
          <cell r="K2738">
            <v>0</v>
          </cell>
        </row>
        <row r="2739">
          <cell r="J2739">
            <v>0</v>
          </cell>
          <cell r="K2739">
            <v>0</v>
          </cell>
        </row>
        <row r="2740">
          <cell r="J2740">
            <v>0</v>
          </cell>
          <cell r="K2740">
            <v>0</v>
          </cell>
        </row>
        <row r="2741">
          <cell r="J2741">
            <v>0</v>
          </cell>
          <cell r="K2741">
            <v>0</v>
          </cell>
        </row>
        <row r="2742">
          <cell r="J2742">
            <v>0</v>
          </cell>
          <cell r="K2742">
            <v>0</v>
          </cell>
        </row>
        <row r="2743">
          <cell r="J2743">
            <v>0</v>
          </cell>
          <cell r="K2743">
            <v>0</v>
          </cell>
        </row>
        <row r="2744">
          <cell r="J2744">
            <v>0</v>
          </cell>
          <cell r="K2744">
            <v>0</v>
          </cell>
        </row>
        <row r="2745">
          <cell r="J2745">
            <v>0</v>
          </cell>
          <cell r="K2745">
            <v>0</v>
          </cell>
        </row>
        <row r="2746">
          <cell r="J2746">
            <v>0</v>
          </cell>
          <cell r="K2746">
            <v>0</v>
          </cell>
        </row>
        <row r="2747">
          <cell r="J2747">
            <v>0</v>
          </cell>
          <cell r="K2747">
            <v>0</v>
          </cell>
        </row>
        <row r="2748">
          <cell r="J2748">
            <v>0</v>
          </cell>
          <cell r="K2748">
            <v>0</v>
          </cell>
        </row>
        <row r="2749">
          <cell r="J2749">
            <v>3509155</v>
          </cell>
          <cell r="K2749">
            <v>-3509155</v>
          </cell>
        </row>
        <row r="2750">
          <cell r="J2750" t="str">
            <v>X</v>
          </cell>
          <cell r="K2750">
            <v>0</v>
          </cell>
        </row>
        <row r="2751">
          <cell r="J2751" t="str">
            <v>X</v>
          </cell>
          <cell r="K2751">
            <v>0</v>
          </cell>
        </row>
        <row r="2752">
          <cell r="J2752" t="str">
            <v>X</v>
          </cell>
          <cell r="K2752">
            <v>0</v>
          </cell>
        </row>
        <row r="2753">
          <cell r="J2753" t="str">
            <v>X</v>
          </cell>
          <cell r="K2753">
            <v>0</v>
          </cell>
        </row>
        <row r="2754">
          <cell r="J2754" t="str">
            <v>X</v>
          </cell>
          <cell r="K2754">
            <v>0</v>
          </cell>
        </row>
        <row r="2755">
          <cell r="J2755" t="str">
            <v>X</v>
          </cell>
          <cell r="K2755">
            <v>0</v>
          </cell>
        </row>
        <row r="2756">
          <cell r="J2756" t="str">
            <v>X</v>
          </cell>
          <cell r="K2756">
            <v>0</v>
          </cell>
        </row>
        <row r="2757">
          <cell r="J2757" t="str">
            <v>X</v>
          </cell>
          <cell r="K2757">
            <v>0</v>
          </cell>
        </row>
        <row r="2758">
          <cell r="J2758" t="str">
            <v>X</v>
          </cell>
          <cell r="K2758">
            <v>0</v>
          </cell>
        </row>
        <row r="2759">
          <cell r="J2759" t="str">
            <v>X</v>
          </cell>
          <cell r="K2759">
            <v>-501</v>
          </cell>
        </row>
        <row r="2760">
          <cell r="J2760" t="str">
            <v>X</v>
          </cell>
          <cell r="K2760">
            <v>0</v>
          </cell>
        </row>
        <row r="2761">
          <cell r="J2761" t="str">
            <v>X</v>
          </cell>
          <cell r="K2761">
            <v>0</v>
          </cell>
        </row>
        <row r="2762">
          <cell r="J2762" t="str">
            <v>X</v>
          </cell>
          <cell r="K2762">
            <v>0</v>
          </cell>
        </row>
        <row r="2763">
          <cell r="J2763" t="str">
            <v>X</v>
          </cell>
          <cell r="K2763">
            <v>0</v>
          </cell>
        </row>
        <row r="2764">
          <cell r="J2764" t="str">
            <v>X</v>
          </cell>
          <cell r="K2764">
            <v>-289789</v>
          </cell>
        </row>
        <row r="2765">
          <cell r="J2765" t="str">
            <v>X</v>
          </cell>
          <cell r="K2765">
            <v>0</v>
          </cell>
        </row>
        <row r="2766">
          <cell r="J2766" t="str">
            <v>X</v>
          </cell>
          <cell r="K2766">
            <v>0</v>
          </cell>
        </row>
        <row r="2767">
          <cell r="J2767" t="str">
            <v>X</v>
          </cell>
          <cell r="K2767">
            <v>0</v>
          </cell>
        </row>
        <row r="2768">
          <cell r="J2768" t="str">
            <v>X</v>
          </cell>
          <cell r="K2768">
            <v>0</v>
          </cell>
        </row>
        <row r="2769">
          <cell r="J2769" t="str">
            <v>X</v>
          </cell>
          <cell r="K2769">
            <v>0</v>
          </cell>
        </row>
        <row r="2770">
          <cell r="J2770" t="str">
            <v>X</v>
          </cell>
          <cell r="K2770">
            <v>-62000</v>
          </cell>
        </row>
        <row r="2771">
          <cell r="J2771" t="str">
            <v>X</v>
          </cell>
          <cell r="K2771">
            <v>0</v>
          </cell>
        </row>
        <row r="2772">
          <cell r="J2772" t="str">
            <v>X</v>
          </cell>
          <cell r="K2772">
            <v>-227789</v>
          </cell>
        </row>
        <row r="2773">
          <cell r="J2773" t="str">
            <v>X</v>
          </cell>
          <cell r="K2773">
            <v>0</v>
          </cell>
        </row>
        <row r="2774">
          <cell r="J2774" t="str">
            <v>X</v>
          </cell>
          <cell r="K2774">
            <v>0</v>
          </cell>
        </row>
        <row r="2775">
          <cell r="J2775" t="str">
            <v>X</v>
          </cell>
          <cell r="K2775">
            <v>0</v>
          </cell>
        </row>
        <row r="2776">
          <cell r="J2776" t="str">
            <v>X</v>
          </cell>
          <cell r="K2776">
            <v>0</v>
          </cell>
        </row>
        <row r="2777">
          <cell r="J2777" t="str">
            <v>X</v>
          </cell>
          <cell r="K2777">
            <v>0</v>
          </cell>
        </row>
        <row r="2778">
          <cell r="J2778">
            <v>0</v>
          </cell>
          <cell r="K2778" t="str">
            <v>X</v>
          </cell>
        </row>
        <row r="2779">
          <cell r="J2779">
            <v>0</v>
          </cell>
          <cell r="K2779" t="str">
            <v>X</v>
          </cell>
        </row>
        <row r="2780">
          <cell r="J2780">
            <v>0</v>
          </cell>
          <cell r="K2780" t="str">
            <v>X</v>
          </cell>
        </row>
        <row r="2781">
          <cell r="J2781">
            <v>0</v>
          </cell>
          <cell r="K2781" t="str">
            <v>X</v>
          </cell>
        </row>
        <row r="2782">
          <cell r="J2782">
            <v>0</v>
          </cell>
          <cell r="K2782" t="str">
            <v>X</v>
          </cell>
        </row>
        <row r="2783">
          <cell r="J2783">
            <v>0</v>
          </cell>
          <cell r="K2783" t="str">
            <v>X</v>
          </cell>
        </row>
        <row r="2784">
          <cell r="J2784">
            <v>0</v>
          </cell>
          <cell r="K2784" t="str">
            <v>X</v>
          </cell>
        </row>
        <row r="2785">
          <cell r="J2785">
            <v>0</v>
          </cell>
          <cell r="K2785" t="str">
            <v>X</v>
          </cell>
        </row>
        <row r="2786">
          <cell r="J2786">
            <v>0</v>
          </cell>
          <cell r="K2786" t="str">
            <v>X</v>
          </cell>
        </row>
        <row r="2787">
          <cell r="J2787">
            <v>0</v>
          </cell>
          <cell r="K2787" t="str">
            <v>X</v>
          </cell>
        </row>
        <row r="2788">
          <cell r="J2788">
            <v>0</v>
          </cell>
          <cell r="K2788" t="str">
            <v>X</v>
          </cell>
        </row>
        <row r="2789">
          <cell r="J2789">
            <v>0</v>
          </cell>
          <cell r="K2789" t="str">
            <v>X</v>
          </cell>
        </row>
        <row r="2790">
          <cell r="J2790">
            <v>0</v>
          </cell>
          <cell r="K2790" t="str">
            <v>X</v>
          </cell>
        </row>
        <row r="2791">
          <cell r="J2791">
            <v>0</v>
          </cell>
          <cell r="K2791" t="str">
            <v>X</v>
          </cell>
        </row>
        <row r="2792">
          <cell r="J2792">
            <v>0</v>
          </cell>
          <cell r="K2792" t="str">
            <v>X</v>
          </cell>
        </row>
        <row r="2793">
          <cell r="J2793">
            <v>10184</v>
          </cell>
          <cell r="K2793" t="str">
            <v>X</v>
          </cell>
        </row>
        <row r="2794">
          <cell r="J2794">
            <v>10184</v>
          </cell>
          <cell r="K2794" t="str">
            <v>X</v>
          </cell>
        </row>
        <row r="2795">
          <cell r="J2795">
            <v>0</v>
          </cell>
          <cell r="K2795" t="str">
            <v>X</v>
          </cell>
        </row>
        <row r="2796">
          <cell r="J2796">
            <v>0</v>
          </cell>
          <cell r="K2796" t="str">
            <v>X</v>
          </cell>
        </row>
        <row r="2797">
          <cell r="J2797">
            <v>0</v>
          </cell>
          <cell r="K2797" t="str">
            <v>X</v>
          </cell>
        </row>
        <row r="2798">
          <cell r="J2798">
            <v>0</v>
          </cell>
          <cell r="K2798" t="str">
            <v>X</v>
          </cell>
        </row>
        <row r="2799">
          <cell r="J2799">
            <v>0</v>
          </cell>
          <cell r="K2799" t="str">
            <v>X</v>
          </cell>
        </row>
        <row r="2800">
          <cell r="J2800">
            <v>0</v>
          </cell>
          <cell r="K2800" t="str">
            <v>X</v>
          </cell>
        </row>
        <row r="2801">
          <cell r="J2801">
            <v>0</v>
          </cell>
          <cell r="K2801" t="str">
            <v>X</v>
          </cell>
        </row>
        <row r="2802">
          <cell r="J2802">
            <v>0</v>
          </cell>
          <cell r="K2802" t="str">
            <v>X</v>
          </cell>
        </row>
        <row r="2803">
          <cell r="J2803">
            <v>0</v>
          </cell>
          <cell r="K2803" t="str">
            <v>X</v>
          </cell>
        </row>
        <row r="2804">
          <cell r="J2804">
            <v>0</v>
          </cell>
          <cell r="K2804" t="str">
            <v>X</v>
          </cell>
        </row>
        <row r="2805">
          <cell r="J2805">
            <v>2350</v>
          </cell>
          <cell r="K2805" t="str">
            <v>X</v>
          </cell>
        </row>
        <row r="2806">
          <cell r="J2806">
            <v>2274</v>
          </cell>
          <cell r="K2806" t="str">
            <v>X</v>
          </cell>
        </row>
        <row r="2807">
          <cell r="J2807">
            <v>0</v>
          </cell>
          <cell r="K2807" t="str">
            <v>X</v>
          </cell>
        </row>
        <row r="2808">
          <cell r="J2808">
            <v>76</v>
          </cell>
          <cell r="K2808" t="str">
            <v>X</v>
          </cell>
        </row>
        <row r="2809">
          <cell r="J2809">
            <v>0</v>
          </cell>
          <cell r="K2809" t="str">
            <v>X</v>
          </cell>
        </row>
        <row r="2810">
          <cell r="J2810">
            <v>0</v>
          </cell>
          <cell r="K2810" t="str">
            <v>X</v>
          </cell>
        </row>
        <row r="2811">
          <cell r="J2811">
            <v>0</v>
          </cell>
          <cell r="K2811" t="str">
            <v>X</v>
          </cell>
        </row>
        <row r="2812">
          <cell r="J2812">
            <v>0</v>
          </cell>
          <cell r="K2812" t="str">
            <v>X</v>
          </cell>
        </row>
        <row r="2813">
          <cell r="J2813">
            <v>0</v>
          </cell>
          <cell r="K2813" t="str">
            <v>X</v>
          </cell>
        </row>
        <row r="2814">
          <cell r="J2814">
            <v>0</v>
          </cell>
          <cell r="K2814" t="str">
            <v>X</v>
          </cell>
        </row>
        <row r="2815">
          <cell r="J2815">
            <v>0</v>
          </cell>
          <cell r="K2815" t="str">
            <v>X</v>
          </cell>
        </row>
        <row r="2816">
          <cell r="J2816">
            <v>118361</v>
          </cell>
          <cell r="K2816" t="str">
            <v>X</v>
          </cell>
        </row>
        <row r="2817">
          <cell r="J2817">
            <v>0</v>
          </cell>
          <cell r="K2817" t="str">
            <v>X</v>
          </cell>
        </row>
        <row r="2818">
          <cell r="J2818">
            <v>1</v>
          </cell>
          <cell r="K2818" t="str">
            <v>X</v>
          </cell>
        </row>
        <row r="2819">
          <cell r="J2819">
            <v>3154189</v>
          </cell>
          <cell r="K2819" t="str">
            <v>X</v>
          </cell>
        </row>
        <row r="2820">
          <cell r="J2820">
            <v>18898</v>
          </cell>
          <cell r="K2820" t="str">
            <v>X</v>
          </cell>
        </row>
        <row r="2821">
          <cell r="J2821">
            <v>3135291</v>
          </cell>
          <cell r="K2821" t="str">
            <v>X</v>
          </cell>
        </row>
        <row r="2822">
          <cell r="J2822">
            <v>0</v>
          </cell>
          <cell r="K2822" t="str">
            <v>X</v>
          </cell>
        </row>
        <row r="2823">
          <cell r="J2823">
            <v>0</v>
          </cell>
          <cell r="K2823" t="str">
            <v>X</v>
          </cell>
        </row>
        <row r="2824">
          <cell r="J2824">
            <v>0</v>
          </cell>
          <cell r="K2824" t="str">
            <v>X</v>
          </cell>
        </row>
        <row r="2825">
          <cell r="J2825">
            <v>0</v>
          </cell>
          <cell r="K2825" t="str">
            <v>X</v>
          </cell>
        </row>
        <row r="2826">
          <cell r="J2826">
            <v>0</v>
          </cell>
          <cell r="K2826" t="str">
            <v>X</v>
          </cell>
        </row>
        <row r="2827">
          <cell r="J2827">
            <v>0</v>
          </cell>
          <cell r="K2827" t="str">
            <v>X</v>
          </cell>
        </row>
        <row r="2828">
          <cell r="J2828">
            <v>0</v>
          </cell>
          <cell r="K2828" t="str">
            <v>X</v>
          </cell>
        </row>
        <row r="2829">
          <cell r="J2829">
            <v>0</v>
          </cell>
          <cell r="K2829" t="str">
            <v>X</v>
          </cell>
        </row>
        <row r="2830">
          <cell r="J2830">
            <v>0</v>
          </cell>
          <cell r="K2830" t="str">
            <v>X</v>
          </cell>
        </row>
        <row r="2831">
          <cell r="J2831">
            <v>0</v>
          </cell>
          <cell r="K2831" t="str">
            <v>X</v>
          </cell>
        </row>
        <row r="2832">
          <cell r="J2832">
            <v>0</v>
          </cell>
          <cell r="K2832" t="str">
            <v>X</v>
          </cell>
        </row>
        <row r="2833">
          <cell r="J2833">
            <v>0</v>
          </cell>
          <cell r="K2833" t="str">
            <v>X</v>
          </cell>
        </row>
        <row r="2834">
          <cell r="J2834">
            <v>0</v>
          </cell>
          <cell r="K2834" t="str">
            <v>X</v>
          </cell>
        </row>
        <row r="2835">
          <cell r="J2835">
            <v>0</v>
          </cell>
          <cell r="K2835" t="str">
            <v>X</v>
          </cell>
        </row>
        <row r="2836">
          <cell r="J2836">
            <v>0</v>
          </cell>
          <cell r="K2836" t="str">
            <v>X</v>
          </cell>
        </row>
        <row r="2837">
          <cell r="J2837">
            <v>0</v>
          </cell>
          <cell r="K2837" t="str">
            <v>X</v>
          </cell>
        </row>
        <row r="2838">
          <cell r="J2838">
            <v>0</v>
          </cell>
          <cell r="K2838" t="str">
            <v>X</v>
          </cell>
        </row>
        <row r="2839">
          <cell r="J2839">
            <v>224070</v>
          </cell>
          <cell r="K2839" t="str">
            <v>X</v>
          </cell>
        </row>
        <row r="2840">
          <cell r="J2840">
            <v>0</v>
          </cell>
          <cell r="K2840" t="str">
            <v>X</v>
          </cell>
        </row>
        <row r="2841">
          <cell r="J2841">
            <v>0</v>
          </cell>
          <cell r="K2841" t="str">
            <v>X</v>
          </cell>
        </row>
        <row r="2842">
          <cell r="J2842">
            <v>0</v>
          </cell>
          <cell r="K2842" t="str">
            <v>X</v>
          </cell>
        </row>
        <row r="2843">
          <cell r="J2843">
            <v>0</v>
          </cell>
          <cell r="K2843" t="str">
            <v>X</v>
          </cell>
        </row>
        <row r="2844">
          <cell r="J2844">
            <v>0</v>
          </cell>
          <cell r="K2844" t="str">
            <v>X</v>
          </cell>
        </row>
        <row r="2845">
          <cell r="J2845">
            <v>0</v>
          </cell>
          <cell r="K2845" t="str">
            <v>X</v>
          </cell>
        </row>
        <row r="2846">
          <cell r="J2846">
            <v>0</v>
          </cell>
          <cell r="K2846" t="str">
            <v>X</v>
          </cell>
        </row>
        <row r="2847">
          <cell r="J2847">
            <v>0</v>
          </cell>
          <cell r="K2847" t="str">
            <v>X</v>
          </cell>
        </row>
        <row r="2848">
          <cell r="J2848">
            <v>0</v>
          </cell>
          <cell r="K2848" t="str">
            <v>X</v>
          </cell>
        </row>
        <row r="2849">
          <cell r="J2849">
            <v>0</v>
          </cell>
          <cell r="K2849" t="str">
            <v>X</v>
          </cell>
        </row>
        <row r="2850">
          <cell r="J2850">
            <v>0</v>
          </cell>
          <cell r="K2850" t="str">
            <v>X</v>
          </cell>
        </row>
        <row r="2851">
          <cell r="J2851">
            <v>0</v>
          </cell>
          <cell r="K2851" t="str">
            <v>X</v>
          </cell>
        </row>
        <row r="2852">
          <cell r="J2852">
            <v>224070</v>
          </cell>
          <cell r="K2852" t="str">
            <v>X</v>
          </cell>
        </row>
        <row r="2853">
          <cell r="J2853">
            <v>0</v>
          </cell>
          <cell r="K2853" t="str">
            <v>X</v>
          </cell>
        </row>
        <row r="2854">
          <cell r="J2854">
            <v>0</v>
          </cell>
          <cell r="K2854" t="str">
            <v>X</v>
          </cell>
        </row>
        <row r="2855">
          <cell r="J2855">
            <v>0</v>
          </cell>
          <cell r="K2855" t="str">
            <v>X</v>
          </cell>
        </row>
        <row r="2856">
          <cell r="J2856">
            <v>0</v>
          </cell>
          <cell r="K2856" t="str">
            <v>X</v>
          </cell>
        </row>
        <row r="2857">
          <cell r="J2857">
            <v>0</v>
          </cell>
          <cell r="K2857">
            <v>0</v>
          </cell>
        </row>
        <row r="2858">
          <cell r="J2858">
            <v>0</v>
          </cell>
          <cell r="K2858" t="str">
            <v>X</v>
          </cell>
        </row>
        <row r="2859">
          <cell r="J2859" t="str">
            <v>X</v>
          </cell>
          <cell r="K2859">
            <v>0</v>
          </cell>
        </row>
        <row r="2860">
          <cell r="J2860">
            <v>0</v>
          </cell>
          <cell r="K2860">
            <v>0</v>
          </cell>
        </row>
        <row r="2861">
          <cell r="J2861">
            <v>0</v>
          </cell>
          <cell r="K2861" t="str">
            <v>X</v>
          </cell>
        </row>
        <row r="2862">
          <cell r="J2862" t="str">
            <v>X</v>
          </cell>
          <cell r="K2862">
            <v>0</v>
          </cell>
        </row>
        <row r="2863">
          <cell r="J2863">
            <v>0</v>
          </cell>
          <cell r="K2863">
            <v>0</v>
          </cell>
        </row>
        <row r="2864">
          <cell r="J2864">
            <v>0</v>
          </cell>
          <cell r="K2864" t="str">
            <v>X</v>
          </cell>
        </row>
        <row r="2865">
          <cell r="J2865" t="str">
            <v>X</v>
          </cell>
          <cell r="K2865">
            <v>0</v>
          </cell>
        </row>
        <row r="2866">
          <cell r="J2866">
            <v>0</v>
          </cell>
          <cell r="K2866">
            <v>0</v>
          </cell>
        </row>
        <row r="2867">
          <cell r="J2867">
            <v>0</v>
          </cell>
          <cell r="K2867" t="str">
            <v>X</v>
          </cell>
        </row>
        <row r="2868">
          <cell r="J2868" t="str">
            <v>X</v>
          </cell>
          <cell r="K2868">
            <v>0</v>
          </cell>
        </row>
        <row r="2869">
          <cell r="J2869">
            <v>0</v>
          </cell>
          <cell r="K2869">
            <v>-3218865</v>
          </cell>
        </row>
        <row r="2870">
          <cell r="J2870" t="str">
            <v>X</v>
          </cell>
          <cell r="K2870" t="str">
            <v>X</v>
          </cell>
        </row>
        <row r="2871">
          <cell r="J2871" t="str">
            <v>X</v>
          </cell>
          <cell r="K2871" t="str">
            <v>X</v>
          </cell>
        </row>
        <row r="2872">
          <cell r="J2872">
            <v>0</v>
          </cell>
          <cell r="K2872" t="str">
            <v>X</v>
          </cell>
        </row>
        <row r="2873">
          <cell r="J2873">
            <v>0</v>
          </cell>
          <cell r="K2873" t="str">
            <v>X</v>
          </cell>
          <cell r="P2873">
            <v>240</v>
          </cell>
        </row>
        <row r="2874">
          <cell r="J2874">
            <v>0</v>
          </cell>
          <cell r="K2874" t="str">
            <v>X</v>
          </cell>
          <cell r="P2874">
            <v>240</v>
          </cell>
        </row>
        <row r="2875">
          <cell r="J2875">
            <v>0</v>
          </cell>
          <cell r="K2875" t="str">
            <v>X</v>
          </cell>
          <cell r="P2875">
            <v>240</v>
          </cell>
        </row>
        <row r="2876">
          <cell r="J2876" t="str">
            <v>X</v>
          </cell>
          <cell r="K2876">
            <v>0</v>
          </cell>
        </row>
        <row r="2877">
          <cell r="J2877" t="str">
            <v>X</v>
          </cell>
          <cell r="K2877">
            <v>0</v>
          </cell>
        </row>
        <row r="2878">
          <cell r="J2878" t="str">
            <v>X</v>
          </cell>
          <cell r="K2878">
            <v>0</v>
          </cell>
        </row>
        <row r="2879">
          <cell r="J2879" t="str">
            <v>X</v>
          </cell>
          <cell r="K2879">
            <v>0</v>
          </cell>
        </row>
        <row r="2880">
          <cell r="J2880">
            <v>831329</v>
          </cell>
          <cell r="K2880" t="str">
            <v>X</v>
          </cell>
        </row>
        <row r="2881">
          <cell r="J2881">
            <v>350368</v>
          </cell>
          <cell r="K2881" t="str">
            <v>X</v>
          </cell>
          <cell r="P2881">
            <v>210</v>
          </cell>
        </row>
        <row r="2882">
          <cell r="J2882">
            <v>80331</v>
          </cell>
          <cell r="K2882" t="str">
            <v>X</v>
          </cell>
          <cell r="P2882">
            <v>210</v>
          </cell>
        </row>
        <row r="2883">
          <cell r="J2883">
            <v>9444</v>
          </cell>
          <cell r="K2883" t="str">
            <v>X</v>
          </cell>
        </row>
        <row r="2884">
          <cell r="J2884">
            <v>0</v>
          </cell>
          <cell r="K2884" t="str">
            <v>X</v>
          </cell>
          <cell r="P2884">
            <v>150</v>
          </cell>
        </row>
        <row r="2885">
          <cell r="J2885">
            <v>0</v>
          </cell>
          <cell r="K2885" t="str">
            <v>X</v>
          </cell>
          <cell r="P2885">
            <v>150</v>
          </cell>
        </row>
        <row r="2886">
          <cell r="J2886">
            <v>0</v>
          </cell>
          <cell r="K2886" t="str">
            <v>X</v>
          </cell>
          <cell r="P2886">
            <v>210</v>
          </cell>
        </row>
        <row r="2887">
          <cell r="J2887">
            <v>9444</v>
          </cell>
          <cell r="K2887" t="str">
            <v>X</v>
          </cell>
          <cell r="P2887">
            <v>150</v>
          </cell>
        </row>
        <row r="2888">
          <cell r="J2888">
            <v>34515</v>
          </cell>
          <cell r="K2888" t="str">
            <v>X</v>
          </cell>
        </row>
        <row r="2889">
          <cell r="J2889">
            <v>0</v>
          </cell>
          <cell r="K2889" t="str">
            <v>X</v>
          </cell>
          <cell r="P2889">
            <v>210</v>
          </cell>
        </row>
        <row r="2890">
          <cell r="J2890">
            <v>34515</v>
          </cell>
          <cell r="K2890" t="str">
            <v>X</v>
          </cell>
          <cell r="P2890">
            <v>210</v>
          </cell>
        </row>
        <row r="2891">
          <cell r="J2891">
            <v>0</v>
          </cell>
          <cell r="K2891" t="str">
            <v>X</v>
          </cell>
          <cell r="P2891">
            <v>210</v>
          </cell>
        </row>
        <row r="2892">
          <cell r="J2892">
            <v>0</v>
          </cell>
          <cell r="K2892" t="str">
            <v>X</v>
          </cell>
          <cell r="P2892">
            <v>150</v>
          </cell>
        </row>
        <row r="2893">
          <cell r="J2893">
            <v>0</v>
          </cell>
          <cell r="K2893" t="str">
            <v>X</v>
          </cell>
          <cell r="P2893">
            <v>210</v>
          </cell>
        </row>
        <row r="2894">
          <cell r="J2894">
            <v>339327</v>
          </cell>
          <cell r="K2894" t="str">
            <v>X</v>
          </cell>
          <cell r="P2894">
            <v>210</v>
          </cell>
        </row>
        <row r="2895">
          <cell r="J2895">
            <v>0</v>
          </cell>
          <cell r="K2895" t="str">
            <v>X</v>
          </cell>
          <cell r="P2895">
            <v>210</v>
          </cell>
        </row>
        <row r="2896">
          <cell r="J2896" t="str">
            <v>X</v>
          </cell>
          <cell r="K2896" t="str">
            <v>X</v>
          </cell>
          <cell r="P2896">
            <v>150</v>
          </cell>
        </row>
        <row r="2897">
          <cell r="J2897">
            <v>17344</v>
          </cell>
          <cell r="K2897" t="str">
            <v>X</v>
          </cell>
          <cell r="P2897">
            <v>210</v>
          </cell>
        </row>
        <row r="2898">
          <cell r="J2898">
            <v>0</v>
          </cell>
          <cell r="K2898" t="str">
            <v>X</v>
          </cell>
          <cell r="P2898">
            <v>210</v>
          </cell>
        </row>
        <row r="2899">
          <cell r="J2899">
            <v>0</v>
          </cell>
          <cell r="K2899" t="str">
            <v>X</v>
          </cell>
          <cell r="P2899">
            <v>210</v>
          </cell>
        </row>
        <row r="2900">
          <cell r="J2900" t="str">
            <v>X</v>
          </cell>
          <cell r="K2900">
            <v>-17259450</v>
          </cell>
        </row>
        <row r="2901">
          <cell r="J2901" t="str">
            <v>X</v>
          </cell>
          <cell r="K2901">
            <v>-17259450</v>
          </cell>
        </row>
        <row r="2902">
          <cell r="J2902" t="str">
            <v>X</v>
          </cell>
          <cell r="K2902">
            <v>0</v>
          </cell>
        </row>
        <row r="2903">
          <cell r="J2903" t="str">
            <v>X</v>
          </cell>
          <cell r="K2903">
            <v>0</v>
          </cell>
        </row>
        <row r="2904">
          <cell r="J2904" t="str">
            <v>X</v>
          </cell>
          <cell r="K2904">
            <v>0</v>
          </cell>
        </row>
        <row r="2905">
          <cell r="J2905" t="str">
            <v>X</v>
          </cell>
          <cell r="K2905">
            <v>0</v>
          </cell>
        </row>
        <row r="2906">
          <cell r="J2906" t="str">
            <v>X</v>
          </cell>
          <cell r="K2906">
            <v>0</v>
          </cell>
        </row>
        <row r="2907">
          <cell r="J2907" t="str">
            <v>X</v>
          </cell>
          <cell r="K2907">
            <v>0</v>
          </cell>
        </row>
        <row r="2908">
          <cell r="J2908" t="str">
            <v>X</v>
          </cell>
          <cell r="K2908">
            <v>0</v>
          </cell>
        </row>
        <row r="2909">
          <cell r="J2909" t="str">
            <v>X</v>
          </cell>
          <cell r="K2909">
            <v>0</v>
          </cell>
        </row>
        <row r="2910">
          <cell r="J2910" t="str">
            <v>X</v>
          </cell>
          <cell r="K2910">
            <v>0</v>
          </cell>
        </row>
        <row r="2911">
          <cell r="J2911">
            <v>0</v>
          </cell>
          <cell r="K2911">
            <v>0</v>
          </cell>
        </row>
        <row r="2912">
          <cell r="J2912" t="str">
            <v>X</v>
          </cell>
          <cell r="K2912">
            <v>0</v>
          </cell>
        </row>
        <row r="2913">
          <cell r="J2913">
            <v>0</v>
          </cell>
          <cell r="K2913" t="str">
            <v>X</v>
          </cell>
        </row>
        <row r="2914">
          <cell r="J2914" t="str">
            <v>X</v>
          </cell>
          <cell r="K2914">
            <v>-6704961</v>
          </cell>
        </row>
        <row r="2915">
          <cell r="J2915">
            <v>0</v>
          </cell>
          <cell r="K2915" t="str">
            <v>X</v>
          </cell>
        </row>
        <row r="2916">
          <cell r="J2916" t="str">
            <v>X</v>
          </cell>
          <cell r="K2916">
            <v>0</v>
          </cell>
        </row>
        <row r="2917">
          <cell r="J2917">
            <v>3218865</v>
          </cell>
          <cell r="K2917" t="str">
            <v>X</v>
          </cell>
        </row>
        <row r="2918">
          <cell r="J2918">
            <v>3486096</v>
          </cell>
          <cell r="K2918">
            <v>0</v>
          </cell>
        </row>
        <row r="2919">
          <cell r="J2919">
            <v>0</v>
          </cell>
          <cell r="K2919">
            <v>0</v>
          </cell>
        </row>
        <row r="2920">
          <cell r="J2920">
            <v>0</v>
          </cell>
          <cell r="K2920" t="str">
            <v>X</v>
          </cell>
        </row>
        <row r="2921">
          <cell r="J2921">
            <v>0</v>
          </cell>
          <cell r="K2921" t="str">
            <v>X</v>
          </cell>
        </row>
        <row r="2922">
          <cell r="J2922">
            <v>0</v>
          </cell>
          <cell r="K2922">
            <v>0</v>
          </cell>
        </row>
        <row r="2923">
          <cell r="J2923">
            <v>0</v>
          </cell>
          <cell r="K2923" t="str">
            <v>X</v>
          </cell>
        </row>
        <row r="2924">
          <cell r="J2924" t="str">
            <v>X</v>
          </cell>
          <cell r="K2924">
            <v>0</v>
          </cell>
        </row>
        <row r="2925">
          <cell r="J2925" t="str">
            <v>X</v>
          </cell>
          <cell r="K2925">
            <v>0</v>
          </cell>
        </row>
        <row r="2926">
          <cell r="J2926">
            <v>0</v>
          </cell>
          <cell r="K2926" t="str">
            <v>X</v>
          </cell>
        </row>
        <row r="2927">
          <cell r="J2927">
            <v>0</v>
          </cell>
          <cell r="K2927" t="str">
            <v>X</v>
          </cell>
        </row>
        <row r="2928">
          <cell r="J2928" t="str">
            <v>X</v>
          </cell>
          <cell r="K2928">
            <v>0</v>
          </cell>
        </row>
        <row r="2929">
          <cell r="J2929">
            <v>0</v>
          </cell>
          <cell r="K2929" t="str">
            <v>X</v>
          </cell>
        </row>
        <row r="2930">
          <cell r="J2930" t="str">
            <v>X</v>
          </cell>
          <cell r="K2930">
            <v>0</v>
          </cell>
        </row>
        <row r="2931">
          <cell r="J2931">
            <v>0</v>
          </cell>
          <cell r="K2931" t="str">
            <v>X</v>
          </cell>
        </row>
        <row r="2932">
          <cell r="J2932">
            <v>0</v>
          </cell>
          <cell r="K2932" t="str">
            <v>X</v>
          </cell>
        </row>
        <row r="2933">
          <cell r="J2933">
            <v>0</v>
          </cell>
          <cell r="K2933" t="str">
            <v>X</v>
          </cell>
        </row>
        <row r="2934">
          <cell r="J2934">
            <v>0</v>
          </cell>
          <cell r="K2934" t="str">
            <v>X</v>
          </cell>
        </row>
        <row r="2935">
          <cell r="J2935">
            <v>0</v>
          </cell>
          <cell r="K2935" t="str">
            <v>X</v>
          </cell>
        </row>
        <row r="2936">
          <cell r="J2936">
            <v>0</v>
          </cell>
          <cell r="K2936" t="str">
            <v>X</v>
          </cell>
        </row>
        <row r="2937">
          <cell r="J2937">
            <v>0</v>
          </cell>
          <cell r="K2937" t="str">
            <v>X</v>
          </cell>
        </row>
        <row r="2938">
          <cell r="J2938">
            <v>0</v>
          </cell>
          <cell r="K2938" t="str">
            <v>X</v>
          </cell>
        </row>
        <row r="2939">
          <cell r="J2939">
            <v>0</v>
          </cell>
          <cell r="K2939" t="str">
            <v>X</v>
          </cell>
        </row>
        <row r="2940">
          <cell r="J2940">
            <v>0</v>
          </cell>
          <cell r="K2940" t="str">
            <v>X</v>
          </cell>
        </row>
        <row r="2941">
          <cell r="J2941">
            <v>0</v>
          </cell>
          <cell r="K2941" t="str">
            <v>X</v>
          </cell>
        </row>
        <row r="2942">
          <cell r="J2942">
            <v>0</v>
          </cell>
          <cell r="K2942" t="str">
            <v>X</v>
          </cell>
        </row>
        <row r="2943">
          <cell r="J2943">
            <v>0</v>
          </cell>
          <cell r="K2943" t="str">
            <v>X</v>
          </cell>
        </row>
        <row r="2944">
          <cell r="J2944">
            <v>0</v>
          </cell>
          <cell r="K2944" t="str">
            <v>X</v>
          </cell>
        </row>
        <row r="2945">
          <cell r="J2945">
            <v>0</v>
          </cell>
          <cell r="K2945" t="str">
            <v>X</v>
          </cell>
        </row>
        <row r="2946">
          <cell r="J2946">
            <v>0</v>
          </cell>
          <cell r="K2946" t="str">
            <v>X</v>
          </cell>
        </row>
        <row r="2947">
          <cell r="J2947">
            <v>0</v>
          </cell>
          <cell r="K2947" t="str">
            <v>X</v>
          </cell>
        </row>
        <row r="2948">
          <cell r="J2948">
            <v>0</v>
          </cell>
          <cell r="K2948" t="str">
            <v>X</v>
          </cell>
        </row>
        <row r="2949">
          <cell r="J2949">
            <v>0</v>
          </cell>
          <cell r="K2949" t="str">
            <v>X</v>
          </cell>
        </row>
        <row r="2950">
          <cell r="J2950">
            <v>0</v>
          </cell>
          <cell r="K2950" t="str">
            <v>X</v>
          </cell>
        </row>
        <row r="2951">
          <cell r="J2951">
            <v>0</v>
          </cell>
          <cell r="K2951" t="str">
            <v>X</v>
          </cell>
        </row>
        <row r="2952">
          <cell r="J2952">
            <v>0</v>
          </cell>
          <cell r="K2952" t="str">
            <v>X</v>
          </cell>
        </row>
        <row r="2953">
          <cell r="J2953">
            <v>0</v>
          </cell>
          <cell r="K2953" t="str">
            <v>X</v>
          </cell>
        </row>
        <row r="2954">
          <cell r="J2954">
            <v>0</v>
          </cell>
          <cell r="K2954" t="str">
            <v>X</v>
          </cell>
        </row>
        <row r="2955">
          <cell r="J2955">
            <v>0</v>
          </cell>
          <cell r="K2955" t="str">
            <v>X</v>
          </cell>
        </row>
        <row r="2956">
          <cell r="J2956">
            <v>0</v>
          </cell>
          <cell r="K2956" t="str">
            <v>X</v>
          </cell>
        </row>
        <row r="2957">
          <cell r="J2957">
            <v>0</v>
          </cell>
          <cell r="K2957" t="str">
            <v>X</v>
          </cell>
        </row>
        <row r="2958">
          <cell r="J2958">
            <v>0</v>
          </cell>
          <cell r="K2958" t="str">
            <v>X</v>
          </cell>
        </row>
        <row r="2959">
          <cell r="J2959">
            <v>0</v>
          </cell>
          <cell r="K2959" t="str">
            <v>X</v>
          </cell>
        </row>
        <row r="2960">
          <cell r="J2960">
            <v>0</v>
          </cell>
          <cell r="K2960" t="str">
            <v>X</v>
          </cell>
        </row>
        <row r="2961">
          <cell r="J2961">
            <v>0</v>
          </cell>
          <cell r="K2961" t="str">
            <v>X</v>
          </cell>
        </row>
        <row r="2962">
          <cell r="J2962">
            <v>0</v>
          </cell>
          <cell r="K2962" t="str">
            <v>X</v>
          </cell>
        </row>
        <row r="2963">
          <cell r="J2963">
            <v>0</v>
          </cell>
          <cell r="K2963" t="str">
            <v>X</v>
          </cell>
        </row>
        <row r="2964">
          <cell r="J2964">
            <v>0</v>
          </cell>
          <cell r="K2964" t="str">
            <v>X</v>
          </cell>
        </row>
        <row r="2965">
          <cell r="J2965">
            <v>0</v>
          </cell>
          <cell r="K2965" t="str">
            <v>X</v>
          </cell>
        </row>
        <row r="2966">
          <cell r="J2966">
            <v>0</v>
          </cell>
          <cell r="K2966" t="str">
            <v>X</v>
          </cell>
        </row>
        <row r="2967">
          <cell r="J2967">
            <v>0</v>
          </cell>
          <cell r="K2967" t="str">
            <v>X</v>
          </cell>
        </row>
        <row r="2968">
          <cell r="J2968">
            <v>0</v>
          </cell>
          <cell r="K2968" t="str">
            <v>X</v>
          </cell>
        </row>
        <row r="2969">
          <cell r="J2969">
            <v>0</v>
          </cell>
          <cell r="K2969" t="str">
            <v>X</v>
          </cell>
        </row>
        <row r="2970">
          <cell r="J2970">
            <v>0</v>
          </cell>
          <cell r="K2970" t="str">
            <v>X</v>
          </cell>
        </row>
        <row r="2971">
          <cell r="J2971">
            <v>0</v>
          </cell>
          <cell r="K2971" t="str">
            <v>X</v>
          </cell>
        </row>
        <row r="2972">
          <cell r="J2972">
            <v>0</v>
          </cell>
          <cell r="K2972" t="str">
            <v>X</v>
          </cell>
        </row>
        <row r="2973">
          <cell r="J2973">
            <v>0</v>
          </cell>
          <cell r="K2973" t="str">
            <v>X</v>
          </cell>
        </row>
        <row r="2974">
          <cell r="J2974">
            <v>0</v>
          </cell>
          <cell r="K2974" t="str">
            <v>X</v>
          </cell>
        </row>
        <row r="2975">
          <cell r="J2975">
            <v>0</v>
          </cell>
          <cell r="K2975" t="str">
            <v>X</v>
          </cell>
        </row>
        <row r="2976">
          <cell r="J2976">
            <v>0</v>
          </cell>
          <cell r="K2976" t="str">
            <v>X</v>
          </cell>
        </row>
        <row r="2977">
          <cell r="J2977">
            <v>0</v>
          </cell>
          <cell r="K2977" t="str">
            <v>X</v>
          </cell>
        </row>
        <row r="2978">
          <cell r="J2978">
            <v>0</v>
          </cell>
          <cell r="K2978" t="str">
            <v>X</v>
          </cell>
        </row>
        <row r="2979">
          <cell r="J2979">
            <v>0</v>
          </cell>
          <cell r="K2979" t="str">
            <v>X</v>
          </cell>
        </row>
        <row r="2980">
          <cell r="J2980">
            <v>0</v>
          </cell>
          <cell r="K2980" t="str">
            <v>X</v>
          </cell>
        </row>
        <row r="2981">
          <cell r="J2981">
            <v>0</v>
          </cell>
          <cell r="K2981" t="str">
            <v>X</v>
          </cell>
        </row>
        <row r="2982">
          <cell r="J2982">
            <v>0</v>
          </cell>
          <cell r="K2982" t="str">
            <v>X</v>
          </cell>
        </row>
        <row r="2983">
          <cell r="J2983">
            <v>0</v>
          </cell>
          <cell r="K2983" t="str">
            <v>X</v>
          </cell>
        </row>
        <row r="2984">
          <cell r="J2984">
            <v>0</v>
          </cell>
          <cell r="K2984" t="str">
            <v>X</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Лист1"/>
      <sheetName val="Инструкция"/>
      <sheetName val="инфо"/>
      <sheetName val="Отчет по PL old"/>
      <sheetName val="Отчет по PL"/>
    </sheetNames>
    <sheetDataSet>
      <sheetData sheetId="0"/>
      <sheetData sheetId="1"/>
      <sheetData sheetId="2" refreshError="1">
        <row r="2">
          <cell r="A2">
            <v>38353</v>
          </cell>
        </row>
        <row r="3">
          <cell r="A3">
            <v>38384</v>
          </cell>
        </row>
        <row r="4">
          <cell r="A4">
            <v>38415</v>
          </cell>
        </row>
        <row r="5">
          <cell r="A5">
            <v>38446</v>
          </cell>
        </row>
        <row r="6">
          <cell r="A6">
            <v>38477</v>
          </cell>
        </row>
        <row r="7">
          <cell r="A7">
            <v>38508</v>
          </cell>
        </row>
        <row r="8">
          <cell r="A8">
            <v>38539</v>
          </cell>
        </row>
        <row r="9">
          <cell r="A9">
            <v>38570</v>
          </cell>
        </row>
        <row r="10">
          <cell r="A10">
            <v>38601</v>
          </cell>
        </row>
        <row r="11">
          <cell r="A11">
            <v>38632</v>
          </cell>
        </row>
        <row r="12">
          <cell r="A12">
            <v>38663</v>
          </cell>
        </row>
        <row r="13">
          <cell r="A13">
            <v>38694</v>
          </cell>
        </row>
        <row r="14">
          <cell r="A14">
            <v>38725</v>
          </cell>
        </row>
        <row r="15">
          <cell r="A15">
            <v>38756</v>
          </cell>
        </row>
        <row r="16">
          <cell r="A16">
            <v>38787</v>
          </cell>
        </row>
        <row r="17">
          <cell r="A17">
            <v>38818</v>
          </cell>
        </row>
        <row r="18">
          <cell r="A18">
            <v>38849</v>
          </cell>
        </row>
        <row r="19">
          <cell r="A19">
            <v>38880</v>
          </cell>
        </row>
        <row r="20">
          <cell r="A20">
            <v>38911</v>
          </cell>
        </row>
        <row r="21">
          <cell r="A21">
            <v>38942</v>
          </cell>
        </row>
        <row r="22">
          <cell r="A22">
            <v>38973</v>
          </cell>
        </row>
        <row r="23">
          <cell r="A23">
            <v>39004</v>
          </cell>
        </row>
        <row r="24">
          <cell r="A24">
            <v>39035</v>
          </cell>
        </row>
        <row r="25">
          <cell r="A25">
            <v>39066</v>
          </cell>
        </row>
        <row r="26">
          <cell r="A26">
            <v>39097</v>
          </cell>
        </row>
        <row r="27">
          <cell r="A27">
            <v>39128</v>
          </cell>
        </row>
        <row r="28">
          <cell r="A28">
            <v>39159</v>
          </cell>
        </row>
      </sheetData>
      <sheetData sheetId="3"/>
      <sheetData sheetId="4"/>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i"/>
      <sheetName val="Анализ"/>
      <sheetName val="Inv_05_F"/>
      <sheetName val="Inv_05_D"/>
      <sheetName val="Inv_05_перех"/>
      <sheetName val="БИК"/>
      <sheetName val="Inv_05_F_наш_old"/>
      <sheetName val="Inv_05_D_наш_old"/>
      <sheetName val="Анализ_наш_old"/>
      <sheetName val="ДБ"/>
      <sheetName val="ДУИ"/>
      <sheetName val="ДИТ"/>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Классиф"/>
      <sheetName val="Классиф_"/>
      <sheetName val="Оглавление"/>
      <sheetName val="ОСВ"/>
      <sheetName val="ОВ (счет 79)"/>
      <sheetName val="F01"/>
      <sheetName val="F03"/>
      <sheetName val="F04"/>
      <sheetName val="F05"/>
      <sheetName val="F02"/>
      <sheetName val="ДЗ"/>
      <sheetName val="таблица_реорг_РФ"/>
      <sheetName val="таблица_реорг_МРК"/>
      <sheetName val="Доп инфо"/>
      <sheetName val="ОС"/>
      <sheetName val="Налоги"/>
      <sheetName val="ТМЦ"/>
      <sheetName val="КВ"/>
      <sheetName val="НА"/>
      <sheetName val="Капитал"/>
      <sheetName val="Расходы"/>
      <sheetName val="КЗ"/>
      <sheetName val="Доходы"/>
      <sheetName val="ФВ"/>
      <sheetName val="Расходы_ДЭП"/>
      <sheetName val="ДС_МСБУ"/>
      <sheetName val="ЗС"/>
      <sheetName val="Внутрихолд"/>
      <sheetName val="Налоговая декларация"/>
      <sheetName val="ДИ"/>
      <sheetName val="Фин_коэф"/>
      <sheetName val="Баланс Д"/>
      <sheetName val="ОпиУ Себестоимость"/>
      <sheetName val="Баланс К"/>
      <sheetName val="ОпиУ Продажи"/>
      <sheetName val="Форма №2 бюджет"/>
      <sheetName val="Пояснительная записка"/>
      <sheetName val="CHART_IAS"/>
      <sheetName val="OUTPUT"/>
      <sheetName val="кор-ки"/>
      <sheetName val="PL"/>
      <sheetName val="по АЦ"/>
      <sheetName val="1-01"/>
      <sheetName val="1-02"/>
      <sheetName val="1-03"/>
      <sheetName val="1-04"/>
      <sheetName val="1-05"/>
      <sheetName val="1-06"/>
      <sheetName val="1-07"/>
      <sheetName val="2-01"/>
      <sheetName val="2-03"/>
      <sheetName val="2-04"/>
      <sheetName val="2-05"/>
      <sheetName val="2-06"/>
      <sheetName val="3-01"/>
      <sheetName val="4-01"/>
      <sheetName val="4-02"/>
      <sheetName val="4-03"/>
      <sheetName val="4-04"/>
      <sheetName val="4-05"/>
      <sheetName val="4-06"/>
      <sheetName val="4-07"/>
      <sheetName val="4-08"/>
      <sheetName val="4-10"/>
      <sheetName val="4-11"/>
      <sheetName val="5-01"/>
      <sheetName val="5-03"/>
      <sheetName val="5-04"/>
      <sheetName val="5-05"/>
      <sheetName val="5-06"/>
      <sheetName val="5-07"/>
      <sheetName val="5-08"/>
      <sheetName val="5-10"/>
      <sheetName val="6-01"/>
      <sheetName val="6-02"/>
      <sheetName val="6-03"/>
      <sheetName val="8-01"/>
      <sheetName val="9-0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Классиф_"/>
      <sheetName val="Классиф"/>
      <sheetName val="Оглавление"/>
      <sheetName val="ОСВ"/>
      <sheetName val="F01"/>
      <sheetName val="F02"/>
      <sheetName val="F03"/>
      <sheetName val="F04"/>
      <sheetName val="F05"/>
      <sheetName val="Форма №2 бюджет"/>
      <sheetName val="Пояснительная записка"/>
      <sheetName val="Расходы"/>
      <sheetName val="Капитал"/>
      <sheetName val="Справка к расчету налога"/>
      <sheetName val="Расчет налога "/>
      <sheetName val="ОС"/>
      <sheetName val="НА"/>
      <sheetName val="Доходы"/>
      <sheetName val="Фин_коэф"/>
      <sheetName val="ПДЗ"/>
      <sheetName val="КВ"/>
      <sheetName val="ТМЦ"/>
      <sheetName val="ЗС"/>
      <sheetName val="ДЗ"/>
      <sheetName val="КЗ"/>
      <sheetName val="ФВ"/>
      <sheetName val="Налоги"/>
      <sheetName val="ВнутриГруп"/>
      <sheetName val="Доп инфо"/>
      <sheetName val="ДИ"/>
      <sheetName val="ДС_МСБУ"/>
    </sheetNames>
    <sheetDataSet>
      <sheetData sheetId="0" refreshError="1">
        <row r="104">
          <cell r="B104" t="str">
            <v>ЛИФО</v>
          </cell>
        </row>
        <row r="105">
          <cell r="B105" t="str">
            <v>ФИФО</v>
          </cell>
        </row>
        <row r="106">
          <cell r="B106" t="str">
            <v>Средневзвешенный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Пояснение "/>
      <sheetName val="Лист1"/>
      <sheetName val="докум.ф. № 05"/>
      <sheetName val="расшифр.сальдо сч.07,08 и др."/>
      <sheetName val="докум.( ф.1,ф.2, и  т.д.)"/>
      <sheetName val="докум.(ф.16,17,...,29таб.11-34)"/>
      <sheetName val="докум.(ф.4,8,10)"/>
      <sheetName val="пояснения"/>
      <sheetName val="ф.11"/>
      <sheetName val="ф.12-ф"/>
      <sheetName val="Перечень форм"/>
      <sheetName val="форма2основная(руб)"/>
      <sheetName val="форма2поЕНВД(руб)"/>
      <sheetName val="докум.(ф.3, ф.5)"/>
      <sheetName val="докум.(ф.16,18,...,29таб.11-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2011"/>
      <sheetName val="2010"/>
      <sheetName val="2009"/>
      <sheetName val="Расчет"/>
      <sheetName val="9б"/>
      <sheetName val="ТЭП"/>
    </sheetNames>
    <sheetDataSet>
      <sheetData sheetId="0"/>
      <sheetData sheetId="1"/>
      <sheetData sheetId="2"/>
      <sheetData sheetId="3"/>
      <sheetData sheetId="4"/>
      <sheetData sheetId="5">
        <row r="13">
          <cell r="C13">
            <v>29659</v>
          </cell>
          <cell r="J13">
            <v>15300</v>
          </cell>
          <cell r="P13">
            <v>750</v>
          </cell>
        </row>
        <row r="21">
          <cell r="B21">
            <v>38202</v>
          </cell>
          <cell r="J21">
            <v>19101</v>
          </cell>
          <cell r="P21">
            <v>3056.16</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EX"/>
      <sheetName val="Paths"/>
      <sheetName val="BDG"/>
      <sheetName val="Output"/>
    </sheetNames>
    <sheetDataSet>
      <sheetData sheetId="0"/>
      <sheetData sheetId="1" refreshError="1">
        <row r="7">
          <cell r="B7" t="str">
            <v xml:space="preserve">Дирекция ОАО "Центральная телекоммуникационная компания" </v>
          </cell>
          <cell r="C7" t="str">
            <v>Дирекция</v>
          </cell>
        </row>
        <row r="8">
          <cell r="B8" t="str">
            <v>Московский филиал ОАО "ЦентрТелеком"</v>
          </cell>
          <cell r="C8" t="str">
            <v>РФ</v>
          </cell>
        </row>
        <row r="9">
          <cell r="B9" t="str">
            <v>"Брянсксвязьинформ"-филиал ОАО "ЦентрТелеком"</v>
          </cell>
          <cell r="C9" t="str">
            <v>РФ</v>
          </cell>
        </row>
        <row r="10">
          <cell r="B10" t="str">
            <v>"Белсвязь"-филиал ОАО "ЦентрТелеком"</v>
          </cell>
          <cell r="C10" t="str">
            <v>РФ</v>
          </cell>
        </row>
        <row r="11">
          <cell r="B11" t="str">
            <v>"Воронежсвязьинформ"-филиал ОАО "ЦентрТелеком"</v>
          </cell>
          <cell r="C11" t="str">
            <v>РФ</v>
          </cell>
        </row>
        <row r="12">
          <cell r="B12" t="str">
            <v>"Ивтелеком" - филиал ОАО "ЦентрТелеком"</v>
          </cell>
          <cell r="C12" t="str">
            <v>РФ</v>
          </cell>
        </row>
        <row r="13">
          <cell r="B13" t="str">
            <v>"Липецкэлектросвязь"-филиал ОАО "ЦентрТелком"</v>
          </cell>
          <cell r="C13" t="str">
            <v>РФ</v>
          </cell>
        </row>
        <row r="14">
          <cell r="B14" t="str">
            <v>"СмоленскТелеком"-филиал ОАО "ЦентрТелеком"</v>
          </cell>
          <cell r="C14" t="str">
            <v>РФ</v>
          </cell>
        </row>
        <row r="15">
          <cell r="B15" t="str">
            <v>"Тамбовская электросвязь" - филиал ОАО "ЦентрТелеком"</v>
          </cell>
          <cell r="C15" t="str">
            <v>РФ</v>
          </cell>
        </row>
        <row r="16">
          <cell r="B16" t="str">
            <v>"ТулаТелеком" - филиал ОАО "ЦентрТелеком"</v>
          </cell>
          <cell r="C16" t="str">
            <v>РФ</v>
          </cell>
        </row>
        <row r="17">
          <cell r="B17" t="str">
            <v>"Электросвязь Владимирской области"-филиал ОАО "ЦентрТелеком"</v>
          </cell>
          <cell r="C17" t="str">
            <v>РФ</v>
          </cell>
        </row>
        <row r="18">
          <cell r="B18" t="str">
            <v>Калужский филиал ОАО "ЦентрТелеком"</v>
          </cell>
          <cell r="C18" t="str">
            <v>РФ</v>
          </cell>
        </row>
        <row r="19">
          <cell r="B19" t="str">
            <v>"КостромаТелеком"-филиал ОАО "ЦентрТелеком"</v>
          </cell>
          <cell r="C19" t="str">
            <v>РФ</v>
          </cell>
        </row>
        <row r="20">
          <cell r="B20" t="str">
            <v>Курский филиал ОАО "ЦентрТелеком"</v>
          </cell>
          <cell r="C20" t="str">
            <v>РФ</v>
          </cell>
        </row>
        <row r="21">
          <cell r="B21" t="str">
            <v>Орловский филиал ОАО "ЦентрТелеком"</v>
          </cell>
          <cell r="C21" t="str">
            <v>РФ</v>
          </cell>
        </row>
        <row r="22">
          <cell r="B22" t="str">
            <v>Рязанский филиал ОАО "ЦентрТелеком"</v>
          </cell>
          <cell r="C22" t="str">
            <v>РФ</v>
          </cell>
        </row>
        <row r="23">
          <cell r="B23" t="str">
            <v>Тверской филиал ОАО "ЦентрТелеком"</v>
          </cell>
          <cell r="C23" t="str">
            <v>РФ</v>
          </cell>
        </row>
        <row r="24">
          <cell r="B24" t="str">
            <v>"Яртелеком" - филиал ОАО "ЦентрТелеком"</v>
          </cell>
          <cell r="C24" t="str">
            <v>РФ</v>
          </cell>
        </row>
        <row r="25">
          <cell r="B25" t="str">
            <v xml:space="preserve">Дирекция ОАО "Северо-Западный телеком" </v>
          </cell>
          <cell r="C25" t="str">
            <v>Дирекция</v>
          </cell>
        </row>
        <row r="26">
          <cell r="B26" t="str">
            <v>"Петербургская телефонная сеть"</v>
          </cell>
          <cell r="C26" t="str">
            <v>РФ</v>
          </cell>
        </row>
        <row r="27">
          <cell r="B27" t="str">
            <v>"Артелеком Архангельской области"</v>
          </cell>
          <cell r="C27" t="str">
            <v>РФ</v>
          </cell>
        </row>
        <row r="28">
          <cell r="B28" t="str">
            <v>"Мурманэлектросвязь"</v>
          </cell>
          <cell r="C28" t="str">
            <v>РФ</v>
          </cell>
        </row>
        <row r="29">
          <cell r="B29" t="str">
            <v xml:space="preserve"> "Новгородтелеком"</v>
          </cell>
          <cell r="C29" t="str">
            <v>РФ</v>
          </cell>
        </row>
        <row r="30">
          <cell r="B30" t="str">
            <v>"Электросвязь Псковской области"</v>
          </cell>
          <cell r="C30" t="str">
            <v>РФ</v>
          </cell>
        </row>
        <row r="31">
          <cell r="B31" t="str">
            <v xml:space="preserve"> "Череповецэлекросвязь"</v>
          </cell>
          <cell r="C31" t="str">
            <v>РФ</v>
          </cell>
        </row>
        <row r="32">
          <cell r="B32" t="str">
            <v>"Электросвязь  Вологодской области"</v>
          </cell>
          <cell r="C32" t="str">
            <v>РФ</v>
          </cell>
        </row>
        <row r="33">
          <cell r="B33" t="str">
            <v>"Электросвязь Калинградской области"</v>
          </cell>
          <cell r="C33" t="str">
            <v>РФ</v>
          </cell>
        </row>
        <row r="34">
          <cell r="B34" t="str">
            <v>"Электросвязь Республики Карелия"</v>
          </cell>
          <cell r="C34" t="str">
            <v>РФ</v>
          </cell>
        </row>
        <row r="35">
          <cell r="B35" t="str">
            <v xml:space="preserve">Дирекция ОАО "ВолгаТелеком" </v>
          </cell>
          <cell r="C35" t="str">
            <v>Дирекция</v>
          </cell>
        </row>
        <row r="36">
          <cell r="B36" t="str">
            <v>Нижегородский филиал</v>
          </cell>
          <cell r="C36" t="str">
            <v>РФ</v>
          </cell>
        </row>
        <row r="37">
          <cell r="B37" t="str">
            <v>Кировский филиал</v>
          </cell>
          <cell r="C37" t="str">
            <v>РФ</v>
          </cell>
        </row>
        <row r="38">
          <cell r="B38" t="str">
            <v>Филиал в Республике Марий - Эл</v>
          </cell>
          <cell r="C38" t="str">
            <v>РФ</v>
          </cell>
        </row>
        <row r="39">
          <cell r="B39" t="str">
            <v>Саратовский филиал</v>
          </cell>
          <cell r="C39" t="str">
            <v>РФ</v>
          </cell>
        </row>
        <row r="40">
          <cell r="B40" t="str">
            <v>Пензенский филиал</v>
          </cell>
          <cell r="C40" t="str">
            <v>РФ</v>
          </cell>
        </row>
        <row r="41">
          <cell r="B41" t="str">
            <v>Филиал в Чувашской Республике</v>
          </cell>
          <cell r="C41" t="str">
            <v>РФ</v>
          </cell>
        </row>
        <row r="42">
          <cell r="B42" t="str">
            <v>Филиал в Республике Мордовия</v>
          </cell>
          <cell r="C42" t="str">
            <v>РФ</v>
          </cell>
        </row>
        <row r="43">
          <cell r="B43" t="str">
            <v>Самарский филиал</v>
          </cell>
          <cell r="C43" t="str">
            <v>РФ</v>
          </cell>
        </row>
        <row r="44">
          <cell r="B44" t="str">
            <v>Филиал в Удмуртской Республике</v>
          </cell>
          <cell r="C44" t="str">
            <v>РФ</v>
          </cell>
        </row>
        <row r="45">
          <cell r="B45" t="str">
            <v>Оренбургский филиал</v>
          </cell>
          <cell r="C45" t="str">
            <v>РФ</v>
          </cell>
        </row>
        <row r="46">
          <cell r="B46" t="str">
            <v>Ульяновский филиал</v>
          </cell>
          <cell r="C46" t="str">
            <v>РФ</v>
          </cell>
        </row>
        <row r="47">
          <cell r="B47" t="str">
            <v xml:space="preserve">Дирекция ОАО "Южная телекоммуникационная компания" </v>
          </cell>
          <cell r="C47" t="str">
            <v>Дирекция</v>
          </cell>
        </row>
        <row r="48">
          <cell r="B48" t="str">
            <v>"Кубаньэлектросвязь"</v>
          </cell>
          <cell r="C48" t="str">
            <v>РФ</v>
          </cell>
        </row>
        <row r="49">
          <cell r="B49" t="str">
            <v>"Волгоградэлектросвязь"</v>
          </cell>
          <cell r="C49" t="str">
            <v>РФ</v>
          </cell>
        </row>
        <row r="50">
          <cell r="B50" t="str">
            <v>"КабБалктелеком"</v>
          </cell>
          <cell r="C50" t="str">
            <v>РФ</v>
          </cell>
        </row>
        <row r="51">
          <cell r="B51" t="str">
            <v>"Карачаево-Черкесскэлектросвязь"</v>
          </cell>
          <cell r="C51" t="str">
            <v>РФ</v>
          </cell>
        </row>
        <row r="52">
          <cell r="B52" t="str">
            <v>"Связьинформ Астраханской области"</v>
          </cell>
          <cell r="C52" t="str">
            <v>РФ</v>
          </cell>
        </row>
        <row r="53">
          <cell r="B53" t="str">
            <v>"Севосетинэлектросвязь"</v>
          </cell>
          <cell r="C53" t="str">
            <v>РФ</v>
          </cell>
        </row>
        <row r="54">
          <cell r="B54" t="str">
            <v>"Элекросвязь Республики Калмыкия"</v>
          </cell>
          <cell r="C54" t="str">
            <v>РФ</v>
          </cell>
        </row>
        <row r="55">
          <cell r="B55" t="str">
            <v>"Электросвязь Республики Адыгея"</v>
          </cell>
          <cell r="C55" t="str">
            <v>РФ</v>
          </cell>
        </row>
        <row r="56">
          <cell r="B56" t="str">
            <v xml:space="preserve">"Ростовэлектросвязь" </v>
          </cell>
          <cell r="C56" t="str">
            <v>РФ</v>
          </cell>
        </row>
        <row r="57">
          <cell r="B57" t="str">
            <v>"Электросвязь" Ставропольского края"</v>
          </cell>
          <cell r="C57" t="str">
            <v>РФ</v>
          </cell>
        </row>
        <row r="58">
          <cell r="B58" t="str">
            <v>"Югтаксофон"</v>
          </cell>
          <cell r="C58" t="str">
            <v>РФ</v>
          </cell>
        </row>
        <row r="59">
          <cell r="B59" t="str">
            <v xml:space="preserve">"Центр новых технологий" </v>
          </cell>
          <cell r="C59" t="str">
            <v>РФ</v>
          </cell>
        </row>
        <row r="60">
          <cell r="B60" t="str">
            <v xml:space="preserve">"Учебно-производственный Центр </v>
          </cell>
          <cell r="C60" t="str">
            <v>РФ</v>
          </cell>
        </row>
        <row r="61">
          <cell r="B61" t="str">
            <v>"Краснодарская автобаза электросвязи"</v>
          </cell>
          <cell r="C61" t="str">
            <v>РФ</v>
          </cell>
        </row>
        <row r="62">
          <cell r="B62" t="str">
            <v xml:space="preserve">Дирекция ОАО "Уралсвязьинформ" </v>
          </cell>
          <cell r="C62" t="str">
            <v>Дирекция</v>
          </cell>
        </row>
        <row r="63">
          <cell r="B63" t="str">
            <v>Пермский филиал электросвязи ОАО "Уралсвязьинформ"</v>
          </cell>
          <cell r="C63" t="str">
            <v>РФ</v>
          </cell>
        </row>
        <row r="64">
          <cell r="B64" t="str">
            <v>Челябинский филиал электросвязи ОАО "Уралсвязьинформ"</v>
          </cell>
          <cell r="C64" t="str">
            <v>РФ</v>
          </cell>
        </row>
        <row r="65">
          <cell r="B65" t="str">
            <v>Тюменский филиал электросвязи ОАО "Уралсвязьинформ"</v>
          </cell>
          <cell r="C65" t="str">
            <v>РФ</v>
          </cell>
        </row>
        <row r="66">
          <cell r="B66" t="str">
            <v>Екатеринбургский филиал электросвязи ОАО "Уралсвязьинформ"</v>
          </cell>
          <cell r="C66" t="str">
            <v>РФ</v>
          </cell>
        </row>
        <row r="67">
          <cell r="B67" t="str">
            <v>Ханты-Мансийский филиал электросвязи ОАО "Уралсвязьинформ"</v>
          </cell>
          <cell r="C67" t="str">
            <v>РФ</v>
          </cell>
        </row>
        <row r="68">
          <cell r="B68" t="str">
            <v>Курганский филиал электросвязи ОАО "Уралсвязьинформ"</v>
          </cell>
          <cell r="C68" t="str">
            <v>РФ</v>
          </cell>
        </row>
        <row r="69">
          <cell r="B69" t="str">
            <v>Ямало_Ненецкий филиал электросвязи ОАО "Уралсвязьинформ"</v>
          </cell>
          <cell r="C69" t="str">
            <v>РФ</v>
          </cell>
        </row>
        <row r="70">
          <cell r="B70" t="str">
            <v>"Производство сотовой связи стандарта GSM"</v>
          </cell>
          <cell r="C70" t="str">
            <v>РФ</v>
          </cell>
        </row>
        <row r="71">
          <cell r="B71" t="str">
            <v xml:space="preserve">Дирекция ОАО "Сибирьтелеком" </v>
          </cell>
          <cell r="C71" t="str">
            <v>Дирекция</v>
          </cell>
        </row>
        <row r="72">
          <cell r="B72" t="str">
            <v>"Электросвязь" Новосибирской области</v>
          </cell>
          <cell r="C72" t="str">
            <v>РФ</v>
          </cell>
        </row>
        <row r="73">
          <cell r="B73" t="str">
            <v>"Алтайтелеком"</v>
          </cell>
          <cell r="C73" t="str">
            <v>РФ</v>
          </cell>
        </row>
        <row r="74">
          <cell r="B74" t="str">
            <v>"Томсктелеком"</v>
          </cell>
          <cell r="C74" t="str">
            <v>РФ</v>
          </cell>
        </row>
        <row r="75">
          <cell r="B75" t="str">
            <v>"Электросвязь" Иркутской области</v>
          </cell>
          <cell r="C75" t="str">
            <v>РФ</v>
          </cell>
        </row>
        <row r="76">
          <cell r="B76" t="str">
            <v>"Электросвязь" Кемеровской области</v>
          </cell>
          <cell r="C76" t="str">
            <v>РФ</v>
          </cell>
        </row>
        <row r="77">
          <cell r="B77" t="str">
            <v>"Электросвязь" Красноярского края</v>
          </cell>
          <cell r="C77" t="str">
            <v>РФ</v>
          </cell>
        </row>
        <row r="78">
          <cell r="B78" t="str">
            <v>"Электросвязь" Омской области</v>
          </cell>
          <cell r="C78" t="str">
            <v>РФ</v>
          </cell>
        </row>
        <row r="79">
          <cell r="B79" t="str">
            <v>"Горно-Алтайтелеком"</v>
          </cell>
          <cell r="C79" t="str">
            <v>РФ</v>
          </cell>
        </row>
        <row r="80">
          <cell r="B80" t="str">
            <v>"Электросвязь" Республики Бурятия</v>
          </cell>
          <cell r="C80" t="str">
            <v>РФ</v>
          </cell>
        </row>
        <row r="81">
          <cell r="B81" t="str">
            <v>Хакасский филиал</v>
          </cell>
          <cell r="C81" t="str">
            <v>РФ</v>
          </cell>
        </row>
        <row r="82">
          <cell r="B82" t="str">
            <v>"Читателеком"</v>
          </cell>
          <cell r="C82" t="str">
            <v>РФ</v>
          </cell>
        </row>
        <row r="83">
          <cell r="B83" t="str">
            <v xml:space="preserve">Дирекция ОАО "Дальневосточная компания электросвязи" </v>
          </cell>
          <cell r="C83" t="str">
            <v>Дирекция</v>
          </cell>
        </row>
        <row r="84">
          <cell r="B84" t="str">
            <v>Приморский филиал</v>
          </cell>
          <cell r="C84" t="str">
            <v>РФ</v>
          </cell>
        </row>
        <row r="85">
          <cell r="B85" t="str">
            <v>Амурский филиал</v>
          </cell>
          <cell r="C85" t="str">
            <v>РФ</v>
          </cell>
        </row>
        <row r="86">
          <cell r="B86" t="str">
            <v>Камчатский филиал</v>
          </cell>
          <cell r="C86" t="str">
            <v>РФ</v>
          </cell>
        </row>
        <row r="87">
          <cell r="B87" t="str">
            <v>Магаданский филиал</v>
          </cell>
          <cell r="C87" t="str">
            <v>РФ</v>
          </cell>
        </row>
        <row r="88">
          <cell r="B88" t="str">
            <v>Сахалинский филиал</v>
          </cell>
          <cell r="C88" t="str">
            <v>РФ</v>
          </cell>
        </row>
        <row r="89">
          <cell r="B89" t="str">
            <v>Хабаровский филиал</v>
          </cell>
          <cell r="C89" t="str">
            <v>РФ</v>
          </cell>
        </row>
        <row r="90">
          <cell r="B90" t="str">
            <v>Филиал по Еврейской автономной области</v>
          </cell>
          <cell r="C90" t="str">
            <v>РФ</v>
          </cell>
        </row>
        <row r="91">
          <cell r="B91" t="str">
            <v>ОАО "Ростелеком"</v>
          </cell>
          <cell r="C91" t="str">
            <v>Компания</v>
          </cell>
        </row>
        <row r="92">
          <cell r="B92" t="str">
            <v>ОАО "Центральный Телеграф"</v>
          </cell>
          <cell r="C92" t="str">
            <v>Компания</v>
          </cell>
        </row>
        <row r="93">
          <cell r="B93" t="str">
            <v>ОАО "Ленсвязь"</v>
          </cell>
          <cell r="C93" t="str">
            <v>Компания</v>
          </cell>
        </row>
        <row r="94">
          <cell r="B94" t="str">
            <v>ОАО "Дагсвязьинформ"</v>
          </cell>
          <cell r="C94" t="str">
            <v>Компания</v>
          </cell>
        </row>
        <row r="95">
          <cell r="B95" t="str">
            <v>ОАО "Связьинвест"</v>
          </cell>
          <cell r="C95" t="str">
            <v>Компания</v>
          </cell>
        </row>
        <row r="96">
          <cell r="B96">
            <v>78</v>
          </cell>
        </row>
      </sheetData>
      <sheetData sheetId="2" refreshError="1">
        <row r="8">
          <cell r="B8">
            <v>100</v>
          </cell>
          <cell r="D8" t="str">
            <v>DO NOT DELETE!!!</v>
          </cell>
          <cell r="E8" t="str">
            <v>DO NOT DELETE!!!</v>
          </cell>
          <cell r="H8">
            <v>0</v>
          </cell>
          <cell r="I8">
            <v>0</v>
          </cell>
          <cell r="J8">
            <v>0</v>
          </cell>
          <cell r="K8">
            <v>0</v>
          </cell>
          <cell r="L8">
            <v>0</v>
          </cell>
        </row>
        <row r="9">
          <cell r="B9">
            <v>101</v>
          </cell>
          <cell r="D9" t="str">
            <v>Hidden</v>
          </cell>
          <cell r="E9" t="str">
            <v>Hidden</v>
          </cell>
          <cell r="H9">
            <v>0</v>
          </cell>
          <cell r="I9">
            <v>0</v>
          </cell>
          <cell r="J9">
            <v>0</v>
          </cell>
          <cell r="K9">
            <v>0</v>
          </cell>
          <cell r="L9">
            <v>0</v>
          </cell>
        </row>
        <row r="10">
          <cell r="B10">
            <v>102</v>
          </cell>
          <cell r="D10">
            <v>0</v>
          </cell>
          <cell r="E10">
            <v>0</v>
          </cell>
          <cell r="H10">
            <v>0</v>
          </cell>
          <cell r="N10">
            <v>0</v>
          </cell>
        </row>
        <row r="11">
          <cell r="B11">
            <v>11</v>
          </cell>
          <cell r="D11">
            <v>0</v>
          </cell>
          <cell r="E11" t="str">
            <v>! Name ranges (Export AA, BB, BA in the source file)</v>
          </cell>
          <cell r="H11">
            <v>0</v>
          </cell>
          <cell r="N11">
            <v>0</v>
          </cell>
        </row>
        <row r="12">
          <cell r="B12">
            <v>12</v>
          </cell>
          <cell r="D12">
            <v>0</v>
          </cell>
          <cell r="E12">
            <v>0</v>
          </cell>
          <cell r="H12">
            <v>0</v>
          </cell>
          <cell r="N12">
            <v>0</v>
          </cell>
        </row>
        <row r="13">
          <cell r="B13">
            <v>13</v>
          </cell>
          <cell r="D13">
            <v>0</v>
          </cell>
          <cell r="E13">
            <v>0</v>
          </cell>
          <cell r="H13">
            <v>0</v>
          </cell>
          <cell r="N13">
            <v>0</v>
          </cell>
        </row>
        <row r="14">
          <cell r="B14">
            <v>14</v>
          </cell>
          <cell r="D14">
            <v>0</v>
          </cell>
          <cell r="E14">
            <v>0</v>
          </cell>
          <cell r="H14">
            <v>0</v>
          </cell>
          <cell r="N14">
            <v>0</v>
          </cell>
        </row>
        <row r="15">
          <cell r="B15">
            <v>15</v>
          </cell>
          <cell r="D15">
            <v>0</v>
          </cell>
          <cell r="E15">
            <v>0</v>
          </cell>
          <cell r="H15">
            <v>0</v>
          </cell>
          <cell r="N15">
            <v>0</v>
          </cell>
        </row>
        <row r="16">
          <cell r="B16">
            <v>16</v>
          </cell>
          <cell r="D16">
            <v>0</v>
          </cell>
          <cell r="E16">
            <v>0</v>
          </cell>
          <cell r="H16">
            <v>0</v>
          </cell>
          <cell r="N16">
            <v>0</v>
          </cell>
        </row>
        <row r="17">
          <cell r="B17">
            <v>17</v>
          </cell>
          <cell r="D17">
            <v>0</v>
          </cell>
          <cell r="E17">
            <v>0</v>
          </cell>
          <cell r="H17">
            <v>0</v>
          </cell>
          <cell r="N17">
            <v>0</v>
          </cell>
        </row>
        <row r="18">
          <cell r="B18">
            <v>18</v>
          </cell>
          <cell r="D18">
            <v>0</v>
          </cell>
          <cell r="E18">
            <v>0</v>
          </cell>
          <cell r="H18">
            <v>0</v>
          </cell>
          <cell r="N18">
            <v>0</v>
          </cell>
        </row>
        <row r="19">
          <cell r="B19">
            <v>19</v>
          </cell>
          <cell r="D19">
            <v>0</v>
          </cell>
          <cell r="E19">
            <v>0</v>
          </cell>
          <cell r="H19">
            <v>0</v>
          </cell>
          <cell r="N19">
            <v>0</v>
          </cell>
        </row>
        <row r="20">
          <cell r="B20">
            <v>20</v>
          </cell>
          <cell r="D20">
            <v>0</v>
          </cell>
          <cell r="E20">
            <v>0</v>
          </cell>
          <cell r="H20">
            <v>0</v>
          </cell>
          <cell r="N20">
            <v>0</v>
          </cell>
        </row>
        <row r="21">
          <cell r="B21">
            <v>21</v>
          </cell>
          <cell r="D21">
            <v>0</v>
          </cell>
          <cell r="E21">
            <v>0</v>
          </cell>
          <cell r="H21">
            <v>0</v>
          </cell>
          <cell r="N21">
            <v>0</v>
          </cell>
        </row>
        <row r="22">
          <cell r="B22">
            <v>22</v>
          </cell>
          <cell r="D22">
            <v>0</v>
          </cell>
          <cell r="E22">
            <v>0</v>
          </cell>
          <cell r="H22">
            <v>0</v>
          </cell>
          <cell r="N22">
            <v>0</v>
          </cell>
        </row>
        <row r="23">
          <cell r="B23">
            <v>23</v>
          </cell>
          <cell r="D23">
            <v>0</v>
          </cell>
          <cell r="E23">
            <v>0</v>
          </cell>
          <cell r="H23">
            <v>0</v>
          </cell>
          <cell r="N23">
            <v>0</v>
          </cell>
        </row>
        <row r="24">
          <cell r="B24">
            <v>24</v>
          </cell>
          <cell r="D24">
            <v>0</v>
          </cell>
          <cell r="E24">
            <v>0</v>
          </cell>
          <cell r="H24">
            <v>0</v>
          </cell>
          <cell r="N24">
            <v>0</v>
          </cell>
        </row>
        <row r="25">
          <cell r="B25">
            <v>25</v>
          </cell>
          <cell r="D25">
            <v>0</v>
          </cell>
          <cell r="E25">
            <v>0</v>
          </cell>
          <cell r="H25">
            <v>0</v>
          </cell>
          <cell r="N25">
            <v>0</v>
          </cell>
        </row>
        <row r="26">
          <cell r="B26">
            <v>26</v>
          </cell>
          <cell r="D26">
            <v>0</v>
          </cell>
          <cell r="E26">
            <v>0</v>
          </cell>
          <cell r="H26">
            <v>0</v>
          </cell>
          <cell r="N26">
            <v>0</v>
          </cell>
        </row>
        <row r="27">
          <cell r="B27">
            <v>27</v>
          </cell>
          <cell r="D27">
            <v>0</v>
          </cell>
          <cell r="E27">
            <v>0</v>
          </cell>
          <cell r="H27">
            <v>0</v>
          </cell>
          <cell r="N27">
            <v>0</v>
          </cell>
        </row>
        <row r="28">
          <cell r="B28">
            <v>28</v>
          </cell>
          <cell r="D28">
            <v>0</v>
          </cell>
          <cell r="E28">
            <v>0</v>
          </cell>
          <cell r="H28">
            <v>0</v>
          </cell>
          <cell r="N28">
            <v>0</v>
          </cell>
        </row>
        <row r="29">
          <cell r="B29">
            <v>29</v>
          </cell>
          <cell r="D29">
            <v>0</v>
          </cell>
          <cell r="E29">
            <v>0</v>
          </cell>
          <cell r="H29">
            <v>0</v>
          </cell>
          <cell r="N29">
            <v>0</v>
          </cell>
        </row>
        <row r="30">
          <cell r="B30">
            <v>30</v>
          </cell>
          <cell r="D30">
            <v>0</v>
          </cell>
          <cell r="E30">
            <v>0</v>
          </cell>
          <cell r="H30">
            <v>0</v>
          </cell>
          <cell r="N30">
            <v>0</v>
          </cell>
        </row>
        <row r="31">
          <cell r="B31">
            <v>31</v>
          </cell>
          <cell r="D31">
            <v>0</v>
          </cell>
          <cell r="E31">
            <v>0</v>
          </cell>
          <cell r="H31">
            <v>0</v>
          </cell>
          <cell r="N31">
            <v>0</v>
          </cell>
        </row>
        <row r="32">
          <cell r="B32">
            <v>32</v>
          </cell>
          <cell r="D32">
            <v>0</v>
          </cell>
          <cell r="E32">
            <v>0</v>
          </cell>
          <cell r="H32">
            <v>0</v>
          </cell>
          <cell r="N32">
            <v>0</v>
          </cell>
        </row>
        <row r="33">
          <cell r="B33">
            <v>33</v>
          </cell>
          <cell r="D33">
            <v>0</v>
          </cell>
          <cell r="E33">
            <v>0</v>
          </cell>
          <cell r="H33">
            <v>0</v>
          </cell>
          <cell r="N33">
            <v>0</v>
          </cell>
        </row>
        <row r="34">
          <cell r="B34">
            <v>34</v>
          </cell>
          <cell r="D34">
            <v>0</v>
          </cell>
          <cell r="E34">
            <v>0</v>
          </cell>
          <cell r="H34">
            <v>0</v>
          </cell>
          <cell r="N34">
            <v>0</v>
          </cell>
        </row>
        <row r="35">
          <cell r="B35">
            <v>35</v>
          </cell>
          <cell r="D35">
            <v>0</v>
          </cell>
          <cell r="E35">
            <v>0</v>
          </cell>
          <cell r="H35">
            <v>0</v>
          </cell>
          <cell r="N35">
            <v>0</v>
          </cell>
        </row>
        <row r="36">
          <cell r="B36">
            <v>36</v>
          </cell>
          <cell r="D36">
            <v>0</v>
          </cell>
          <cell r="E36">
            <v>0</v>
          </cell>
          <cell r="H36">
            <v>0</v>
          </cell>
          <cell r="N36">
            <v>0</v>
          </cell>
        </row>
        <row r="37">
          <cell r="B37">
            <v>37</v>
          </cell>
          <cell r="D37">
            <v>0</v>
          </cell>
          <cell r="E37">
            <v>0</v>
          </cell>
          <cell r="H37">
            <v>0</v>
          </cell>
          <cell r="N37">
            <v>0</v>
          </cell>
        </row>
        <row r="38">
          <cell r="B38">
            <v>38</v>
          </cell>
          <cell r="D38">
            <v>0</v>
          </cell>
          <cell r="E38">
            <v>0</v>
          </cell>
          <cell r="H38">
            <v>0</v>
          </cell>
          <cell r="N38">
            <v>0</v>
          </cell>
        </row>
        <row r="39">
          <cell r="B39">
            <v>39</v>
          </cell>
          <cell r="D39">
            <v>0</v>
          </cell>
          <cell r="E39">
            <v>0</v>
          </cell>
          <cell r="H39">
            <v>0</v>
          </cell>
          <cell r="N39">
            <v>0</v>
          </cell>
        </row>
        <row r="40">
          <cell r="B40">
            <v>40</v>
          </cell>
          <cell r="D40">
            <v>0</v>
          </cell>
          <cell r="E40">
            <v>0</v>
          </cell>
          <cell r="H40">
            <v>0</v>
          </cell>
          <cell r="N40">
            <v>0</v>
          </cell>
        </row>
        <row r="41">
          <cell r="B41">
            <v>41</v>
          </cell>
          <cell r="D41">
            <v>0</v>
          </cell>
          <cell r="E41">
            <v>0</v>
          </cell>
          <cell r="H41">
            <v>0</v>
          </cell>
          <cell r="N41">
            <v>0</v>
          </cell>
        </row>
        <row r="42">
          <cell r="B42">
            <v>42</v>
          </cell>
          <cell r="D42">
            <v>0</v>
          </cell>
          <cell r="E42">
            <v>0</v>
          </cell>
          <cell r="H42">
            <v>0</v>
          </cell>
          <cell r="N42">
            <v>0</v>
          </cell>
        </row>
        <row r="43">
          <cell r="B43">
            <v>43</v>
          </cell>
          <cell r="D43">
            <v>0</v>
          </cell>
          <cell r="E43">
            <v>0</v>
          </cell>
          <cell r="H43">
            <v>0</v>
          </cell>
          <cell r="N43">
            <v>0</v>
          </cell>
        </row>
        <row r="44">
          <cell r="B44">
            <v>44</v>
          </cell>
          <cell r="D44">
            <v>0</v>
          </cell>
          <cell r="E44">
            <v>0</v>
          </cell>
          <cell r="H44">
            <v>0</v>
          </cell>
          <cell r="N44">
            <v>0</v>
          </cell>
        </row>
        <row r="45">
          <cell r="B45">
            <v>45</v>
          </cell>
          <cell r="D45">
            <v>0</v>
          </cell>
          <cell r="E45">
            <v>0</v>
          </cell>
          <cell r="H45">
            <v>0</v>
          </cell>
          <cell r="N45">
            <v>0</v>
          </cell>
        </row>
        <row r="46">
          <cell r="B46">
            <v>46</v>
          </cell>
          <cell r="D46">
            <v>0</v>
          </cell>
          <cell r="E46">
            <v>0</v>
          </cell>
          <cell r="H46">
            <v>0</v>
          </cell>
          <cell r="N46">
            <v>0</v>
          </cell>
        </row>
        <row r="47">
          <cell r="B47">
            <v>47</v>
          </cell>
          <cell r="D47">
            <v>0</v>
          </cell>
          <cell r="E47">
            <v>0</v>
          </cell>
          <cell r="H47">
            <v>0</v>
          </cell>
          <cell r="N47">
            <v>0</v>
          </cell>
        </row>
        <row r="48">
          <cell r="B48">
            <v>48</v>
          </cell>
          <cell r="D48">
            <v>0</v>
          </cell>
          <cell r="E48">
            <v>0</v>
          </cell>
          <cell r="H48">
            <v>0</v>
          </cell>
          <cell r="N48">
            <v>0</v>
          </cell>
        </row>
        <row r="49">
          <cell r="B49">
            <v>49</v>
          </cell>
          <cell r="D49">
            <v>0</v>
          </cell>
          <cell r="E49">
            <v>0</v>
          </cell>
          <cell r="H49">
            <v>0</v>
          </cell>
          <cell r="N49">
            <v>0</v>
          </cell>
        </row>
        <row r="50">
          <cell r="B50">
            <v>50</v>
          </cell>
          <cell r="D50">
            <v>0</v>
          </cell>
          <cell r="E50">
            <v>0</v>
          </cell>
          <cell r="H50">
            <v>0</v>
          </cell>
          <cell r="N50">
            <v>0</v>
          </cell>
        </row>
        <row r="51">
          <cell r="B51">
            <v>51</v>
          </cell>
          <cell r="D51">
            <v>0</v>
          </cell>
          <cell r="E51">
            <v>0</v>
          </cell>
          <cell r="H51">
            <v>0</v>
          </cell>
          <cell r="N51">
            <v>0</v>
          </cell>
        </row>
        <row r="52">
          <cell r="B52">
            <v>52</v>
          </cell>
          <cell r="D52">
            <v>0</v>
          </cell>
          <cell r="E52">
            <v>0</v>
          </cell>
          <cell r="H52">
            <v>0</v>
          </cell>
          <cell r="N52">
            <v>0</v>
          </cell>
        </row>
        <row r="53">
          <cell r="B53">
            <v>53</v>
          </cell>
          <cell r="D53">
            <v>0</v>
          </cell>
          <cell r="E53">
            <v>0</v>
          </cell>
          <cell r="H53">
            <v>0</v>
          </cell>
          <cell r="N53">
            <v>0</v>
          </cell>
        </row>
        <row r="54">
          <cell r="B54">
            <v>54</v>
          </cell>
          <cell r="D54">
            <v>0</v>
          </cell>
          <cell r="E54">
            <v>0</v>
          </cell>
          <cell r="H54">
            <v>0</v>
          </cell>
          <cell r="N54">
            <v>0</v>
          </cell>
        </row>
        <row r="55">
          <cell r="B55">
            <v>55</v>
          </cell>
          <cell r="D55">
            <v>0</v>
          </cell>
          <cell r="E55">
            <v>0</v>
          </cell>
          <cell r="H55">
            <v>0</v>
          </cell>
          <cell r="N55">
            <v>0</v>
          </cell>
        </row>
        <row r="56">
          <cell r="B56">
            <v>56</v>
          </cell>
          <cell r="D56">
            <v>0</v>
          </cell>
          <cell r="E56">
            <v>0</v>
          </cell>
          <cell r="H56">
            <v>0</v>
          </cell>
          <cell r="N56">
            <v>0</v>
          </cell>
        </row>
        <row r="57">
          <cell r="B57">
            <v>57</v>
          </cell>
          <cell r="D57">
            <v>0</v>
          </cell>
          <cell r="E57">
            <v>0</v>
          </cell>
          <cell r="H57">
            <v>0</v>
          </cell>
          <cell r="N57">
            <v>0</v>
          </cell>
        </row>
        <row r="58">
          <cell r="B58">
            <v>58</v>
          </cell>
          <cell r="D58">
            <v>0</v>
          </cell>
          <cell r="E58">
            <v>0</v>
          </cell>
          <cell r="H58">
            <v>0</v>
          </cell>
          <cell r="N58">
            <v>0</v>
          </cell>
        </row>
        <row r="59">
          <cell r="B59">
            <v>59</v>
          </cell>
          <cell r="D59">
            <v>0</v>
          </cell>
          <cell r="E59">
            <v>0</v>
          </cell>
          <cell r="H59">
            <v>0</v>
          </cell>
          <cell r="N59">
            <v>0</v>
          </cell>
        </row>
        <row r="60">
          <cell r="B60">
            <v>60</v>
          </cell>
          <cell r="D60">
            <v>0</v>
          </cell>
          <cell r="E60">
            <v>0</v>
          </cell>
          <cell r="H60">
            <v>0</v>
          </cell>
          <cell r="N60">
            <v>0</v>
          </cell>
        </row>
        <row r="61">
          <cell r="B61">
            <v>61</v>
          </cell>
          <cell r="D61">
            <v>0</v>
          </cell>
          <cell r="E61">
            <v>0</v>
          </cell>
          <cell r="H61">
            <v>0</v>
          </cell>
          <cell r="N61">
            <v>0</v>
          </cell>
        </row>
        <row r="62">
          <cell r="B62">
            <v>62</v>
          </cell>
          <cell r="D62">
            <v>0</v>
          </cell>
          <cell r="E62">
            <v>0</v>
          </cell>
          <cell r="H62">
            <v>0</v>
          </cell>
          <cell r="N62">
            <v>0</v>
          </cell>
        </row>
        <row r="63">
          <cell r="B63">
            <v>63</v>
          </cell>
          <cell r="D63">
            <v>0</v>
          </cell>
          <cell r="E63">
            <v>0</v>
          </cell>
          <cell r="H63">
            <v>0</v>
          </cell>
          <cell r="N63">
            <v>0</v>
          </cell>
        </row>
        <row r="64">
          <cell r="B64">
            <v>64</v>
          </cell>
          <cell r="D64">
            <v>0</v>
          </cell>
          <cell r="E64">
            <v>0</v>
          </cell>
          <cell r="H64">
            <v>0</v>
          </cell>
          <cell r="N64">
            <v>0</v>
          </cell>
        </row>
        <row r="65">
          <cell r="B65">
            <v>65</v>
          </cell>
          <cell r="D65">
            <v>0</v>
          </cell>
          <cell r="E65">
            <v>0</v>
          </cell>
          <cell r="H65">
            <v>0</v>
          </cell>
          <cell r="N65">
            <v>0</v>
          </cell>
        </row>
        <row r="66">
          <cell r="B66">
            <v>66</v>
          </cell>
          <cell r="D66">
            <v>0</v>
          </cell>
          <cell r="E66">
            <v>0</v>
          </cell>
          <cell r="H66">
            <v>0</v>
          </cell>
          <cell r="N66">
            <v>0</v>
          </cell>
        </row>
        <row r="67">
          <cell r="B67">
            <v>67</v>
          </cell>
          <cell r="D67">
            <v>0</v>
          </cell>
          <cell r="E67">
            <v>0</v>
          </cell>
          <cell r="H67">
            <v>0</v>
          </cell>
          <cell r="N67">
            <v>0</v>
          </cell>
        </row>
        <row r="68">
          <cell r="B68">
            <v>68</v>
          </cell>
          <cell r="D68">
            <v>0</v>
          </cell>
          <cell r="E68">
            <v>0</v>
          </cell>
          <cell r="H68">
            <v>0</v>
          </cell>
          <cell r="N68">
            <v>0</v>
          </cell>
        </row>
        <row r="69">
          <cell r="B69">
            <v>69</v>
          </cell>
          <cell r="D69">
            <v>0</v>
          </cell>
          <cell r="E69">
            <v>0</v>
          </cell>
          <cell r="H69">
            <v>0</v>
          </cell>
          <cell r="N69">
            <v>0</v>
          </cell>
        </row>
        <row r="70">
          <cell r="B70">
            <v>70</v>
          </cell>
          <cell r="D70">
            <v>0</v>
          </cell>
          <cell r="E70">
            <v>0</v>
          </cell>
          <cell r="H70">
            <v>0</v>
          </cell>
          <cell r="N70">
            <v>0</v>
          </cell>
        </row>
        <row r="71">
          <cell r="B71">
            <v>71</v>
          </cell>
          <cell r="D71">
            <v>0</v>
          </cell>
          <cell r="E71">
            <v>0</v>
          </cell>
          <cell r="H71">
            <v>0</v>
          </cell>
          <cell r="N71">
            <v>0</v>
          </cell>
        </row>
        <row r="72">
          <cell r="B72">
            <v>72</v>
          </cell>
          <cell r="D72">
            <v>0</v>
          </cell>
          <cell r="E72">
            <v>0</v>
          </cell>
          <cell r="H72">
            <v>0</v>
          </cell>
          <cell r="N72">
            <v>0</v>
          </cell>
        </row>
        <row r="73">
          <cell r="B73">
            <v>73</v>
          </cell>
          <cell r="D73">
            <v>0</v>
          </cell>
          <cell r="E73">
            <v>0</v>
          </cell>
          <cell r="H73">
            <v>0</v>
          </cell>
          <cell r="N73">
            <v>0</v>
          </cell>
        </row>
        <row r="74">
          <cell r="B74">
            <v>74</v>
          </cell>
          <cell r="D74">
            <v>0</v>
          </cell>
          <cell r="E74">
            <v>0</v>
          </cell>
          <cell r="H74">
            <v>0</v>
          </cell>
          <cell r="N74">
            <v>0</v>
          </cell>
        </row>
        <row r="75">
          <cell r="B75">
            <v>75</v>
          </cell>
          <cell r="D75">
            <v>0</v>
          </cell>
          <cell r="E75">
            <v>0</v>
          </cell>
          <cell r="H75">
            <v>0</v>
          </cell>
          <cell r="N75">
            <v>0</v>
          </cell>
        </row>
        <row r="76">
          <cell r="B76">
            <v>76</v>
          </cell>
          <cell r="D76">
            <v>0</v>
          </cell>
          <cell r="E76">
            <v>0</v>
          </cell>
          <cell r="H76">
            <v>0</v>
          </cell>
          <cell r="N76">
            <v>0</v>
          </cell>
        </row>
        <row r="77">
          <cell r="B77">
            <v>77</v>
          </cell>
          <cell r="D77">
            <v>0</v>
          </cell>
          <cell r="E77">
            <v>0</v>
          </cell>
          <cell r="H77">
            <v>0</v>
          </cell>
          <cell r="N77">
            <v>0</v>
          </cell>
        </row>
        <row r="78">
          <cell r="B78">
            <v>78</v>
          </cell>
          <cell r="D78">
            <v>0</v>
          </cell>
          <cell r="E78">
            <v>0</v>
          </cell>
          <cell r="H78">
            <v>0</v>
          </cell>
          <cell r="N78">
            <v>0</v>
          </cell>
        </row>
        <row r="79">
          <cell r="B79">
            <v>79</v>
          </cell>
          <cell r="D79">
            <v>0</v>
          </cell>
          <cell r="E79">
            <v>0</v>
          </cell>
          <cell r="H79">
            <v>0</v>
          </cell>
          <cell r="N79">
            <v>0</v>
          </cell>
        </row>
        <row r="80">
          <cell r="B80">
            <v>80</v>
          </cell>
          <cell r="D80">
            <v>0</v>
          </cell>
          <cell r="E80">
            <v>0</v>
          </cell>
          <cell r="H80">
            <v>0</v>
          </cell>
          <cell r="N80">
            <v>0</v>
          </cell>
        </row>
        <row r="81">
          <cell r="B81">
            <v>81</v>
          </cell>
          <cell r="D81">
            <v>0</v>
          </cell>
          <cell r="E81">
            <v>0</v>
          </cell>
          <cell r="H81">
            <v>0</v>
          </cell>
          <cell r="N81">
            <v>0</v>
          </cell>
        </row>
        <row r="82">
          <cell r="B82">
            <v>82</v>
          </cell>
          <cell r="D82">
            <v>0</v>
          </cell>
          <cell r="E82">
            <v>0</v>
          </cell>
          <cell r="H82">
            <v>0</v>
          </cell>
          <cell r="N82">
            <v>0</v>
          </cell>
        </row>
        <row r="83">
          <cell r="B83">
            <v>83</v>
          </cell>
          <cell r="D83">
            <v>0</v>
          </cell>
          <cell r="E83">
            <v>0</v>
          </cell>
          <cell r="H83">
            <v>0</v>
          </cell>
          <cell r="N83">
            <v>0</v>
          </cell>
        </row>
        <row r="84">
          <cell r="B84">
            <v>84</v>
          </cell>
          <cell r="D84">
            <v>0</v>
          </cell>
          <cell r="E84">
            <v>0</v>
          </cell>
          <cell r="H84">
            <v>0</v>
          </cell>
          <cell r="N84">
            <v>0</v>
          </cell>
        </row>
        <row r="85">
          <cell r="B85">
            <v>85</v>
          </cell>
          <cell r="D85">
            <v>0</v>
          </cell>
          <cell r="E85">
            <v>0</v>
          </cell>
          <cell r="H85">
            <v>0</v>
          </cell>
          <cell r="N85">
            <v>0</v>
          </cell>
        </row>
        <row r="86">
          <cell r="B86">
            <v>86</v>
          </cell>
          <cell r="D86">
            <v>0</v>
          </cell>
          <cell r="E86">
            <v>0</v>
          </cell>
          <cell r="H86">
            <v>0</v>
          </cell>
          <cell r="N86">
            <v>0</v>
          </cell>
        </row>
        <row r="87">
          <cell r="B87">
            <v>87</v>
          </cell>
          <cell r="D87">
            <v>0</v>
          </cell>
          <cell r="E87">
            <v>0</v>
          </cell>
          <cell r="H87">
            <v>0</v>
          </cell>
          <cell r="N87">
            <v>0</v>
          </cell>
        </row>
        <row r="88">
          <cell r="B88">
            <v>88</v>
          </cell>
          <cell r="D88">
            <v>0</v>
          </cell>
          <cell r="E88">
            <v>0</v>
          </cell>
          <cell r="H88">
            <v>0</v>
          </cell>
          <cell r="N88">
            <v>0</v>
          </cell>
        </row>
        <row r="89">
          <cell r="B89">
            <v>89</v>
          </cell>
          <cell r="D89">
            <v>0</v>
          </cell>
          <cell r="E89">
            <v>0</v>
          </cell>
          <cell r="H89">
            <v>0</v>
          </cell>
          <cell r="N89">
            <v>0</v>
          </cell>
        </row>
        <row r="90">
          <cell r="B90">
            <v>90</v>
          </cell>
          <cell r="D90">
            <v>0</v>
          </cell>
          <cell r="E90">
            <v>0</v>
          </cell>
          <cell r="H90">
            <v>0</v>
          </cell>
          <cell r="N90">
            <v>0</v>
          </cell>
        </row>
        <row r="91">
          <cell r="B91">
            <v>91</v>
          </cell>
          <cell r="D91">
            <v>0</v>
          </cell>
          <cell r="E91">
            <v>0</v>
          </cell>
          <cell r="H91">
            <v>0</v>
          </cell>
          <cell r="N91">
            <v>0</v>
          </cell>
        </row>
        <row r="92">
          <cell r="B92">
            <v>92</v>
          </cell>
          <cell r="D92">
            <v>0</v>
          </cell>
          <cell r="E92">
            <v>0</v>
          </cell>
          <cell r="H92">
            <v>0</v>
          </cell>
          <cell r="N92">
            <v>0</v>
          </cell>
        </row>
        <row r="93">
          <cell r="B93">
            <v>93</v>
          </cell>
          <cell r="D93">
            <v>0</v>
          </cell>
          <cell r="E93">
            <v>0</v>
          </cell>
          <cell r="H93">
            <v>0</v>
          </cell>
          <cell r="N93">
            <v>0</v>
          </cell>
        </row>
        <row r="94">
          <cell r="B94">
            <v>94</v>
          </cell>
          <cell r="D94">
            <v>0</v>
          </cell>
          <cell r="E94">
            <v>0</v>
          </cell>
          <cell r="H94">
            <v>0</v>
          </cell>
          <cell r="N94">
            <v>0</v>
          </cell>
        </row>
        <row r="95">
          <cell r="B95">
            <v>95</v>
          </cell>
          <cell r="D95">
            <v>0</v>
          </cell>
          <cell r="E95">
            <v>0</v>
          </cell>
          <cell r="H95">
            <v>0</v>
          </cell>
          <cell r="N95">
            <v>0</v>
          </cell>
        </row>
        <row r="96">
          <cell r="B96">
            <v>96</v>
          </cell>
          <cell r="D96">
            <v>0</v>
          </cell>
          <cell r="E96">
            <v>0</v>
          </cell>
          <cell r="H96">
            <v>0</v>
          </cell>
          <cell r="N96">
            <v>0</v>
          </cell>
        </row>
        <row r="97">
          <cell r="B97">
            <v>97</v>
          </cell>
          <cell r="D97">
            <v>0</v>
          </cell>
          <cell r="E97">
            <v>0</v>
          </cell>
          <cell r="H97">
            <v>0</v>
          </cell>
          <cell r="N97">
            <v>0</v>
          </cell>
        </row>
        <row r="98">
          <cell r="B98">
            <v>98</v>
          </cell>
          <cell r="D98">
            <v>0</v>
          </cell>
          <cell r="E98">
            <v>0</v>
          </cell>
          <cell r="H98">
            <v>0</v>
          </cell>
          <cell r="N98">
            <v>0</v>
          </cell>
        </row>
        <row r="99">
          <cell r="B99">
            <v>99</v>
          </cell>
          <cell r="D99">
            <v>0</v>
          </cell>
          <cell r="E99">
            <v>0</v>
          </cell>
          <cell r="H99">
            <v>0</v>
          </cell>
          <cell r="N99">
            <v>0</v>
          </cell>
        </row>
        <row r="100">
          <cell r="B100">
            <v>100</v>
          </cell>
          <cell r="D100">
            <v>0</v>
          </cell>
          <cell r="E100">
            <v>0</v>
          </cell>
          <cell r="H100">
            <v>0</v>
          </cell>
          <cell r="I100">
            <v>0</v>
          </cell>
          <cell r="J100">
            <v>0</v>
          </cell>
          <cell r="K100">
            <v>0</v>
          </cell>
          <cell r="L100">
            <v>0</v>
          </cell>
          <cell r="N100">
            <v>0</v>
          </cell>
        </row>
      </sheetData>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ENTS"/>
      <sheetName val="SERV"/>
      <sheetName val="Turnovers"/>
      <sheetName val="CF_Money"/>
      <sheetName val="CF_UPS"/>
      <sheetName val="BS_TAXES"/>
      <sheetName val="BS_Intercompany"/>
      <sheetName val="BS_Assets&amp;Liabilities"/>
      <sheetName val="CF_Compile"/>
      <sheetName val="Validation"/>
      <sheetName val="РФ_СП"/>
      <sheetName val="РФ_АУП"/>
      <sheetName val="Филиал"/>
      <sheetName val="Дирекция"/>
      <sheetName val="Общество"/>
      <sheetName val="OUTPUT"/>
      <sheetName val="Unificate"/>
      <sheetName val="Cash accounts"/>
      <sheetName val="UPS 2003"/>
      <sheetName val="Справочны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7">
          <cell r="D7">
            <v>9500000</v>
          </cell>
          <cell r="E7" t="str">
            <v>Входящее сальдо по ДС</v>
          </cell>
        </row>
        <row r="8">
          <cell r="D8">
            <v>9501001</v>
          </cell>
          <cell r="E8" t="str">
            <v>Поступление от услуг связи – население</v>
          </cell>
        </row>
        <row r="9">
          <cell r="D9">
            <v>9501002</v>
          </cell>
          <cell r="E9" t="str">
            <v>Поступление от услуг связи – возмещение расходов, связанных с предоставлением льгот населению</v>
          </cell>
        </row>
        <row r="10">
          <cell r="D10">
            <v>9501003</v>
          </cell>
          <cell r="E10" t="str">
            <v>Поступление по операторам связи</v>
          </cell>
        </row>
        <row r="11">
          <cell r="D11">
            <v>9501004</v>
          </cell>
          <cell r="E11" t="str">
            <v>Поступление от услуг связи - Ростелеком</v>
          </cell>
        </row>
        <row r="12">
          <cell r="D12">
            <v>9501005</v>
          </cell>
          <cell r="E12" t="str">
            <v>Поступление от услуг связи - небюджетные организации</v>
          </cell>
        </row>
        <row r="13">
          <cell r="D13">
            <v>9501006</v>
          </cell>
          <cell r="E13" t="str">
            <v>Поступление от услуг связи - бюджетные организации</v>
          </cell>
        </row>
        <row r="14">
          <cell r="D14">
            <v>9501007</v>
          </cell>
          <cell r="E14" t="str">
            <v>Поступление от услуг беспроводной связи</v>
          </cell>
        </row>
        <row r="15">
          <cell r="D15">
            <v>9501008</v>
          </cell>
          <cell r="E15" t="str">
            <v>Поступление от услуг Интернет и прочих новых услуг</v>
          </cell>
        </row>
        <row r="16">
          <cell r="D16">
            <v>9501009</v>
          </cell>
          <cell r="E16" t="str">
            <v>Поступления от агентов</v>
          </cell>
        </row>
        <row r="17">
          <cell r="D17">
            <v>9501010</v>
          </cell>
          <cell r="E17" t="str">
            <v>Поступление по полученным авансам</v>
          </cell>
        </row>
        <row r="18">
          <cell r="D18">
            <v>9501011</v>
          </cell>
          <cell r="E18" t="str">
            <v>Поступление от прочей операционной деятельности</v>
          </cell>
        </row>
        <row r="19">
          <cell r="D19">
            <v>9601001</v>
          </cell>
          <cell r="E19" t="str">
            <v>Расход на оплату труда, страхование и прочие затраты по персоналу</v>
          </cell>
        </row>
        <row r="20">
          <cell r="D20">
            <v>9601002</v>
          </cell>
          <cell r="E20" t="str">
            <v>Расход по операторам связи</v>
          </cell>
        </row>
        <row r="21">
          <cell r="D21">
            <v>9601003</v>
          </cell>
          <cell r="E21" t="str">
            <v>Расход на приобретение ТМЦ</v>
          </cell>
        </row>
        <row r="22">
          <cell r="D22">
            <v>9601004</v>
          </cell>
          <cell r="E22" t="str">
            <v>Расход на коммунальные услуги</v>
          </cell>
        </row>
        <row r="23">
          <cell r="D23">
            <v>9601005</v>
          </cell>
          <cell r="E23" t="str">
            <v>Расход на оплату по ремонту, произведенному сторонними организациями</v>
          </cell>
        </row>
        <row r="24">
          <cell r="D24">
            <v>9601006</v>
          </cell>
          <cell r="E24" t="str">
            <v>Расход по агентам</v>
          </cell>
        </row>
        <row r="25">
          <cell r="D25">
            <v>9601007</v>
          </cell>
          <cell r="E25" t="str">
            <v>Расход на налоги (кроме налога на прибыль)</v>
          </cell>
        </row>
        <row r="26">
          <cell r="D26">
            <v>9601008</v>
          </cell>
          <cell r="E26" t="str">
            <v>Расход по налогу на прибыль</v>
          </cell>
        </row>
        <row r="27">
          <cell r="D27">
            <v>9601009</v>
          </cell>
          <cell r="E27" t="str">
            <v>Расход по выданным авансам</v>
          </cell>
        </row>
        <row r="28">
          <cell r="D28">
            <v>9601010</v>
          </cell>
          <cell r="E28" t="str">
            <v>Расход по процентам по кредитам и займам</v>
          </cell>
        </row>
        <row r="29">
          <cell r="D29">
            <v>9601011</v>
          </cell>
          <cell r="E29" t="str">
            <v>Расход по прочей операционной деятельности</v>
          </cell>
        </row>
        <row r="30">
          <cell r="D30">
            <v>9502001</v>
          </cell>
          <cell r="E30" t="str">
            <v>Поступление от реализации внеоборотных активов</v>
          </cell>
        </row>
        <row r="31">
          <cell r="D31">
            <v>9502002</v>
          </cell>
          <cell r="E31" t="str">
            <v>Поступление по дивидендам от участия в других организациях</v>
          </cell>
        </row>
        <row r="32">
          <cell r="D32">
            <v>9502003</v>
          </cell>
          <cell r="E32" t="str">
            <v xml:space="preserve">Поступление по авансам полученным по инвестиционной деятельности </v>
          </cell>
        </row>
        <row r="33">
          <cell r="D33">
            <v>9502004</v>
          </cell>
          <cell r="E33" t="str">
            <v>Поступление от возвращенных займов / ссуд выданных</v>
          </cell>
        </row>
        <row r="34">
          <cell r="D34">
            <v>9502005</v>
          </cell>
          <cell r="E34" t="str">
            <v>Поступление по процентным доходам</v>
          </cell>
        </row>
        <row r="35">
          <cell r="D35">
            <v>9502006</v>
          </cell>
          <cell r="E35" t="str">
            <v>Поступление от прочей инвестиционной деятельности</v>
          </cell>
        </row>
        <row r="36">
          <cell r="D36">
            <v>9602001</v>
          </cell>
          <cell r="E36" t="str">
            <v>Расход по оплате кредиторской задолженности по материалам по инвестиционной деятельности</v>
          </cell>
        </row>
        <row r="37">
          <cell r="D37">
            <v>9602002</v>
          </cell>
          <cell r="E37" t="str">
            <v>Расход по оплате кредиторской задолженности по капитальному строительству</v>
          </cell>
        </row>
        <row r="38">
          <cell r="D38">
            <v>9602102</v>
          </cell>
          <cell r="E38" t="str">
            <v>Расход по оплате кредиторской задолженности по отдельным объектам ОС</v>
          </cell>
        </row>
        <row r="39">
          <cell r="D39">
            <v>9602003</v>
          </cell>
          <cell r="E39" t="str">
            <v>Расход по авансам выданным по инвестиционной деятельности</v>
          </cell>
        </row>
        <row r="40">
          <cell r="D40">
            <v>9602004</v>
          </cell>
          <cell r="E40" t="str">
            <v>Расход по займам и ссудам выданным</v>
          </cell>
        </row>
        <row r="41">
          <cell r="D41">
            <v>9602005</v>
          </cell>
          <cell r="E41" t="str">
            <v>Расход по прочей инвестиционной деятельности</v>
          </cell>
        </row>
        <row r="42">
          <cell r="D42">
            <v>9503001</v>
          </cell>
          <cell r="E42" t="str">
            <v>Поступление от кредитов / займов полученных</v>
          </cell>
        </row>
        <row r="43">
          <cell r="D43">
            <v>9503002</v>
          </cell>
          <cell r="E43" t="str">
            <v>Поступление от прочей финансовой деятельности</v>
          </cell>
        </row>
        <row r="44">
          <cell r="D44">
            <v>9603001</v>
          </cell>
          <cell r="E44" t="str">
            <v>Расход по погашенным кредитам / займам</v>
          </cell>
        </row>
        <row r="45">
          <cell r="D45">
            <v>9603002</v>
          </cell>
          <cell r="E45" t="str">
            <v>Расход по дивидендам выплаченным</v>
          </cell>
        </row>
        <row r="46">
          <cell r="D46">
            <v>9603003</v>
          </cell>
          <cell r="E46" t="str">
            <v>Расход по прочей финансовой деятельности</v>
          </cell>
        </row>
        <row r="47">
          <cell r="D47">
            <v>9504001</v>
          </cell>
          <cell r="E47" t="str">
            <v>Получение денежных средств по внутригрупповым расчетам</v>
          </cell>
        </row>
        <row r="48">
          <cell r="D48">
            <v>9604001</v>
          </cell>
          <cell r="E48" t="str">
            <v>Передача денежных средств по внутригрупповым расчетам</v>
          </cell>
        </row>
        <row r="49">
          <cell r="D49">
            <v>9505001</v>
          </cell>
          <cell r="E49" t="str">
            <v>Получение денежных средств от Дирекции на операционные цели</v>
          </cell>
        </row>
        <row r="50">
          <cell r="D50">
            <v>9505002</v>
          </cell>
          <cell r="E50" t="str">
            <v>Получение денежных средств от Дирекции на инвестиционные цели</v>
          </cell>
        </row>
        <row r="51">
          <cell r="D51">
            <v>9505003</v>
          </cell>
          <cell r="E51" t="str">
            <v>Получение денежных средств от Дирекции на финансовые цели</v>
          </cell>
        </row>
        <row r="52">
          <cell r="D52">
            <v>9605001</v>
          </cell>
          <cell r="E52" t="str">
            <v>Передача денежных средств Филиалам на операционные цели</v>
          </cell>
        </row>
        <row r="53">
          <cell r="D53">
            <v>9605002</v>
          </cell>
          <cell r="E53" t="str">
            <v>Передача денежных средств Филиалам на инвестиционные цели</v>
          </cell>
        </row>
        <row r="54">
          <cell r="D54">
            <v>9605003</v>
          </cell>
          <cell r="E54" t="str">
            <v>Передача денежных средств Филиалам на финансовые цели</v>
          </cell>
        </row>
        <row r="55">
          <cell r="D55">
            <v>9505004</v>
          </cell>
          <cell r="E55" t="str">
            <v>Денежные средства, полученные от операционной деятельности Филиалов</v>
          </cell>
        </row>
        <row r="56">
          <cell r="D56">
            <v>9505005</v>
          </cell>
          <cell r="E56" t="str">
            <v>Денежные средства, полученные от инвестиционной и финансовой деятельности Филиалов</v>
          </cell>
        </row>
        <row r="57">
          <cell r="D57">
            <v>9605004</v>
          </cell>
          <cell r="E57" t="str">
            <v>Передача Дирекции остатков денежных средств от операционной деятельности</v>
          </cell>
        </row>
        <row r="58">
          <cell r="D58">
            <v>9605005</v>
          </cell>
          <cell r="E58" t="str">
            <v>Передача Дирекции остатков денежных средств от инвестиционной и финансовой деятельности</v>
          </cell>
        </row>
        <row r="59">
          <cell r="D59">
            <v>9505006</v>
          </cell>
          <cell r="E59" t="str">
            <v>Получение СП денежных средств от Дирекции РФ</v>
          </cell>
        </row>
        <row r="60">
          <cell r="D60">
            <v>9605006</v>
          </cell>
          <cell r="E60" t="str">
            <v>Передача СП денежных средств в Дирекцию РФ</v>
          </cell>
        </row>
        <row r="61">
          <cell r="D61">
            <v>9505007</v>
          </cell>
          <cell r="E61" t="str">
            <v>Получение Дирекцией РФ денежных средств от СП</v>
          </cell>
        </row>
        <row r="62">
          <cell r="D62">
            <v>9605007</v>
          </cell>
          <cell r="E62" t="str">
            <v>Передача Дирекцией РФ денежных средств в СП</v>
          </cell>
        </row>
        <row r="63">
          <cell r="D63">
            <v>9506000</v>
          </cell>
          <cell r="E63" t="str">
            <v>Увеличение / уменьшение сальдо ДС по курсовым разницам</v>
          </cell>
        </row>
      </sheetData>
      <sheetData sheetId="18"/>
      <sheetData sheetId="1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Validation"/>
      <sheetName val="CF_Offset"/>
      <sheetName val="CF_Money"/>
      <sheetName val="Turnovers"/>
      <sheetName val="CF_COMPILE"/>
      <sheetName val="CF_rst"/>
      <sheetName val="CF_bdg"/>
      <sheetName val="CF_for_year"/>
      <sheetName val="Chart"/>
      <sheetName val="OUTPUT"/>
    </sheetNames>
    <sheetDataSet>
      <sheetData sheetId="0" refreshError="1">
        <row r="38">
          <cell r="D38">
            <v>37257</v>
          </cell>
        </row>
        <row r="40">
          <cell r="D40">
            <v>37437</v>
          </cell>
        </row>
        <row r="42">
          <cell r="D42" t="str">
            <v>2 квартал 2002 года</v>
          </cell>
        </row>
        <row r="44">
          <cell r="D44" t="str">
            <v>2 квартал 2001 года</v>
          </cell>
        </row>
      </sheetData>
      <sheetData sheetId="1" refreshError="1"/>
      <sheetData sheetId="2" refreshError="1"/>
      <sheetData sheetId="3" refreshError="1"/>
      <sheetData sheetId="4"/>
      <sheetData sheetId="5" refreshError="1">
        <row r="8">
          <cell r="D8">
            <v>1</v>
          </cell>
          <cell r="F8">
            <v>4</v>
          </cell>
        </row>
        <row r="9">
          <cell r="D9">
            <v>82104</v>
          </cell>
          <cell r="F9">
            <v>0</v>
          </cell>
        </row>
        <row r="10">
          <cell r="D10">
            <v>82104</v>
          </cell>
          <cell r="F10">
            <v>1003199</v>
          </cell>
        </row>
        <row r="11">
          <cell r="D11">
            <v>84001</v>
          </cell>
          <cell r="F11">
            <v>0</v>
          </cell>
        </row>
        <row r="12">
          <cell r="D12">
            <v>81112</v>
          </cell>
          <cell r="F12">
            <v>0</v>
          </cell>
        </row>
        <row r="13">
          <cell r="D13">
            <v>81101</v>
          </cell>
          <cell r="F13">
            <v>123437469</v>
          </cell>
        </row>
        <row r="14">
          <cell r="D14">
            <v>81101</v>
          </cell>
          <cell r="F14">
            <v>786590</v>
          </cell>
        </row>
        <row r="15">
          <cell r="D15">
            <v>81102</v>
          </cell>
          <cell r="F15">
            <v>0</v>
          </cell>
        </row>
        <row r="16">
          <cell r="D16">
            <v>81103</v>
          </cell>
          <cell r="F16">
            <v>0</v>
          </cell>
        </row>
        <row r="17">
          <cell r="D17">
            <v>81102</v>
          </cell>
          <cell r="F17">
            <v>0</v>
          </cell>
        </row>
        <row r="18">
          <cell r="D18">
            <v>81103</v>
          </cell>
          <cell r="F18">
            <v>0</v>
          </cell>
        </row>
        <row r="19">
          <cell r="D19">
            <v>81104</v>
          </cell>
          <cell r="F19">
            <v>70390847</v>
          </cell>
        </row>
        <row r="20">
          <cell r="D20">
            <v>81105</v>
          </cell>
          <cell r="F20">
            <v>18627815</v>
          </cell>
        </row>
        <row r="21">
          <cell r="D21">
            <v>81106</v>
          </cell>
          <cell r="F21">
            <v>4265000</v>
          </cell>
        </row>
        <row r="22">
          <cell r="D22">
            <v>81107</v>
          </cell>
          <cell r="F22">
            <v>7730000</v>
          </cell>
        </row>
        <row r="23">
          <cell r="D23">
            <v>81108</v>
          </cell>
          <cell r="F23">
            <v>16082013</v>
          </cell>
        </row>
        <row r="24">
          <cell r="D24">
            <v>81109</v>
          </cell>
          <cell r="F24">
            <v>5281909</v>
          </cell>
        </row>
        <row r="25">
          <cell r="D25">
            <v>81110</v>
          </cell>
          <cell r="F25">
            <v>21205301</v>
          </cell>
        </row>
        <row r="26">
          <cell r="D26">
            <v>81112</v>
          </cell>
          <cell r="F26">
            <v>624638</v>
          </cell>
        </row>
        <row r="27">
          <cell r="D27">
            <v>82101</v>
          </cell>
          <cell r="F27">
            <v>10100</v>
          </cell>
        </row>
        <row r="28">
          <cell r="D28">
            <v>82102</v>
          </cell>
          <cell r="F28">
            <v>0</v>
          </cell>
        </row>
        <row r="29">
          <cell r="D29">
            <v>82105</v>
          </cell>
          <cell r="F29">
            <v>0</v>
          </cell>
        </row>
        <row r="30">
          <cell r="D30">
            <v>82106</v>
          </cell>
          <cell r="F30">
            <v>0</v>
          </cell>
        </row>
        <row r="31">
          <cell r="D31">
            <v>83102</v>
          </cell>
          <cell r="F31">
            <v>0</v>
          </cell>
        </row>
        <row r="32">
          <cell r="D32">
            <v>81112</v>
          </cell>
          <cell r="F32">
            <v>905955</v>
          </cell>
        </row>
        <row r="33">
          <cell r="D33">
            <v>81112</v>
          </cell>
          <cell r="F33">
            <v>5194749</v>
          </cell>
        </row>
        <row r="34">
          <cell r="D34">
            <v>81112</v>
          </cell>
          <cell r="F34">
            <v>0</v>
          </cell>
        </row>
        <row r="35">
          <cell r="D35">
            <v>81112</v>
          </cell>
          <cell r="F35">
            <v>21073946</v>
          </cell>
        </row>
        <row r="36">
          <cell r="D36">
            <v>82106</v>
          </cell>
          <cell r="F36">
            <v>0</v>
          </cell>
        </row>
        <row r="37">
          <cell r="D37">
            <v>84001</v>
          </cell>
          <cell r="F37">
            <v>0</v>
          </cell>
        </row>
        <row r="38">
          <cell r="D38">
            <v>84002</v>
          </cell>
          <cell r="F38">
            <v>0</v>
          </cell>
        </row>
        <row r="39">
          <cell r="D39">
            <v>84002</v>
          </cell>
          <cell r="F39">
            <v>0</v>
          </cell>
        </row>
        <row r="40">
          <cell r="D40">
            <v>84008</v>
          </cell>
          <cell r="F40">
            <v>0</v>
          </cell>
        </row>
        <row r="41">
          <cell r="D41">
            <v>83102</v>
          </cell>
          <cell r="F41">
            <v>0</v>
          </cell>
        </row>
        <row r="42">
          <cell r="D42">
            <v>83101</v>
          </cell>
          <cell r="F42">
            <v>0</v>
          </cell>
        </row>
        <row r="43">
          <cell r="D43">
            <v>83102</v>
          </cell>
          <cell r="F43">
            <v>0</v>
          </cell>
        </row>
        <row r="44">
          <cell r="D44">
            <v>83101</v>
          </cell>
          <cell r="F44">
            <v>5930542</v>
          </cell>
        </row>
        <row r="45">
          <cell r="D45">
            <v>82103</v>
          </cell>
          <cell r="F45">
            <v>244600</v>
          </cell>
        </row>
        <row r="46">
          <cell r="D46">
            <v>81111</v>
          </cell>
          <cell r="F46">
            <v>3480835</v>
          </cell>
        </row>
        <row r="47">
          <cell r="D47">
            <v>81111</v>
          </cell>
          <cell r="F47">
            <v>3693024</v>
          </cell>
        </row>
        <row r="48">
          <cell r="D48">
            <v>81111</v>
          </cell>
          <cell r="F48">
            <v>1944337</v>
          </cell>
        </row>
        <row r="49">
          <cell r="D49">
            <v>81111</v>
          </cell>
          <cell r="F49">
            <v>1790920</v>
          </cell>
        </row>
        <row r="50">
          <cell r="D50">
            <v>81112</v>
          </cell>
          <cell r="F50">
            <v>0</v>
          </cell>
        </row>
        <row r="51">
          <cell r="D51">
            <v>81112</v>
          </cell>
          <cell r="F51">
            <v>0</v>
          </cell>
        </row>
        <row r="52">
          <cell r="D52">
            <v>84003</v>
          </cell>
          <cell r="F52">
            <v>0</v>
          </cell>
        </row>
        <row r="53">
          <cell r="D53">
            <v>84003</v>
          </cell>
          <cell r="F53">
            <v>0</v>
          </cell>
        </row>
        <row r="54">
          <cell r="D54">
            <v>84007</v>
          </cell>
          <cell r="F54">
            <v>0</v>
          </cell>
        </row>
        <row r="55">
          <cell r="D55">
            <v>84008</v>
          </cell>
          <cell r="F55">
            <v>0</v>
          </cell>
        </row>
        <row r="56">
          <cell r="D56">
            <v>84009</v>
          </cell>
          <cell r="F56">
            <v>0</v>
          </cell>
        </row>
        <row r="57">
          <cell r="D57">
            <v>84010</v>
          </cell>
          <cell r="F57">
            <v>0</v>
          </cell>
        </row>
        <row r="58">
          <cell r="D58">
            <v>84011</v>
          </cell>
          <cell r="F58">
            <v>0</v>
          </cell>
        </row>
        <row r="59">
          <cell r="D59">
            <v>84011</v>
          </cell>
          <cell r="F59">
            <v>0</v>
          </cell>
        </row>
        <row r="60">
          <cell r="D60">
            <v>84007</v>
          </cell>
          <cell r="F60">
            <v>0</v>
          </cell>
        </row>
        <row r="61">
          <cell r="D61">
            <v>84007</v>
          </cell>
          <cell r="F61">
            <v>0</v>
          </cell>
        </row>
        <row r="62">
          <cell r="D62">
            <v>84007</v>
          </cell>
          <cell r="F62">
            <v>0</v>
          </cell>
        </row>
        <row r="63">
          <cell r="D63">
            <v>84008</v>
          </cell>
          <cell r="F63">
            <v>0</v>
          </cell>
        </row>
        <row r="64">
          <cell r="D64">
            <v>84008</v>
          </cell>
          <cell r="F64">
            <v>0</v>
          </cell>
        </row>
        <row r="65">
          <cell r="D65">
            <v>84009</v>
          </cell>
          <cell r="F65">
            <v>0</v>
          </cell>
        </row>
        <row r="66">
          <cell r="D66">
            <v>84007</v>
          </cell>
          <cell r="F66">
            <v>0</v>
          </cell>
        </row>
        <row r="67">
          <cell r="D67">
            <v>84008</v>
          </cell>
          <cell r="F67">
            <v>0</v>
          </cell>
        </row>
        <row r="68">
          <cell r="D68">
            <v>84009</v>
          </cell>
          <cell r="F68">
            <v>0</v>
          </cell>
        </row>
        <row r="69">
          <cell r="D69">
            <v>84007</v>
          </cell>
          <cell r="F69">
            <v>0</v>
          </cell>
        </row>
        <row r="70">
          <cell r="D70">
            <v>84008</v>
          </cell>
          <cell r="F70">
            <v>0</v>
          </cell>
        </row>
        <row r="71">
          <cell r="D71">
            <v>84009</v>
          </cell>
          <cell r="F71">
            <v>0</v>
          </cell>
        </row>
        <row r="72">
          <cell r="D72">
            <v>84007</v>
          </cell>
          <cell r="F72">
            <v>0</v>
          </cell>
        </row>
        <row r="73">
          <cell r="D73">
            <v>84008</v>
          </cell>
          <cell r="F73">
            <v>0</v>
          </cell>
        </row>
        <row r="74">
          <cell r="D74">
            <v>84009</v>
          </cell>
          <cell r="F74">
            <v>0</v>
          </cell>
        </row>
        <row r="75">
          <cell r="D75">
            <v>81112</v>
          </cell>
          <cell r="F75">
            <v>0</v>
          </cell>
        </row>
        <row r="76">
          <cell r="D76">
            <v>82105</v>
          </cell>
          <cell r="F76">
            <v>0</v>
          </cell>
        </row>
        <row r="77">
          <cell r="D77">
            <v>82102</v>
          </cell>
          <cell r="F77">
            <v>0</v>
          </cell>
        </row>
        <row r="78">
          <cell r="D78">
            <v>82106</v>
          </cell>
          <cell r="F78">
            <v>0</v>
          </cell>
        </row>
        <row r="79">
          <cell r="D79">
            <v>82101</v>
          </cell>
          <cell r="F79">
            <v>0</v>
          </cell>
        </row>
        <row r="80">
          <cell r="D80">
            <v>82106</v>
          </cell>
          <cell r="F80">
            <v>0</v>
          </cell>
        </row>
        <row r="81">
          <cell r="D81">
            <v>82106</v>
          </cell>
          <cell r="F81">
            <v>0</v>
          </cell>
        </row>
        <row r="82">
          <cell r="D82">
            <v>82106</v>
          </cell>
          <cell r="F82">
            <v>0</v>
          </cell>
        </row>
        <row r="83">
          <cell r="D83">
            <v>82106</v>
          </cell>
          <cell r="F83">
            <v>0</v>
          </cell>
        </row>
        <row r="84">
          <cell r="D84">
            <v>82106</v>
          </cell>
          <cell r="F84">
            <v>615129</v>
          </cell>
        </row>
        <row r="85">
          <cell r="D85">
            <v>90000</v>
          </cell>
          <cell r="F85">
            <v>0</v>
          </cell>
        </row>
        <row r="86">
          <cell r="D86">
            <v>84002</v>
          </cell>
          <cell r="F86">
            <v>0</v>
          </cell>
        </row>
        <row r="87">
          <cell r="D87">
            <v>84010</v>
          </cell>
          <cell r="F87">
            <v>0</v>
          </cell>
        </row>
        <row r="88">
          <cell r="D88">
            <v>83102</v>
          </cell>
          <cell r="F88">
            <v>0</v>
          </cell>
        </row>
        <row r="90">
          <cell r="F90">
            <v>314318918</v>
          </cell>
        </row>
        <row r="94">
          <cell r="D94">
            <v>82204</v>
          </cell>
          <cell r="F94">
            <v>0</v>
          </cell>
        </row>
        <row r="95">
          <cell r="D95">
            <v>82204</v>
          </cell>
          <cell r="F95">
            <v>-1854000</v>
          </cell>
        </row>
        <row r="96">
          <cell r="D96">
            <v>84004</v>
          </cell>
          <cell r="F96">
            <v>0</v>
          </cell>
        </row>
        <row r="97">
          <cell r="D97">
            <v>82203</v>
          </cell>
          <cell r="F97">
            <v>-20266084</v>
          </cell>
        </row>
        <row r="98">
          <cell r="D98">
            <v>81209</v>
          </cell>
          <cell r="F98">
            <v>-6344199</v>
          </cell>
        </row>
        <row r="99">
          <cell r="D99">
            <v>82203</v>
          </cell>
          <cell r="F99">
            <v>0</v>
          </cell>
        </row>
        <row r="100">
          <cell r="D100">
            <v>81208</v>
          </cell>
          <cell r="F100">
            <v>0</v>
          </cell>
        </row>
        <row r="101">
          <cell r="D101">
            <v>81207</v>
          </cell>
          <cell r="F101">
            <v>0</v>
          </cell>
        </row>
        <row r="102">
          <cell r="D102">
            <v>81207</v>
          </cell>
          <cell r="F102">
            <v>0</v>
          </cell>
        </row>
        <row r="103">
          <cell r="D103">
            <v>82205</v>
          </cell>
          <cell r="F103">
            <v>0</v>
          </cell>
        </row>
        <row r="104">
          <cell r="D104">
            <v>84004</v>
          </cell>
          <cell r="F104">
            <v>0</v>
          </cell>
        </row>
        <row r="105">
          <cell r="D105">
            <v>84013</v>
          </cell>
          <cell r="F105">
            <v>0</v>
          </cell>
        </row>
        <row r="106">
          <cell r="D106">
            <v>82205</v>
          </cell>
          <cell r="F106">
            <v>0</v>
          </cell>
        </row>
        <row r="107">
          <cell r="D107">
            <v>81211</v>
          </cell>
          <cell r="F107">
            <v>0</v>
          </cell>
        </row>
        <row r="108">
          <cell r="D108">
            <v>83201</v>
          </cell>
          <cell r="F108">
            <v>-15930987</v>
          </cell>
        </row>
        <row r="109">
          <cell r="D109">
            <v>81210</v>
          </cell>
          <cell r="F109">
            <v>-1659610</v>
          </cell>
        </row>
        <row r="110">
          <cell r="D110">
            <v>81210</v>
          </cell>
          <cell r="F110">
            <v>0</v>
          </cell>
        </row>
        <row r="111">
          <cell r="D111">
            <v>81210</v>
          </cell>
          <cell r="F111">
            <v>0</v>
          </cell>
        </row>
        <row r="112">
          <cell r="D112">
            <v>81203</v>
          </cell>
          <cell r="F112">
            <v>-16615423</v>
          </cell>
        </row>
        <row r="113">
          <cell r="D113">
            <v>81204</v>
          </cell>
          <cell r="F113">
            <v>-11399671</v>
          </cell>
        </row>
        <row r="114">
          <cell r="D114">
            <v>81211</v>
          </cell>
          <cell r="F114">
            <v>-1078474</v>
          </cell>
        </row>
        <row r="115">
          <cell r="D115">
            <v>81205</v>
          </cell>
          <cell r="F115">
            <v>-2789000</v>
          </cell>
        </row>
        <row r="116">
          <cell r="D116">
            <v>81211</v>
          </cell>
          <cell r="F116">
            <v>-20185852</v>
          </cell>
        </row>
        <row r="117">
          <cell r="D117">
            <v>84012</v>
          </cell>
          <cell r="F117">
            <v>-17766354</v>
          </cell>
        </row>
        <row r="118">
          <cell r="D118">
            <v>81202</v>
          </cell>
          <cell r="F118">
            <v>-11232376</v>
          </cell>
        </row>
        <row r="119">
          <cell r="D119">
            <v>82201</v>
          </cell>
          <cell r="F119">
            <v>0</v>
          </cell>
        </row>
        <row r="120">
          <cell r="D120">
            <v>82202</v>
          </cell>
          <cell r="F120">
            <v>-11873342</v>
          </cell>
        </row>
        <row r="121">
          <cell r="D121">
            <v>82205</v>
          </cell>
          <cell r="F121">
            <v>0</v>
          </cell>
        </row>
        <row r="122">
          <cell r="D122">
            <v>81211</v>
          </cell>
          <cell r="F122">
            <v>0</v>
          </cell>
        </row>
        <row r="123">
          <cell r="D123">
            <v>81201</v>
          </cell>
          <cell r="F123">
            <v>-64297484</v>
          </cell>
        </row>
        <row r="124">
          <cell r="D124">
            <v>81211</v>
          </cell>
          <cell r="F124">
            <v>-5801491</v>
          </cell>
        </row>
        <row r="125">
          <cell r="D125">
            <v>81211</v>
          </cell>
          <cell r="F125">
            <v>-2150000</v>
          </cell>
        </row>
        <row r="126">
          <cell r="D126">
            <v>81211</v>
          </cell>
          <cell r="F126">
            <v>0</v>
          </cell>
        </row>
        <row r="127">
          <cell r="D127">
            <v>83202</v>
          </cell>
          <cell r="F127">
            <v>-4415</v>
          </cell>
        </row>
        <row r="128">
          <cell r="D128">
            <v>81206</v>
          </cell>
          <cell r="F128">
            <v>-25344100</v>
          </cell>
        </row>
        <row r="129">
          <cell r="D129">
            <v>83203</v>
          </cell>
          <cell r="F129">
            <v>-1663000</v>
          </cell>
        </row>
        <row r="130">
          <cell r="D130">
            <v>83201</v>
          </cell>
          <cell r="F130">
            <v>-16116</v>
          </cell>
        </row>
        <row r="131">
          <cell r="D131">
            <v>81208</v>
          </cell>
          <cell r="F131">
            <v>-12931067</v>
          </cell>
        </row>
        <row r="132">
          <cell r="D132">
            <v>81207</v>
          </cell>
          <cell r="F132">
            <v>-32156915</v>
          </cell>
        </row>
        <row r="133">
          <cell r="D133">
            <v>81207</v>
          </cell>
          <cell r="F133">
            <v>-2933746</v>
          </cell>
        </row>
        <row r="134">
          <cell r="D134">
            <v>81207</v>
          </cell>
          <cell r="F134">
            <v>-342500</v>
          </cell>
        </row>
        <row r="135">
          <cell r="D135">
            <v>81207</v>
          </cell>
          <cell r="F135">
            <v>-8908959</v>
          </cell>
        </row>
        <row r="136">
          <cell r="D136">
            <v>81207</v>
          </cell>
          <cell r="F136">
            <v>0</v>
          </cell>
        </row>
        <row r="137">
          <cell r="D137">
            <v>81207</v>
          </cell>
          <cell r="F137">
            <v>-2142900</v>
          </cell>
        </row>
        <row r="138">
          <cell r="D138">
            <v>81207</v>
          </cell>
          <cell r="F138">
            <v>-2395260</v>
          </cell>
        </row>
        <row r="139">
          <cell r="D139">
            <v>81201</v>
          </cell>
          <cell r="F139">
            <v>-19649315</v>
          </cell>
        </row>
        <row r="140">
          <cell r="D140">
            <v>84005</v>
          </cell>
          <cell r="F140">
            <v>0</v>
          </cell>
        </row>
        <row r="141">
          <cell r="D141">
            <v>84006</v>
          </cell>
          <cell r="F141">
            <v>0</v>
          </cell>
        </row>
        <row r="142">
          <cell r="D142">
            <v>84006</v>
          </cell>
          <cell r="F142">
            <v>0</v>
          </cell>
        </row>
        <row r="143">
          <cell r="D143">
            <v>84012</v>
          </cell>
          <cell r="F143">
            <v>0</v>
          </cell>
        </row>
        <row r="144">
          <cell r="D144">
            <v>84013</v>
          </cell>
          <cell r="F144">
            <v>0</v>
          </cell>
        </row>
        <row r="145">
          <cell r="D145">
            <v>84014</v>
          </cell>
          <cell r="F145">
            <v>0</v>
          </cell>
        </row>
        <row r="146">
          <cell r="D146">
            <v>84015</v>
          </cell>
          <cell r="F146">
            <v>0</v>
          </cell>
        </row>
        <row r="147">
          <cell r="D147">
            <v>84016</v>
          </cell>
          <cell r="F147">
            <v>0</v>
          </cell>
        </row>
        <row r="148">
          <cell r="D148">
            <v>84016</v>
          </cell>
          <cell r="F148">
            <v>0</v>
          </cell>
        </row>
        <row r="149">
          <cell r="D149">
            <v>84012</v>
          </cell>
          <cell r="F149">
            <v>0</v>
          </cell>
        </row>
        <row r="150">
          <cell r="D150">
            <v>84012</v>
          </cell>
          <cell r="F150">
            <v>0</v>
          </cell>
        </row>
        <row r="151">
          <cell r="D151">
            <v>84012</v>
          </cell>
          <cell r="F151">
            <v>0</v>
          </cell>
        </row>
        <row r="152">
          <cell r="D152">
            <v>84013</v>
          </cell>
          <cell r="F152">
            <v>0</v>
          </cell>
        </row>
        <row r="153">
          <cell r="D153">
            <v>84013</v>
          </cell>
          <cell r="F153">
            <v>0</v>
          </cell>
        </row>
        <row r="154">
          <cell r="D154">
            <v>84014</v>
          </cell>
          <cell r="F154">
            <v>0</v>
          </cell>
        </row>
        <row r="155">
          <cell r="D155">
            <v>84012</v>
          </cell>
          <cell r="F155">
            <v>0</v>
          </cell>
        </row>
        <row r="156">
          <cell r="D156">
            <v>84013</v>
          </cell>
          <cell r="F156">
            <v>0</v>
          </cell>
        </row>
        <row r="157">
          <cell r="D157">
            <v>84014</v>
          </cell>
          <cell r="F157">
            <v>0</v>
          </cell>
        </row>
        <row r="158">
          <cell r="D158">
            <v>84012</v>
          </cell>
          <cell r="F158">
            <v>0</v>
          </cell>
        </row>
        <row r="159">
          <cell r="D159">
            <v>84013</v>
          </cell>
          <cell r="F159">
            <v>0</v>
          </cell>
        </row>
        <row r="160">
          <cell r="D160">
            <v>84014</v>
          </cell>
          <cell r="F160">
            <v>0</v>
          </cell>
        </row>
        <row r="161">
          <cell r="D161">
            <v>84012</v>
          </cell>
          <cell r="F161">
            <v>0</v>
          </cell>
        </row>
        <row r="162">
          <cell r="D162">
            <v>84013</v>
          </cell>
          <cell r="F162">
            <v>0</v>
          </cell>
        </row>
        <row r="163">
          <cell r="D163">
            <v>84014</v>
          </cell>
          <cell r="F163">
            <v>0</v>
          </cell>
        </row>
        <row r="164">
          <cell r="D164">
            <v>81211</v>
          </cell>
          <cell r="F164">
            <v>0</v>
          </cell>
        </row>
        <row r="165">
          <cell r="D165">
            <v>81211</v>
          </cell>
          <cell r="F165">
            <v>0</v>
          </cell>
        </row>
        <row r="166">
          <cell r="D166">
            <v>81211</v>
          </cell>
          <cell r="F166">
            <v>0</v>
          </cell>
        </row>
        <row r="167">
          <cell r="D167">
            <v>81211</v>
          </cell>
          <cell r="F167">
            <v>0</v>
          </cell>
        </row>
        <row r="168">
          <cell r="D168">
            <v>81211</v>
          </cell>
          <cell r="F168">
            <v>0</v>
          </cell>
        </row>
        <row r="169">
          <cell r="D169">
            <v>81210</v>
          </cell>
          <cell r="F169">
            <v>0</v>
          </cell>
        </row>
        <row r="170">
          <cell r="D170">
            <v>81210</v>
          </cell>
          <cell r="F170">
            <v>0</v>
          </cell>
        </row>
        <row r="171">
          <cell r="D171">
            <v>81211</v>
          </cell>
          <cell r="F171">
            <v>-911278</v>
          </cell>
        </row>
        <row r="172">
          <cell r="D172">
            <v>81210</v>
          </cell>
          <cell r="F172">
            <v>0</v>
          </cell>
        </row>
        <row r="173">
          <cell r="D173">
            <v>81211</v>
          </cell>
          <cell r="F173">
            <v>0</v>
          </cell>
        </row>
        <row r="174">
          <cell r="D174">
            <v>81211</v>
          </cell>
          <cell r="F174">
            <v>0</v>
          </cell>
        </row>
        <row r="175">
          <cell r="D175">
            <v>82205</v>
          </cell>
          <cell r="F175">
            <v>0</v>
          </cell>
        </row>
        <row r="176">
          <cell r="D176">
            <v>84006</v>
          </cell>
          <cell r="F176">
            <v>0</v>
          </cell>
        </row>
        <row r="177">
          <cell r="D177">
            <v>84012</v>
          </cell>
          <cell r="F177">
            <v>0</v>
          </cell>
        </row>
        <row r="179">
          <cell r="F179">
            <v>-320643918</v>
          </cell>
        </row>
        <row r="185">
          <cell r="D185">
            <v>82104</v>
          </cell>
          <cell r="F185">
            <v>0</v>
          </cell>
        </row>
        <row r="186">
          <cell r="D186">
            <v>82104</v>
          </cell>
          <cell r="F186">
            <v>0</v>
          </cell>
        </row>
        <row r="187">
          <cell r="D187">
            <v>84001</v>
          </cell>
          <cell r="F187">
            <v>0</v>
          </cell>
        </row>
        <row r="188">
          <cell r="D188">
            <v>82203</v>
          </cell>
          <cell r="F188">
            <v>0</v>
          </cell>
        </row>
        <row r="189">
          <cell r="D189">
            <v>81112</v>
          </cell>
          <cell r="F189">
            <v>0</v>
          </cell>
        </row>
        <row r="190">
          <cell r="D190">
            <v>81101</v>
          </cell>
          <cell r="F190">
            <v>400239</v>
          </cell>
        </row>
        <row r="191">
          <cell r="D191">
            <v>81101</v>
          </cell>
          <cell r="F191">
            <v>0</v>
          </cell>
        </row>
        <row r="192">
          <cell r="D192">
            <v>81102</v>
          </cell>
          <cell r="F192">
            <v>0</v>
          </cell>
        </row>
        <row r="193">
          <cell r="D193">
            <v>81103</v>
          </cell>
          <cell r="F193">
            <v>0</v>
          </cell>
        </row>
        <row r="194">
          <cell r="D194">
            <v>81102</v>
          </cell>
          <cell r="F194">
            <v>0</v>
          </cell>
        </row>
        <row r="195">
          <cell r="D195">
            <v>81103</v>
          </cell>
          <cell r="F195">
            <v>0</v>
          </cell>
        </row>
        <row r="196">
          <cell r="D196">
            <v>81104</v>
          </cell>
          <cell r="F196">
            <v>3776475</v>
          </cell>
        </row>
        <row r="197">
          <cell r="D197">
            <v>81105</v>
          </cell>
          <cell r="F197">
            <v>2155284</v>
          </cell>
        </row>
        <row r="198">
          <cell r="D198">
            <v>81106</v>
          </cell>
          <cell r="F198">
            <v>400123</v>
          </cell>
        </row>
        <row r="199">
          <cell r="D199">
            <v>81107</v>
          </cell>
          <cell r="F199">
            <v>200000</v>
          </cell>
        </row>
        <row r="200">
          <cell r="D200">
            <v>81108</v>
          </cell>
          <cell r="F200">
            <v>0</v>
          </cell>
        </row>
        <row r="201">
          <cell r="D201">
            <v>81109</v>
          </cell>
          <cell r="F201">
            <v>0</v>
          </cell>
        </row>
        <row r="202">
          <cell r="D202">
            <v>81110</v>
          </cell>
          <cell r="F202">
            <v>0</v>
          </cell>
        </row>
        <row r="203">
          <cell r="D203">
            <v>81209</v>
          </cell>
          <cell r="F203">
            <v>0</v>
          </cell>
        </row>
        <row r="204">
          <cell r="D204">
            <v>82203</v>
          </cell>
          <cell r="F204">
            <v>0</v>
          </cell>
        </row>
        <row r="205">
          <cell r="D205">
            <v>81208</v>
          </cell>
          <cell r="F205">
            <v>0</v>
          </cell>
        </row>
        <row r="206">
          <cell r="D206">
            <v>81207</v>
          </cell>
          <cell r="F206">
            <v>0</v>
          </cell>
        </row>
        <row r="207">
          <cell r="D207">
            <v>81112</v>
          </cell>
          <cell r="F207">
            <v>0</v>
          </cell>
        </row>
        <row r="208">
          <cell r="D208">
            <v>82101</v>
          </cell>
          <cell r="F208">
            <v>831576</v>
          </cell>
        </row>
        <row r="209">
          <cell r="D209">
            <v>82102</v>
          </cell>
          <cell r="F209">
            <v>0</v>
          </cell>
        </row>
        <row r="210">
          <cell r="D210">
            <v>82105</v>
          </cell>
          <cell r="F210">
            <v>0</v>
          </cell>
        </row>
        <row r="211">
          <cell r="D211">
            <v>82106</v>
          </cell>
          <cell r="F211">
            <v>0</v>
          </cell>
        </row>
        <row r="212">
          <cell r="D212">
            <v>83102</v>
          </cell>
          <cell r="F212">
            <v>0</v>
          </cell>
        </row>
        <row r="213">
          <cell r="D213">
            <v>81112</v>
          </cell>
          <cell r="F213">
            <v>0</v>
          </cell>
        </row>
        <row r="214">
          <cell r="D214">
            <v>81112</v>
          </cell>
          <cell r="F214">
            <v>3783042</v>
          </cell>
        </row>
        <row r="215">
          <cell r="D215">
            <v>81112</v>
          </cell>
          <cell r="F215">
            <v>0</v>
          </cell>
        </row>
        <row r="216">
          <cell r="D216">
            <v>81112</v>
          </cell>
          <cell r="F216">
            <v>442378</v>
          </cell>
        </row>
        <row r="217">
          <cell r="D217">
            <v>82106</v>
          </cell>
          <cell r="F217">
            <v>0</v>
          </cell>
        </row>
        <row r="218">
          <cell r="D218">
            <v>84001</v>
          </cell>
          <cell r="F218">
            <v>0</v>
          </cell>
        </row>
        <row r="219">
          <cell r="D219">
            <v>84002</v>
          </cell>
          <cell r="F219">
            <v>0</v>
          </cell>
        </row>
        <row r="220">
          <cell r="D220">
            <v>84002</v>
          </cell>
          <cell r="F220">
            <v>0</v>
          </cell>
        </row>
        <row r="221">
          <cell r="D221">
            <v>84008</v>
          </cell>
          <cell r="F221">
            <v>0</v>
          </cell>
        </row>
        <row r="222">
          <cell r="D222">
            <v>84007</v>
          </cell>
          <cell r="F222">
            <v>0</v>
          </cell>
        </row>
        <row r="223">
          <cell r="D223">
            <v>84008</v>
          </cell>
          <cell r="F223">
            <v>0</v>
          </cell>
        </row>
        <row r="224">
          <cell r="D224">
            <v>84009</v>
          </cell>
          <cell r="F224">
            <v>0</v>
          </cell>
        </row>
        <row r="225">
          <cell r="D225">
            <v>84010</v>
          </cell>
          <cell r="F225">
            <v>0</v>
          </cell>
        </row>
        <row r="226">
          <cell r="D226">
            <v>84011</v>
          </cell>
          <cell r="F226">
            <v>0</v>
          </cell>
        </row>
        <row r="227">
          <cell r="D227">
            <v>84011</v>
          </cell>
          <cell r="F227">
            <v>0</v>
          </cell>
        </row>
        <row r="228">
          <cell r="D228">
            <v>84007</v>
          </cell>
          <cell r="F228">
            <v>0</v>
          </cell>
        </row>
        <row r="229">
          <cell r="D229">
            <v>84007</v>
          </cell>
          <cell r="F229">
            <v>0</v>
          </cell>
        </row>
        <row r="230">
          <cell r="D230">
            <v>84007</v>
          </cell>
          <cell r="F230">
            <v>0</v>
          </cell>
        </row>
        <row r="231">
          <cell r="D231">
            <v>84008</v>
          </cell>
          <cell r="F231">
            <v>0</v>
          </cell>
        </row>
        <row r="232">
          <cell r="D232">
            <v>84008</v>
          </cell>
          <cell r="F232">
            <v>0</v>
          </cell>
        </row>
        <row r="233">
          <cell r="D233">
            <v>84009</v>
          </cell>
          <cell r="F233">
            <v>0</v>
          </cell>
        </row>
        <row r="234">
          <cell r="D234">
            <v>84007</v>
          </cell>
          <cell r="F234">
            <v>0</v>
          </cell>
        </row>
        <row r="235">
          <cell r="D235">
            <v>84008</v>
          </cell>
          <cell r="F235">
            <v>0</v>
          </cell>
        </row>
        <row r="236">
          <cell r="D236">
            <v>84009</v>
          </cell>
          <cell r="F236">
            <v>0</v>
          </cell>
        </row>
        <row r="237">
          <cell r="D237">
            <v>84007</v>
          </cell>
          <cell r="F237">
            <v>0</v>
          </cell>
        </row>
        <row r="238">
          <cell r="D238">
            <v>84008</v>
          </cell>
          <cell r="F238">
            <v>0</v>
          </cell>
        </row>
        <row r="239">
          <cell r="D239">
            <v>84009</v>
          </cell>
          <cell r="F239">
            <v>0</v>
          </cell>
        </row>
        <row r="240">
          <cell r="D240">
            <v>84007</v>
          </cell>
          <cell r="F240">
            <v>0</v>
          </cell>
        </row>
        <row r="241">
          <cell r="D241">
            <v>84008</v>
          </cell>
          <cell r="F241">
            <v>0</v>
          </cell>
        </row>
        <row r="242">
          <cell r="D242">
            <v>84009</v>
          </cell>
          <cell r="F242">
            <v>0</v>
          </cell>
        </row>
        <row r="244">
          <cell r="F244">
            <v>11989117</v>
          </cell>
        </row>
        <row r="248">
          <cell r="D248">
            <v>83201</v>
          </cell>
          <cell r="F248">
            <v>0</v>
          </cell>
        </row>
        <row r="249">
          <cell r="D249">
            <v>83201</v>
          </cell>
          <cell r="F249">
            <v>0</v>
          </cell>
        </row>
        <row r="250">
          <cell r="D250">
            <v>82205</v>
          </cell>
          <cell r="F250">
            <v>0</v>
          </cell>
        </row>
        <row r="251">
          <cell r="D251">
            <v>81211</v>
          </cell>
          <cell r="F251">
            <v>0</v>
          </cell>
        </row>
        <row r="252">
          <cell r="D252">
            <v>81211</v>
          </cell>
          <cell r="F252">
            <v>0</v>
          </cell>
        </row>
        <row r="253">
          <cell r="D253">
            <v>83101</v>
          </cell>
          <cell r="F253">
            <v>0</v>
          </cell>
        </row>
        <row r="254">
          <cell r="D254">
            <v>81210</v>
          </cell>
          <cell r="F254">
            <v>0</v>
          </cell>
        </row>
        <row r="255">
          <cell r="D255">
            <v>81210</v>
          </cell>
          <cell r="F255">
            <v>0</v>
          </cell>
        </row>
        <row r="256">
          <cell r="D256">
            <v>81211</v>
          </cell>
          <cell r="F256">
            <v>0</v>
          </cell>
        </row>
        <row r="257">
          <cell r="D257">
            <v>81203</v>
          </cell>
          <cell r="F257">
            <v>-2650000</v>
          </cell>
        </row>
        <row r="258">
          <cell r="D258">
            <v>81204</v>
          </cell>
          <cell r="F258">
            <v>-2060060</v>
          </cell>
        </row>
        <row r="259">
          <cell r="D259">
            <v>81211</v>
          </cell>
          <cell r="F259">
            <v>0</v>
          </cell>
        </row>
        <row r="260">
          <cell r="D260">
            <v>81205</v>
          </cell>
          <cell r="F260">
            <v>0</v>
          </cell>
        </row>
        <row r="261">
          <cell r="D261">
            <v>81211</v>
          </cell>
          <cell r="F261">
            <v>-1168772</v>
          </cell>
        </row>
        <row r="262">
          <cell r="D262">
            <v>84012</v>
          </cell>
          <cell r="F262">
            <v>0</v>
          </cell>
        </row>
        <row r="263">
          <cell r="D263">
            <v>81202</v>
          </cell>
          <cell r="F263">
            <v>-3123123</v>
          </cell>
        </row>
        <row r="264">
          <cell r="D264">
            <v>82201</v>
          </cell>
          <cell r="F264">
            <v>0</v>
          </cell>
        </row>
        <row r="265">
          <cell r="D265">
            <v>82202</v>
          </cell>
          <cell r="F265">
            <v>0</v>
          </cell>
        </row>
        <row r="266">
          <cell r="D266">
            <v>82205</v>
          </cell>
          <cell r="F266">
            <v>0</v>
          </cell>
        </row>
        <row r="267">
          <cell r="D267">
            <v>82103</v>
          </cell>
          <cell r="F267">
            <v>0</v>
          </cell>
        </row>
        <row r="268">
          <cell r="D268">
            <v>81111</v>
          </cell>
          <cell r="F268">
            <v>0</v>
          </cell>
        </row>
        <row r="269">
          <cell r="D269">
            <v>81211</v>
          </cell>
          <cell r="F269">
            <v>0</v>
          </cell>
        </row>
        <row r="270">
          <cell r="D270">
            <v>81111</v>
          </cell>
          <cell r="F270">
            <v>0</v>
          </cell>
        </row>
        <row r="271">
          <cell r="D271">
            <v>81111</v>
          </cell>
          <cell r="F271">
            <v>0</v>
          </cell>
        </row>
        <row r="272">
          <cell r="D272">
            <v>81111</v>
          </cell>
          <cell r="F272">
            <v>0</v>
          </cell>
        </row>
        <row r="273">
          <cell r="D273">
            <v>81211</v>
          </cell>
          <cell r="F273">
            <v>-475595</v>
          </cell>
        </row>
        <row r="274">
          <cell r="D274">
            <v>81211</v>
          </cell>
          <cell r="F274">
            <v>0</v>
          </cell>
        </row>
        <row r="275">
          <cell r="D275">
            <v>81211</v>
          </cell>
          <cell r="F275">
            <v>0</v>
          </cell>
        </row>
        <row r="276">
          <cell r="D276">
            <v>81211</v>
          </cell>
          <cell r="F276">
            <v>-7037</v>
          </cell>
        </row>
        <row r="277">
          <cell r="D277">
            <v>83202</v>
          </cell>
          <cell r="F277">
            <v>0</v>
          </cell>
        </row>
        <row r="278">
          <cell r="D278">
            <v>81211</v>
          </cell>
          <cell r="F278">
            <v>0</v>
          </cell>
        </row>
        <row r="279">
          <cell r="D279">
            <v>83203</v>
          </cell>
          <cell r="F279">
            <v>0</v>
          </cell>
        </row>
        <row r="280">
          <cell r="D280">
            <v>81208</v>
          </cell>
          <cell r="F280">
            <v>0</v>
          </cell>
        </row>
        <row r="281">
          <cell r="D281">
            <v>81211</v>
          </cell>
          <cell r="F281">
            <v>-550000</v>
          </cell>
        </row>
        <row r="282">
          <cell r="D282">
            <v>81207</v>
          </cell>
          <cell r="F282">
            <v>0</v>
          </cell>
        </row>
        <row r="283">
          <cell r="D283">
            <v>81207</v>
          </cell>
          <cell r="F283">
            <v>0</v>
          </cell>
        </row>
        <row r="284">
          <cell r="D284">
            <v>81207</v>
          </cell>
          <cell r="F284">
            <v>0</v>
          </cell>
        </row>
        <row r="285">
          <cell r="D285">
            <v>81207</v>
          </cell>
          <cell r="F285">
            <v>0</v>
          </cell>
        </row>
        <row r="286">
          <cell r="D286">
            <v>81207</v>
          </cell>
          <cell r="F286">
            <v>-1861</v>
          </cell>
        </row>
        <row r="287">
          <cell r="D287">
            <v>81207</v>
          </cell>
          <cell r="F287">
            <v>-998000</v>
          </cell>
        </row>
        <row r="288">
          <cell r="D288">
            <v>81201</v>
          </cell>
          <cell r="F288">
            <v>-954953</v>
          </cell>
        </row>
        <row r="289">
          <cell r="D289">
            <v>84005</v>
          </cell>
          <cell r="F289">
            <v>0</v>
          </cell>
        </row>
        <row r="290">
          <cell r="D290">
            <v>84005</v>
          </cell>
          <cell r="F290">
            <v>0</v>
          </cell>
        </row>
        <row r="291">
          <cell r="D291">
            <v>84005</v>
          </cell>
          <cell r="F291">
            <v>0</v>
          </cell>
        </row>
        <row r="292">
          <cell r="D292">
            <v>84006</v>
          </cell>
          <cell r="F292">
            <v>0</v>
          </cell>
        </row>
        <row r="293">
          <cell r="D293">
            <v>84006</v>
          </cell>
          <cell r="F293">
            <v>0</v>
          </cell>
        </row>
        <row r="294">
          <cell r="D294">
            <v>84012</v>
          </cell>
          <cell r="F294">
            <v>0</v>
          </cell>
        </row>
        <row r="295">
          <cell r="D295">
            <v>84013</v>
          </cell>
          <cell r="F295">
            <v>0</v>
          </cell>
        </row>
        <row r="296">
          <cell r="D296">
            <v>84014</v>
          </cell>
          <cell r="F296">
            <v>0</v>
          </cell>
        </row>
        <row r="297">
          <cell r="D297">
            <v>84015</v>
          </cell>
          <cell r="F297">
            <v>0</v>
          </cell>
        </row>
        <row r="298">
          <cell r="D298">
            <v>84016</v>
          </cell>
          <cell r="F298">
            <v>0</v>
          </cell>
        </row>
        <row r="299">
          <cell r="D299">
            <v>84016</v>
          </cell>
          <cell r="F299">
            <v>0</v>
          </cell>
        </row>
        <row r="300">
          <cell r="D300">
            <v>84012</v>
          </cell>
          <cell r="F300">
            <v>0</v>
          </cell>
        </row>
        <row r="301">
          <cell r="D301">
            <v>84012</v>
          </cell>
          <cell r="F301">
            <v>0</v>
          </cell>
        </row>
        <row r="302">
          <cell r="D302">
            <v>84012</v>
          </cell>
          <cell r="F302">
            <v>0</v>
          </cell>
        </row>
        <row r="303">
          <cell r="D303">
            <v>84013</v>
          </cell>
          <cell r="F303">
            <v>0</v>
          </cell>
        </row>
        <row r="304">
          <cell r="D304">
            <v>84013</v>
          </cell>
          <cell r="F304">
            <v>0</v>
          </cell>
        </row>
        <row r="305">
          <cell r="D305">
            <v>84014</v>
          </cell>
          <cell r="F305">
            <v>0</v>
          </cell>
        </row>
        <row r="306">
          <cell r="D306">
            <v>84012</v>
          </cell>
          <cell r="F306">
            <v>0</v>
          </cell>
        </row>
        <row r="307">
          <cell r="D307">
            <v>84013</v>
          </cell>
          <cell r="F307">
            <v>0</v>
          </cell>
        </row>
        <row r="308">
          <cell r="D308">
            <v>84014</v>
          </cell>
          <cell r="F308">
            <v>0</v>
          </cell>
        </row>
        <row r="309">
          <cell r="D309">
            <v>84012</v>
          </cell>
          <cell r="F309">
            <v>0</v>
          </cell>
        </row>
        <row r="310">
          <cell r="D310">
            <v>84013</v>
          </cell>
          <cell r="F310">
            <v>0</v>
          </cell>
        </row>
        <row r="311">
          <cell r="D311">
            <v>84014</v>
          </cell>
          <cell r="F311">
            <v>0</v>
          </cell>
        </row>
        <row r="312">
          <cell r="D312">
            <v>84012</v>
          </cell>
          <cell r="F312">
            <v>0</v>
          </cell>
        </row>
        <row r="313">
          <cell r="D313">
            <v>84013</v>
          </cell>
          <cell r="F313">
            <v>0</v>
          </cell>
        </row>
        <row r="314">
          <cell r="D314">
            <v>84014</v>
          </cell>
          <cell r="F314">
            <v>0</v>
          </cell>
        </row>
        <row r="316">
          <cell r="F316">
            <v>-11989401</v>
          </cell>
        </row>
      </sheetData>
      <sheetData sheetId="6" refreshError="1"/>
      <sheetData sheetId="7"/>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DEX"/>
      <sheetName val="VALID"/>
      <sheetName val="CH_ACC"/>
      <sheetName val="S_DETAILES"/>
      <sheetName val="S_MAIN"/>
      <sheetName val="FORM_65"/>
      <sheetName val="WAGE"/>
      <sheetName val="MTR"/>
      <sheetName val="OTH_EXP"/>
      <sheetName val="ADVANCES"/>
      <sheetName val="AR_MVT"/>
      <sheetName val="OTH_AR"/>
      <sheetName val="PREP"/>
      <sheetName val="AP_MVT"/>
      <sheetName val="OBOR_CAP"/>
      <sheetName val="OFS"/>
      <sheetName val="MANUAL_ENT"/>
      <sheetName val="MANUAL_CF"/>
      <sheetName val="CIP"/>
      <sheetName val="CIP_INFO"/>
      <sheetName val="FA_MVT"/>
      <sheetName val="CF_SYS"/>
      <sheetName val="IC_S&amp;E"/>
      <sheetName val="AR_MVT _ICompani "/>
      <sheetName val="AP_MVT _ICompani"/>
      <sheetName val="LOANS_MVT"/>
      <sheetName val="LOANS"/>
      <sheetName val="INDICATORS"/>
      <sheetName val="PFT_TAX"/>
      <sheetName val="PPT_TAX"/>
      <sheetName val="INVEST_MVT"/>
      <sheetName val="INVEST"/>
      <sheetName val="TAX_MVT"/>
      <sheetName val="X_RATES"/>
      <sheetName val="CREDITS"/>
      <sheetName val="CREDITS_MVT"/>
      <sheetName val="STax"/>
      <sheetName val="ABC"/>
      <sheetName val="INP_VAT"/>
      <sheetName val="VAT"/>
      <sheetName val="INV_PLAN"/>
      <sheetName val="NAT_INDEX"/>
      <sheetName val="PFT_DISTR"/>
      <sheetName val="ENTRY"/>
      <sheetName val="COMPILE"/>
      <sheetName val="CF_COMPILE"/>
      <sheetName val="PL1"/>
      <sheetName val="PL_notes"/>
      <sheetName val="BS1"/>
      <sheetName val="BS_notes"/>
      <sheetName val="CF1"/>
      <sheetName val="FINANCE"/>
      <sheetName val="TARRIFS"/>
      <sheetName val="MACROP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170">
          <cell r="B170" t="str">
            <v/>
          </cell>
        </row>
        <row r="171">
          <cell r="B171" t="str">
            <v>901</v>
          </cell>
          <cell r="AJ171">
            <v>-75070.089000000007</v>
          </cell>
        </row>
        <row r="172">
          <cell r="B172" t="str">
            <v>901</v>
          </cell>
          <cell r="AJ172">
            <v>-1879.7519</v>
          </cell>
        </row>
        <row r="173">
          <cell r="B173" t="str">
            <v>901</v>
          </cell>
          <cell r="AJ173">
            <v>-11077.77</v>
          </cell>
        </row>
        <row r="174">
          <cell r="B174" t="str">
            <v>901</v>
          </cell>
          <cell r="AJ174">
            <v>-94.046999999999997</v>
          </cell>
        </row>
        <row r="175">
          <cell r="B175" t="str">
            <v>901</v>
          </cell>
          <cell r="AJ175">
            <v>-4974.6880000000001</v>
          </cell>
        </row>
        <row r="176">
          <cell r="B176" t="str">
            <v>901</v>
          </cell>
          <cell r="AJ176">
            <v>-747.45700000000011</v>
          </cell>
        </row>
        <row r="177">
          <cell r="B177" t="str">
            <v>902</v>
          </cell>
          <cell r="AJ177">
            <v>-3991.174</v>
          </cell>
        </row>
        <row r="178">
          <cell r="B178" t="str">
            <v>902</v>
          </cell>
          <cell r="AJ178">
            <v>-355.50199999999995</v>
          </cell>
        </row>
        <row r="179">
          <cell r="B179" t="str">
            <v>902</v>
          </cell>
          <cell r="AJ179">
            <v>-263.31100000000004</v>
          </cell>
        </row>
        <row r="180">
          <cell r="B180" t="str">
            <v>902</v>
          </cell>
          <cell r="AJ180">
            <v>-1296.768</v>
          </cell>
        </row>
        <row r="181">
          <cell r="B181" t="str">
            <v>902</v>
          </cell>
          <cell r="AJ181">
            <v>0</v>
          </cell>
        </row>
        <row r="182">
          <cell r="B182" t="str">
            <v>902</v>
          </cell>
          <cell r="AJ182">
            <v>-150.64400000000001</v>
          </cell>
        </row>
        <row r="183">
          <cell r="B183" t="str">
            <v>902</v>
          </cell>
          <cell r="AJ183">
            <v>-203.10499999999999</v>
          </cell>
        </row>
        <row r="184">
          <cell r="B184" t="str">
            <v>902</v>
          </cell>
          <cell r="AJ184">
            <v>-49.844000000000001</v>
          </cell>
        </row>
        <row r="185">
          <cell r="B185" t="str">
            <v>903</v>
          </cell>
          <cell r="AJ185">
            <v>-7946.4050000000007</v>
          </cell>
        </row>
        <row r="186">
          <cell r="B186" t="str">
            <v>903</v>
          </cell>
          <cell r="AJ186">
            <v>-50413.351000000002</v>
          </cell>
        </row>
        <row r="187">
          <cell r="B187" t="str">
            <v>903</v>
          </cell>
          <cell r="AJ187">
            <v>0</v>
          </cell>
        </row>
        <row r="188">
          <cell r="B188" t="str">
            <v>903</v>
          </cell>
          <cell r="AJ188">
            <v>0</v>
          </cell>
        </row>
        <row r="189">
          <cell r="B189" t="str">
            <v>903</v>
          </cell>
          <cell r="AJ189">
            <v>-669.74400000000003</v>
          </cell>
        </row>
        <row r="190">
          <cell r="B190" t="str">
            <v>903</v>
          </cell>
          <cell r="AJ190">
            <v>-2036.0390000000002</v>
          </cell>
        </row>
        <row r="191">
          <cell r="B191" t="str">
            <v>903</v>
          </cell>
          <cell r="AJ191">
            <v>-2495.4929999999999</v>
          </cell>
        </row>
        <row r="192">
          <cell r="B192" t="str">
            <v>904</v>
          </cell>
          <cell r="AJ192">
            <v>-937.3130000000001</v>
          </cell>
        </row>
        <row r="193">
          <cell r="B193" t="str">
            <v>904</v>
          </cell>
          <cell r="AJ193">
            <v>-12977.339999999998</v>
          </cell>
        </row>
        <row r="194">
          <cell r="B194" t="str">
            <v>904</v>
          </cell>
          <cell r="AJ194">
            <v>0</v>
          </cell>
        </row>
        <row r="195">
          <cell r="B195" t="str">
            <v>904</v>
          </cell>
          <cell r="AJ195">
            <v>0</v>
          </cell>
        </row>
        <row r="196">
          <cell r="B196" t="str">
            <v>904</v>
          </cell>
          <cell r="AJ196">
            <v>-29.140559999999997</v>
          </cell>
        </row>
        <row r="197">
          <cell r="B197" t="str">
            <v>904</v>
          </cell>
          <cell r="AJ197">
            <v>-82.8</v>
          </cell>
        </row>
        <row r="198">
          <cell r="B198" t="str">
            <v>904</v>
          </cell>
          <cell r="AJ198">
            <v>-155.65300000000002</v>
          </cell>
        </row>
        <row r="199">
          <cell r="B199" t="str">
            <v>905</v>
          </cell>
          <cell r="AJ199">
            <v>-75.599999999999994</v>
          </cell>
        </row>
        <row r="200">
          <cell r="B200" t="str">
            <v>905</v>
          </cell>
          <cell r="AJ200">
            <v>-1003.273</v>
          </cell>
        </row>
        <row r="201">
          <cell r="B201" t="str">
            <v>905</v>
          </cell>
          <cell r="AJ201">
            <v>-2726.49</v>
          </cell>
        </row>
        <row r="202">
          <cell r="B202" t="str">
            <v>906</v>
          </cell>
          <cell r="AJ202">
            <v>-9755.8602099999989</v>
          </cell>
        </row>
        <row r="203">
          <cell r="B203" t="str">
            <v>906</v>
          </cell>
          <cell r="AJ203">
            <v>-7.7789999999999999</v>
          </cell>
        </row>
        <row r="204">
          <cell r="B204" t="str">
            <v>906</v>
          </cell>
          <cell r="AJ204">
            <v>-58.402000000000001</v>
          </cell>
        </row>
        <row r="205">
          <cell r="B205" t="str">
            <v>907</v>
          </cell>
          <cell r="AJ205">
            <v>0</v>
          </cell>
        </row>
        <row r="206">
          <cell r="B206" t="str">
            <v>907</v>
          </cell>
          <cell r="AJ206">
            <v>0</v>
          </cell>
        </row>
        <row r="207">
          <cell r="B207" t="str">
            <v>907</v>
          </cell>
          <cell r="AJ207">
            <v>-13288.009400000001</v>
          </cell>
        </row>
        <row r="208">
          <cell r="B208" t="str">
            <v>907</v>
          </cell>
          <cell r="AJ208">
            <v>0</v>
          </cell>
        </row>
        <row r="209">
          <cell r="B209" t="str">
            <v>907</v>
          </cell>
          <cell r="AJ209">
            <v>-284.25</v>
          </cell>
        </row>
        <row r="210">
          <cell r="B210" t="str">
            <v>907</v>
          </cell>
          <cell r="AJ210">
            <v>0</v>
          </cell>
        </row>
        <row r="211">
          <cell r="B211" t="str">
            <v>907</v>
          </cell>
          <cell r="AJ211">
            <v>0</v>
          </cell>
        </row>
        <row r="212">
          <cell r="B212" t="str">
            <v>908</v>
          </cell>
          <cell r="AJ212">
            <v>-293.084</v>
          </cell>
        </row>
        <row r="213">
          <cell r="B213" t="str">
            <v>908</v>
          </cell>
          <cell r="AJ213">
            <v>-803.88400000000001</v>
          </cell>
        </row>
        <row r="214">
          <cell r="B214" t="str">
            <v>908</v>
          </cell>
          <cell r="AJ214">
            <v>0</v>
          </cell>
        </row>
        <row r="215">
          <cell r="B215" t="str">
            <v>908</v>
          </cell>
          <cell r="AJ215">
            <v>0</v>
          </cell>
        </row>
        <row r="216">
          <cell r="B216" t="str">
            <v>908</v>
          </cell>
          <cell r="AJ216">
            <v>0</v>
          </cell>
        </row>
        <row r="217">
          <cell r="B217" t="str">
            <v>908</v>
          </cell>
          <cell r="AJ217">
            <v>-3971.1764999999996</v>
          </cell>
        </row>
        <row r="218">
          <cell r="B218" t="str">
            <v>908</v>
          </cell>
          <cell r="AJ218">
            <v>-607.31899999999996</v>
          </cell>
        </row>
        <row r="219">
          <cell r="B219" t="str">
            <v>908</v>
          </cell>
          <cell r="AJ219">
            <v>0</v>
          </cell>
        </row>
        <row r="220">
          <cell r="B220" t="str">
            <v>908</v>
          </cell>
          <cell r="AJ220">
            <v>-20.468</v>
          </cell>
        </row>
        <row r="221">
          <cell r="B221" t="str">
            <v>915</v>
          </cell>
          <cell r="AJ221">
            <v>-650</v>
          </cell>
        </row>
        <row r="222">
          <cell r="B222" t="str">
            <v>915</v>
          </cell>
          <cell r="AJ222">
            <v>-5000</v>
          </cell>
        </row>
        <row r="223">
          <cell r="B223" t="str">
            <v>915</v>
          </cell>
          <cell r="AJ223">
            <v>-20</v>
          </cell>
        </row>
        <row r="224">
          <cell r="B224" t="str">
            <v>915</v>
          </cell>
          <cell r="AJ224">
            <v>-1400</v>
          </cell>
        </row>
        <row r="225">
          <cell r="B225" t="str">
            <v>915</v>
          </cell>
          <cell r="AJ225">
            <v>-220</v>
          </cell>
        </row>
        <row r="226">
          <cell r="B226" t="str">
            <v>915</v>
          </cell>
          <cell r="AJ226">
            <v>-3400</v>
          </cell>
        </row>
        <row r="227">
          <cell r="B227" t="str">
            <v>915</v>
          </cell>
          <cell r="AJ227">
            <v>-540</v>
          </cell>
        </row>
        <row r="228">
          <cell r="B228" t="str">
            <v>915</v>
          </cell>
          <cell r="AJ228">
            <v>-1069.211</v>
          </cell>
        </row>
        <row r="229">
          <cell r="B229" t="str">
            <v>916</v>
          </cell>
          <cell r="AJ229">
            <v>0</v>
          </cell>
        </row>
        <row r="230">
          <cell r="B230" t="str">
            <v>916</v>
          </cell>
          <cell r="AJ230">
            <v>0</v>
          </cell>
        </row>
        <row r="231">
          <cell r="B231" t="str">
            <v>921</v>
          </cell>
          <cell r="AJ231">
            <v>58807.967400000009</v>
          </cell>
        </row>
        <row r="232">
          <cell r="B232" t="str">
            <v>921</v>
          </cell>
          <cell r="AJ232">
            <v>0</v>
          </cell>
        </row>
        <row r="233">
          <cell r="B233" t="str">
            <v>921</v>
          </cell>
          <cell r="AJ233">
            <v>0</v>
          </cell>
        </row>
        <row r="234">
          <cell r="B234" t="str">
            <v>922</v>
          </cell>
          <cell r="AJ234">
            <v>20306.101488403576</v>
          </cell>
        </row>
        <row r="235">
          <cell r="B235" t="str">
            <v>923</v>
          </cell>
          <cell r="AJ235">
            <v>701</v>
          </cell>
        </row>
        <row r="236">
          <cell r="B236" t="str">
            <v>923</v>
          </cell>
          <cell r="AJ236">
            <v>3575</v>
          </cell>
        </row>
        <row r="237">
          <cell r="B237" t="str">
            <v>924</v>
          </cell>
          <cell r="AJ237">
            <v>52269.536919446575</v>
          </cell>
        </row>
        <row r="238">
          <cell r="B238" t="str">
            <v>925</v>
          </cell>
          <cell r="AJ238">
            <v>2796</v>
          </cell>
        </row>
        <row r="239">
          <cell r="B239" t="str">
            <v>925</v>
          </cell>
          <cell r="AJ239">
            <v>1384</v>
          </cell>
        </row>
        <row r="240">
          <cell r="B240" t="str">
            <v>925</v>
          </cell>
          <cell r="AJ240">
            <v>2346</v>
          </cell>
        </row>
        <row r="241">
          <cell r="B241" t="str">
            <v>925</v>
          </cell>
          <cell r="AJ241">
            <v>0</v>
          </cell>
        </row>
        <row r="242">
          <cell r="B242" t="str">
            <v>925</v>
          </cell>
          <cell r="AJ242">
            <v>0</v>
          </cell>
        </row>
        <row r="243">
          <cell r="B243" t="str">
            <v>925</v>
          </cell>
          <cell r="AJ243">
            <v>0</v>
          </cell>
        </row>
        <row r="244">
          <cell r="B244" t="str">
            <v>925</v>
          </cell>
          <cell r="AJ244">
            <v>0</v>
          </cell>
        </row>
        <row r="245">
          <cell r="B245" t="str">
            <v>925</v>
          </cell>
          <cell r="AJ245">
            <v>0</v>
          </cell>
        </row>
        <row r="246">
          <cell r="B246" t="str">
            <v>925</v>
          </cell>
          <cell r="AJ246">
            <v>665</v>
          </cell>
        </row>
        <row r="247">
          <cell r="B247" t="str">
            <v>925</v>
          </cell>
          <cell r="AJ247">
            <v>909</v>
          </cell>
        </row>
        <row r="248">
          <cell r="B248" t="str">
            <v>926</v>
          </cell>
          <cell r="AJ248">
            <v>230</v>
          </cell>
        </row>
        <row r="249">
          <cell r="B249" t="str">
            <v>926</v>
          </cell>
          <cell r="AJ249">
            <v>214</v>
          </cell>
        </row>
        <row r="250">
          <cell r="B250" t="str">
            <v>926</v>
          </cell>
          <cell r="AJ250">
            <v>1202</v>
          </cell>
        </row>
        <row r="251">
          <cell r="B251" t="str">
            <v>926</v>
          </cell>
          <cell r="AJ251">
            <v>0</v>
          </cell>
        </row>
        <row r="252">
          <cell r="B252" t="str">
            <v>926</v>
          </cell>
          <cell r="AJ252">
            <v>0</v>
          </cell>
        </row>
        <row r="253">
          <cell r="B253" t="str">
            <v>926</v>
          </cell>
          <cell r="AJ253">
            <v>0</v>
          </cell>
        </row>
        <row r="254">
          <cell r="B254" t="str">
            <v>926</v>
          </cell>
          <cell r="AJ254">
            <v>0</v>
          </cell>
        </row>
        <row r="255">
          <cell r="B255" t="str">
            <v>926</v>
          </cell>
          <cell r="AJ255">
            <v>0</v>
          </cell>
        </row>
        <row r="256">
          <cell r="B256" t="str">
            <v>926</v>
          </cell>
          <cell r="AJ256">
            <v>74</v>
          </cell>
        </row>
        <row r="257">
          <cell r="B257" t="str">
            <v>926</v>
          </cell>
          <cell r="AJ257">
            <v>87</v>
          </cell>
        </row>
        <row r="258">
          <cell r="B258" t="str">
            <v>926</v>
          </cell>
          <cell r="AJ258">
            <v>211</v>
          </cell>
        </row>
        <row r="259">
          <cell r="B259" t="str">
            <v>926</v>
          </cell>
          <cell r="AJ259">
            <v>121</v>
          </cell>
        </row>
        <row r="260">
          <cell r="B260" t="str">
            <v>926</v>
          </cell>
          <cell r="AJ260">
            <v>683</v>
          </cell>
        </row>
        <row r="261">
          <cell r="B261" t="str">
            <v>926</v>
          </cell>
          <cell r="AJ261">
            <v>84</v>
          </cell>
        </row>
        <row r="262">
          <cell r="B262" t="str">
            <v>926</v>
          </cell>
          <cell r="AJ262">
            <v>444</v>
          </cell>
        </row>
        <row r="263">
          <cell r="B263" t="str">
            <v>926</v>
          </cell>
          <cell r="AJ263">
            <v>0</v>
          </cell>
        </row>
        <row r="264">
          <cell r="B264" t="str">
            <v>926</v>
          </cell>
          <cell r="AJ264">
            <v>0</v>
          </cell>
        </row>
        <row r="265">
          <cell r="B265" t="str">
            <v>926</v>
          </cell>
          <cell r="AJ265">
            <v>0</v>
          </cell>
        </row>
        <row r="266">
          <cell r="B266" t="str">
            <v>926</v>
          </cell>
          <cell r="AJ266">
            <v>0</v>
          </cell>
        </row>
        <row r="267">
          <cell r="B267" t="str">
            <v>926</v>
          </cell>
          <cell r="AJ267">
            <v>0</v>
          </cell>
        </row>
        <row r="268">
          <cell r="B268" t="str">
            <v>926</v>
          </cell>
          <cell r="AJ268">
            <v>0</v>
          </cell>
        </row>
        <row r="269">
          <cell r="B269" t="str">
            <v>927</v>
          </cell>
          <cell r="AJ269">
            <v>6287</v>
          </cell>
        </row>
        <row r="270">
          <cell r="B270" t="str">
            <v>927</v>
          </cell>
          <cell r="AJ270">
            <v>4372</v>
          </cell>
        </row>
        <row r="271">
          <cell r="B271" t="str">
            <v>928</v>
          </cell>
          <cell r="AJ271">
            <v>1252</v>
          </cell>
        </row>
        <row r="272">
          <cell r="B272" t="str">
            <v>929</v>
          </cell>
          <cell r="AJ272">
            <v>6331.5413200000003</v>
          </cell>
        </row>
        <row r="273">
          <cell r="B273" t="str">
            <v>930</v>
          </cell>
          <cell r="AJ273">
            <v>3486</v>
          </cell>
        </row>
        <row r="274">
          <cell r="B274" t="str">
            <v>931</v>
          </cell>
          <cell r="AJ274">
            <v>2265</v>
          </cell>
        </row>
        <row r="275">
          <cell r="B275" t="str">
            <v>931</v>
          </cell>
          <cell r="AJ275">
            <v>2670</v>
          </cell>
        </row>
        <row r="276">
          <cell r="B276" t="str">
            <v>931</v>
          </cell>
          <cell r="AJ276">
            <v>948</v>
          </cell>
        </row>
        <row r="277">
          <cell r="B277" t="str">
            <v>931</v>
          </cell>
          <cell r="AJ277">
            <v>79</v>
          </cell>
        </row>
        <row r="278">
          <cell r="B278" t="str">
            <v>931</v>
          </cell>
          <cell r="AJ278">
            <v>791</v>
          </cell>
        </row>
        <row r="279">
          <cell r="B279" t="str">
            <v>931</v>
          </cell>
          <cell r="AJ279">
            <v>207</v>
          </cell>
        </row>
        <row r="280">
          <cell r="B280" t="str">
            <v>931</v>
          </cell>
          <cell r="AJ280">
            <v>138</v>
          </cell>
        </row>
        <row r="281">
          <cell r="B281" t="str">
            <v>931</v>
          </cell>
          <cell r="AJ281">
            <v>468</v>
          </cell>
        </row>
        <row r="282">
          <cell r="B282" t="str">
            <v>931</v>
          </cell>
          <cell r="AJ282">
            <v>155</v>
          </cell>
        </row>
        <row r="283">
          <cell r="B283" t="str">
            <v>931</v>
          </cell>
          <cell r="AJ283">
            <v>564</v>
          </cell>
        </row>
        <row r="284">
          <cell r="B284" t="str">
            <v>931</v>
          </cell>
          <cell r="AJ284">
            <v>405</v>
          </cell>
        </row>
        <row r="285">
          <cell r="B285" t="str">
            <v>931</v>
          </cell>
          <cell r="AJ285">
            <v>0</v>
          </cell>
        </row>
        <row r="286">
          <cell r="B286" t="str">
            <v>931</v>
          </cell>
          <cell r="AJ286">
            <v>2459</v>
          </cell>
        </row>
        <row r="287">
          <cell r="B287" t="str">
            <v>931</v>
          </cell>
          <cell r="AJ287">
            <v>2695</v>
          </cell>
        </row>
        <row r="288">
          <cell r="B288" t="str">
            <v>932</v>
          </cell>
          <cell r="AJ288">
            <v>1666</v>
          </cell>
        </row>
        <row r="289">
          <cell r="B289" t="str">
            <v>932</v>
          </cell>
          <cell r="AJ289">
            <v>1246</v>
          </cell>
        </row>
        <row r="290">
          <cell r="B290" t="str">
            <v>932</v>
          </cell>
          <cell r="AJ290">
            <v>1293.7</v>
          </cell>
        </row>
        <row r="291">
          <cell r="B291" t="str">
            <v>932</v>
          </cell>
          <cell r="AJ291">
            <v>193</v>
          </cell>
        </row>
        <row r="292">
          <cell r="B292" t="str">
            <v>932</v>
          </cell>
          <cell r="AJ292">
            <v>0</v>
          </cell>
        </row>
        <row r="293">
          <cell r="B293" t="str">
            <v>932</v>
          </cell>
          <cell r="AJ293">
            <v>3617</v>
          </cell>
        </row>
        <row r="294">
          <cell r="B294" t="str">
            <v>933</v>
          </cell>
          <cell r="AJ294">
            <v>4758</v>
          </cell>
        </row>
        <row r="295">
          <cell r="B295" t="str">
            <v>933</v>
          </cell>
          <cell r="AJ295">
            <v>5966</v>
          </cell>
        </row>
        <row r="296">
          <cell r="B296" t="str">
            <v>933</v>
          </cell>
          <cell r="AJ296">
            <v>4130</v>
          </cell>
        </row>
        <row r="297">
          <cell r="B297" t="str">
            <v>934</v>
          </cell>
          <cell r="AJ297">
            <v>0</v>
          </cell>
        </row>
        <row r="298">
          <cell r="B298" t="str">
            <v>934</v>
          </cell>
          <cell r="AJ298">
            <v>0</v>
          </cell>
        </row>
        <row r="299">
          <cell r="B299" t="str">
            <v>939</v>
          </cell>
          <cell r="AJ299">
            <v>0</v>
          </cell>
        </row>
        <row r="300">
          <cell r="B300" t="str">
            <v>939</v>
          </cell>
          <cell r="AJ300">
            <v>0</v>
          </cell>
        </row>
        <row r="301">
          <cell r="B301" t="str">
            <v>934</v>
          </cell>
          <cell r="AJ301">
            <v>0</v>
          </cell>
        </row>
        <row r="302">
          <cell r="B302" t="str">
            <v>935</v>
          </cell>
          <cell r="AJ302">
            <v>473</v>
          </cell>
        </row>
        <row r="303">
          <cell r="B303" t="str">
            <v>936</v>
          </cell>
          <cell r="AJ303">
            <v>0</v>
          </cell>
        </row>
        <row r="304">
          <cell r="B304" t="str">
            <v>940</v>
          </cell>
          <cell r="AJ304">
            <v>1908</v>
          </cell>
        </row>
        <row r="305">
          <cell r="B305" t="str">
            <v>951</v>
          </cell>
          <cell r="AJ305">
            <v>0</v>
          </cell>
        </row>
        <row r="306">
          <cell r="B306" t="str">
            <v>951</v>
          </cell>
          <cell r="AJ306">
            <v>-133</v>
          </cell>
        </row>
        <row r="307">
          <cell r="B307" t="str">
            <v>952</v>
          </cell>
          <cell r="AJ307">
            <v>4018.9069901943058</v>
          </cell>
        </row>
        <row r="308">
          <cell r="B308" t="str">
            <v>952</v>
          </cell>
          <cell r="AJ308">
            <v>0</v>
          </cell>
        </row>
        <row r="309">
          <cell r="B309" t="str">
            <v>953</v>
          </cell>
          <cell r="AJ309">
            <v>0</v>
          </cell>
        </row>
        <row r="310">
          <cell r="B310" t="str">
            <v>953</v>
          </cell>
          <cell r="AJ310">
            <v>0</v>
          </cell>
        </row>
        <row r="311">
          <cell r="B311" t="str">
            <v>954</v>
          </cell>
          <cell r="AJ311">
            <v>-23</v>
          </cell>
        </row>
        <row r="312">
          <cell r="B312" t="str">
            <v>954</v>
          </cell>
          <cell r="AJ312">
            <v>269.61000000000013</v>
          </cell>
        </row>
        <row r="313">
          <cell r="B313" t="str">
            <v>955</v>
          </cell>
          <cell r="AJ313">
            <v>0</v>
          </cell>
        </row>
        <row r="314">
          <cell r="B314" t="str">
            <v>956</v>
          </cell>
          <cell r="AJ314">
            <v>-8</v>
          </cell>
        </row>
        <row r="315">
          <cell r="B315" t="str">
            <v>956</v>
          </cell>
          <cell r="AJ315">
            <v>350</v>
          </cell>
        </row>
        <row r="316">
          <cell r="B316" t="str">
            <v>956</v>
          </cell>
          <cell r="AJ316">
            <v>0</v>
          </cell>
        </row>
        <row r="317">
          <cell r="B317" t="str">
            <v>956</v>
          </cell>
          <cell r="AJ317">
            <v>434</v>
          </cell>
        </row>
        <row r="318">
          <cell r="B318" t="str">
            <v>957</v>
          </cell>
          <cell r="AJ318">
            <v>3662.1992959109102</v>
          </cell>
        </row>
        <row r="319">
          <cell r="B319" t="str">
            <v>957</v>
          </cell>
          <cell r="AJ319">
            <v>3259.8925883999927</v>
          </cell>
        </row>
        <row r="320">
          <cell r="B320" t="str">
            <v>958</v>
          </cell>
          <cell r="AJ320">
            <v>0</v>
          </cell>
        </row>
        <row r="321">
          <cell r="B321" t="str">
            <v>958</v>
          </cell>
          <cell r="AJ321">
            <v>0</v>
          </cell>
        </row>
        <row r="322">
          <cell r="B322" t="str">
            <v>958</v>
          </cell>
          <cell r="AJ322">
            <v>0</v>
          </cell>
        </row>
        <row r="323">
          <cell r="B323" t="str">
            <v>958</v>
          </cell>
          <cell r="AJ323">
            <v>0</v>
          </cell>
        </row>
        <row r="324">
          <cell r="B324" t="str">
            <v>958</v>
          </cell>
          <cell r="AJ324">
            <v>0</v>
          </cell>
        </row>
        <row r="325">
          <cell r="B325" t="str">
            <v>958</v>
          </cell>
          <cell r="AJ325">
            <v>0</v>
          </cell>
        </row>
        <row r="326">
          <cell r="B326" t="str">
            <v>958</v>
          </cell>
          <cell r="AJ326">
            <v>0</v>
          </cell>
        </row>
        <row r="327">
          <cell r="B327" t="str">
            <v>961</v>
          </cell>
          <cell r="AJ327">
            <v>10194.427096234713</v>
          </cell>
        </row>
        <row r="328">
          <cell r="B328" t="str">
            <v>961</v>
          </cell>
          <cell r="AJ328">
            <v>0</v>
          </cell>
        </row>
        <row r="329">
          <cell r="B329" t="str">
            <v>971</v>
          </cell>
          <cell r="AJ329">
            <v>0</v>
          </cell>
        </row>
        <row r="330">
          <cell r="B330" t="str">
            <v>971</v>
          </cell>
          <cell r="AJ330">
            <v>0</v>
          </cell>
        </row>
        <row r="331">
          <cell r="B331" t="str">
            <v>999</v>
          </cell>
          <cell r="AJ331">
            <v>0</v>
          </cell>
        </row>
      </sheetData>
      <sheetData sheetId="45" refreshError="1">
        <row r="8">
          <cell r="D8">
            <v>82103</v>
          </cell>
          <cell r="H8">
            <v>0</v>
          </cell>
          <cell r="K8">
            <v>245</v>
          </cell>
          <cell r="N8">
            <v>0</v>
          </cell>
          <cell r="Q8">
            <v>0</v>
          </cell>
        </row>
        <row r="9">
          <cell r="D9">
            <v>81118</v>
          </cell>
          <cell r="H9">
            <v>3514.8</v>
          </cell>
          <cell r="K9">
            <v>3027.6</v>
          </cell>
          <cell r="N9">
            <v>3199.2</v>
          </cell>
          <cell r="Q9">
            <v>3460.8</v>
          </cell>
        </row>
        <row r="10">
          <cell r="D10">
            <v>81118</v>
          </cell>
          <cell r="H10">
            <v>3409.92</v>
          </cell>
          <cell r="K10">
            <v>3415.2</v>
          </cell>
          <cell r="N10">
            <v>3514.8</v>
          </cell>
          <cell r="Q10">
            <v>3625.2</v>
          </cell>
        </row>
        <row r="11">
          <cell r="D11">
            <v>81118</v>
          </cell>
          <cell r="H11">
            <v>1970.4</v>
          </cell>
          <cell r="K11">
            <v>1970.4</v>
          </cell>
          <cell r="N11">
            <v>1989.6</v>
          </cell>
          <cell r="Q11">
            <v>1989.6</v>
          </cell>
        </row>
        <row r="12">
          <cell r="D12">
            <v>81118</v>
          </cell>
          <cell r="H12">
            <v>168</v>
          </cell>
          <cell r="K12">
            <v>2496</v>
          </cell>
          <cell r="N12">
            <v>108</v>
          </cell>
          <cell r="Q12">
            <v>1296</v>
          </cell>
        </row>
        <row r="13">
          <cell r="D13">
            <v>82104</v>
          </cell>
          <cell r="H13">
            <v>0</v>
          </cell>
          <cell r="K13">
            <v>0</v>
          </cell>
          <cell r="N13">
            <v>0</v>
          </cell>
          <cell r="Q13">
            <v>0</v>
          </cell>
        </row>
        <row r="14">
          <cell r="D14">
            <v>82104</v>
          </cell>
          <cell r="H14">
            <v>142</v>
          </cell>
          <cell r="K14">
            <v>1618</v>
          </cell>
          <cell r="N14">
            <v>300</v>
          </cell>
          <cell r="Q14">
            <v>300</v>
          </cell>
        </row>
        <row r="15">
          <cell r="D15">
            <v>82104</v>
          </cell>
          <cell r="H15">
            <v>0</v>
          </cell>
          <cell r="K15">
            <v>0</v>
          </cell>
          <cell r="N15">
            <v>0</v>
          </cell>
          <cell r="Q15">
            <v>0</v>
          </cell>
        </row>
        <row r="16">
          <cell r="D16">
            <v>841</v>
          </cell>
          <cell r="H16">
            <v>0</v>
          </cell>
          <cell r="K16">
            <v>0</v>
          </cell>
          <cell r="N16">
            <v>0</v>
          </cell>
          <cell r="Q16">
            <v>0</v>
          </cell>
        </row>
        <row r="17">
          <cell r="D17">
            <v>841</v>
          </cell>
          <cell r="H17">
            <v>0</v>
          </cell>
          <cell r="K17">
            <v>0</v>
          </cell>
          <cell r="N17">
            <v>0</v>
          </cell>
          <cell r="Q17">
            <v>0</v>
          </cell>
        </row>
        <row r="18">
          <cell r="D18">
            <v>843</v>
          </cell>
          <cell r="H18">
            <v>0</v>
          </cell>
          <cell r="K18">
            <v>0</v>
          </cell>
          <cell r="N18">
            <v>0</v>
          </cell>
          <cell r="Q18">
            <v>0</v>
          </cell>
        </row>
        <row r="19">
          <cell r="D19">
            <v>843</v>
          </cell>
          <cell r="H19">
            <v>0</v>
          </cell>
          <cell r="K19">
            <v>0</v>
          </cell>
          <cell r="N19">
            <v>0</v>
          </cell>
          <cell r="Q19">
            <v>0</v>
          </cell>
        </row>
        <row r="20">
          <cell r="D20">
            <v>841</v>
          </cell>
          <cell r="H20">
            <v>0</v>
          </cell>
          <cell r="K20">
            <v>0</v>
          </cell>
          <cell r="N20">
            <v>0</v>
          </cell>
          <cell r="Q20">
            <v>0</v>
          </cell>
        </row>
        <row r="21">
          <cell r="D21">
            <v>83101</v>
          </cell>
          <cell r="H21">
            <v>29.538229999999999</v>
          </cell>
          <cell r="K21">
            <v>0</v>
          </cell>
          <cell r="N21">
            <v>0</v>
          </cell>
          <cell r="Q21">
            <v>0</v>
          </cell>
        </row>
        <row r="22">
          <cell r="D22">
            <v>83101</v>
          </cell>
          <cell r="H22">
            <v>10501</v>
          </cell>
          <cell r="K22">
            <v>5931</v>
          </cell>
          <cell r="N22">
            <v>30000</v>
          </cell>
          <cell r="Q22">
            <v>10000</v>
          </cell>
        </row>
        <row r="23">
          <cell r="D23">
            <v>83101</v>
          </cell>
          <cell r="H23">
            <v>0</v>
          </cell>
          <cell r="K23">
            <v>0</v>
          </cell>
          <cell r="N23">
            <v>0</v>
          </cell>
          <cell r="Q23">
            <v>0</v>
          </cell>
        </row>
        <row r="24">
          <cell r="D24">
            <v>847</v>
          </cell>
          <cell r="H24">
            <v>0</v>
          </cell>
          <cell r="K24">
            <v>0</v>
          </cell>
          <cell r="N24">
            <v>0</v>
          </cell>
          <cell r="Q24">
            <v>0</v>
          </cell>
        </row>
        <row r="25">
          <cell r="D25">
            <v>847</v>
          </cell>
          <cell r="H25">
            <v>0</v>
          </cell>
          <cell r="K25">
            <v>0</v>
          </cell>
          <cell r="N25">
            <v>0</v>
          </cell>
          <cell r="Q25">
            <v>0</v>
          </cell>
        </row>
        <row r="26">
          <cell r="D26">
            <v>81110</v>
          </cell>
          <cell r="H26">
            <v>117512.79999999999</v>
          </cell>
          <cell r="K26">
            <v>124223.6</v>
          </cell>
          <cell r="N26">
            <v>150808.79999999999</v>
          </cell>
          <cell r="Q26">
            <v>184989.6</v>
          </cell>
        </row>
        <row r="27">
          <cell r="D27">
            <v>81111</v>
          </cell>
          <cell r="H27">
            <v>57441.2</v>
          </cell>
          <cell r="K27">
            <v>70391.600000000006</v>
          </cell>
          <cell r="N27">
            <v>63716.4</v>
          </cell>
          <cell r="Q27">
            <v>87670</v>
          </cell>
        </row>
        <row r="28">
          <cell r="D28">
            <v>81112</v>
          </cell>
          <cell r="H28">
            <v>21258.6</v>
          </cell>
          <cell r="K28">
            <v>30623</v>
          </cell>
          <cell r="N28">
            <v>9319.6</v>
          </cell>
          <cell r="Q28">
            <v>13045.6</v>
          </cell>
        </row>
        <row r="29">
          <cell r="D29">
            <v>81113</v>
          </cell>
          <cell r="H29">
            <v>0</v>
          </cell>
          <cell r="K29">
            <v>0</v>
          </cell>
          <cell r="N29">
            <v>2597.1601999999998</v>
          </cell>
          <cell r="Q29">
            <v>3392.7999999999997</v>
          </cell>
        </row>
        <row r="30">
          <cell r="D30">
            <v>81114</v>
          </cell>
          <cell r="H30">
            <v>0</v>
          </cell>
          <cell r="K30">
            <v>0</v>
          </cell>
          <cell r="N30">
            <v>5458</v>
          </cell>
          <cell r="Q30">
            <v>5258</v>
          </cell>
        </row>
        <row r="31">
          <cell r="D31">
            <v>81115</v>
          </cell>
          <cell r="H31">
            <v>14176.08</v>
          </cell>
          <cell r="K31">
            <v>16082.4</v>
          </cell>
          <cell r="N31">
            <v>15718.8</v>
          </cell>
          <cell r="Q31">
            <v>15130.248240000001</v>
          </cell>
        </row>
        <row r="32">
          <cell r="D32">
            <v>81116</v>
          </cell>
          <cell r="H32">
            <v>5375.4</v>
          </cell>
          <cell r="K32">
            <v>5282.4</v>
          </cell>
          <cell r="N32">
            <v>6464.4</v>
          </cell>
          <cell r="Q32">
            <v>6552.2384400000001</v>
          </cell>
        </row>
        <row r="33">
          <cell r="D33">
            <v>81117</v>
          </cell>
          <cell r="H33">
            <v>13694.4</v>
          </cell>
          <cell r="K33">
            <v>21205.200000000001</v>
          </cell>
          <cell r="N33">
            <v>16080</v>
          </cell>
          <cell r="Q33">
            <v>11688</v>
          </cell>
        </row>
        <row r="34">
          <cell r="D34">
            <v>82101</v>
          </cell>
          <cell r="H34">
            <v>27</v>
          </cell>
          <cell r="K34">
            <v>9.6</v>
          </cell>
          <cell r="N34">
            <v>1200</v>
          </cell>
          <cell r="Q34">
            <v>0</v>
          </cell>
        </row>
        <row r="35">
          <cell r="D35">
            <v>82102</v>
          </cell>
          <cell r="H35">
            <v>0</v>
          </cell>
          <cell r="K35">
            <v>0</v>
          </cell>
          <cell r="N35">
            <v>0</v>
          </cell>
          <cell r="Q35">
            <v>0</v>
          </cell>
        </row>
        <row r="36">
          <cell r="D36">
            <v>82104</v>
          </cell>
          <cell r="H36">
            <v>0</v>
          </cell>
          <cell r="K36">
            <v>0</v>
          </cell>
          <cell r="N36">
            <v>0</v>
          </cell>
          <cell r="Q36">
            <v>0</v>
          </cell>
        </row>
        <row r="37">
          <cell r="D37">
            <v>83103</v>
          </cell>
          <cell r="H37">
            <v>18</v>
          </cell>
          <cell r="K37">
            <v>0</v>
          </cell>
          <cell r="N37">
            <v>0</v>
          </cell>
          <cell r="Q37">
            <v>0</v>
          </cell>
        </row>
        <row r="38">
          <cell r="D38">
            <v>81120</v>
          </cell>
          <cell r="H38">
            <v>28142.799999999999</v>
          </cell>
          <cell r="K38">
            <v>27799</v>
          </cell>
          <cell r="N38">
            <v>15544</v>
          </cell>
          <cell r="Q38">
            <v>26578</v>
          </cell>
        </row>
        <row r="39">
          <cell r="D39">
            <v>81120</v>
          </cell>
          <cell r="H39">
            <v>0</v>
          </cell>
          <cell r="K39">
            <v>0</v>
          </cell>
          <cell r="N39">
            <v>0</v>
          </cell>
          <cell r="Q39">
            <v>0</v>
          </cell>
        </row>
        <row r="40">
          <cell r="D40">
            <v>81120</v>
          </cell>
          <cell r="H40">
            <v>0</v>
          </cell>
          <cell r="K40">
            <v>0</v>
          </cell>
          <cell r="N40">
            <v>0</v>
          </cell>
          <cell r="Q40">
            <v>0</v>
          </cell>
        </row>
        <row r="41">
          <cell r="D41">
            <v>845</v>
          </cell>
          <cell r="H41">
            <v>0</v>
          </cell>
          <cell r="K41">
            <v>0</v>
          </cell>
          <cell r="N41">
            <v>0</v>
          </cell>
          <cell r="Q41">
            <v>0</v>
          </cell>
        </row>
        <row r="42">
          <cell r="D42">
            <v>847</v>
          </cell>
          <cell r="H42">
            <v>0</v>
          </cell>
          <cell r="K42">
            <v>0</v>
          </cell>
          <cell r="N42">
            <v>0</v>
          </cell>
          <cell r="Q42">
            <v>0</v>
          </cell>
        </row>
        <row r="43">
          <cell r="D43">
            <v>849</v>
          </cell>
          <cell r="H43">
            <v>0</v>
          </cell>
          <cell r="K43">
            <v>0</v>
          </cell>
          <cell r="N43">
            <v>0</v>
          </cell>
          <cell r="Q43">
            <v>0</v>
          </cell>
        </row>
        <row r="44">
          <cell r="D44">
            <v>851</v>
          </cell>
          <cell r="H44">
            <v>0</v>
          </cell>
          <cell r="K44">
            <v>0</v>
          </cell>
          <cell r="N44">
            <v>0</v>
          </cell>
          <cell r="Q44">
            <v>0</v>
          </cell>
        </row>
        <row r="45">
          <cell r="D45">
            <v>853</v>
          </cell>
          <cell r="H45">
            <v>0</v>
          </cell>
          <cell r="K45">
            <v>0</v>
          </cell>
          <cell r="N45">
            <v>0</v>
          </cell>
          <cell r="Q45">
            <v>0</v>
          </cell>
        </row>
        <row r="46">
          <cell r="D46">
            <v>853</v>
          </cell>
          <cell r="H46">
            <v>0</v>
          </cell>
          <cell r="K46">
            <v>0</v>
          </cell>
          <cell r="N46">
            <v>0</v>
          </cell>
          <cell r="Q46">
            <v>0</v>
          </cell>
        </row>
        <row r="47">
          <cell r="D47">
            <v>845</v>
          </cell>
          <cell r="H47">
            <v>0</v>
          </cell>
          <cell r="K47">
            <v>0</v>
          </cell>
          <cell r="N47">
            <v>0</v>
          </cell>
          <cell r="Q47">
            <v>0</v>
          </cell>
        </row>
        <row r="48">
          <cell r="D48">
            <v>845</v>
          </cell>
          <cell r="H48">
            <v>0</v>
          </cell>
          <cell r="K48">
            <v>0</v>
          </cell>
          <cell r="N48">
            <v>0</v>
          </cell>
          <cell r="Q48">
            <v>0</v>
          </cell>
        </row>
        <row r="49">
          <cell r="D49">
            <v>845</v>
          </cell>
          <cell r="H49">
            <v>0</v>
          </cell>
          <cell r="K49">
            <v>0</v>
          </cell>
          <cell r="N49">
            <v>0</v>
          </cell>
          <cell r="Q49">
            <v>0</v>
          </cell>
        </row>
        <row r="50">
          <cell r="D50">
            <v>847</v>
          </cell>
          <cell r="H50">
            <v>0</v>
          </cell>
          <cell r="K50">
            <v>0</v>
          </cell>
          <cell r="N50">
            <v>0</v>
          </cell>
          <cell r="Q50">
            <v>0</v>
          </cell>
        </row>
        <row r="51">
          <cell r="D51">
            <v>847</v>
          </cell>
          <cell r="H51">
            <v>0</v>
          </cell>
          <cell r="K51">
            <v>0</v>
          </cell>
          <cell r="N51">
            <v>0</v>
          </cell>
          <cell r="Q51">
            <v>0</v>
          </cell>
        </row>
        <row r="52">
          <cell r="D52">
            <v>849</v>
          </cell>
          <cell r="H52">
            <v>0</v>
          </cell>
          <cell r="K52">
            <v>0</v>
          </cell>
          <cell r="N52">
            <v>0</v>
          </cell>
          <cell r="Q52">
            <v>0</v>
          </cell>
        </row>
        <row r="53">
          <cell r="D53">
            <v>845</v>
          </cell>
          <cell r="H53">
            <v>0</v>
          </cell>
          <cell r="K53">
            <v>0</v>
          </cell>
          <cell r="N53">
            <v>0</v>
          </cell>
          <cell r="Q53">
            <v>0</v>
          </cell>
        </row>
        <row r="54">
          <cell r="D54">
            <v>847</v>
          </cell>
          <cell r="H54">
            <v>0</v>
          </cell>
          <cell r="K54">
            <v>0</v>
          </cell>
          <cell r="N54">
            <v>0</v>
          </cell>
          <cell r="Q54">
            <v>0</v>
          </cell>
        </row>
        <row r="55">
          <cell r="D55">
            <v>849</v>
          </cell>
          <cell r="H55">
            <v>0</v>
          </cell>
          <cell r="K55">
            <v>0</v>
          </cell>
          <cell r="N55">
            <v>0</v>
          </cell>
          <cell r="Q55">
            <v>0</v>
          </cell>
        </row>
        <row r="56">
          <cell r="D56">
            <v>845</v>
          </cell>
          <cell r="H56">
            <v>0</v>
          </cell>
          <cell r="K56">
            <v>0</v>
          </cell>
          <cell r="N56">
            <v>0</v>
          </cell>
          <cell r="Q56">
            <v>0</v>
          </cell>
        </row>
        <row r="57">
          <cell r="D57">
            <v>847</v>
          </cell>
          <cell r="H57">
            <v>0</v>
          </cell>
          <cell r="K57">
            <v>0</v>
          </cell>
          <cell r="N57">
            <v>0</v>
          </cell>
          <cell r="Q57">
            <v>0</v>
          </cell>
        </row>
        <row r="58">
          <cell r="D58">
            <v>849</v>
          </cell>
          <cell r="H58">
            <v>0</v>
          </cell>
          <cell r="K58">
            <v>0</v>
          </cell>
          <cell r="N58">
            <v>0</v>
          </cell>
          <cell r="Q58">
            <v>0</v>
          </cell>
        </row>
        <row r="59">
          <cell r="D59">
            <v>845</v>
          </cell>
          <cell r="H59">
            <v>0</v>
          </cell>
          <cell r="K59">
            <v>0</v>
          </cell>
          <cell r="N59">
            <v>0</v>
          </cell>
          <cell r="Q59">
            <v>0</v>
          </cell>
        </row>
        <row r="60">
          <cell r="D60">
            <v>847</v>
          </cell>
          <cell r="H60">
            <v>0</v>
          </cell>
          <cell r="K60">
            <v>0</v>
          </cell>
          <cell r="N60">
            <v>0</v>
          </cell>
          <cell r="Q60">
            <v>0</v>
          </cell>
        </row>
        <row r="61">
          <cell r="D61">
            <v>849</v>
          </cell>
          <cell r="H61">
            <v>0</v>
          </cell>
          <cell r="K61">
            <v>0</v>
          </cell>
          <cell r="N61">
            <v>0</v>
          </cell>
          <cell r="Q61">
            <v>0</v>
          </cell>
        </row>
        <row r="63">
          <cell r="H63">
            <v>277381.93822999997</v>
          </cell>
          <cell r="K63">
            <v>314320</v>
          </cell>
          <cell r="N63">
            <v>326018.76019999996</v>
          </cell>
          <cell r="Q63">
            <v>374976.08667999995</v>
          </cell>
        </row>
        <row r="67">
          <cell r="D67">
            <v>82203</v>
          </cell>
          <cell r="H67">
            <v>-19323</v>
          </cell>
          <cell r="K67">
            <v>-20266</v>
          </cell>
          <cell r="N67">
            <v>-34214</v>
          </cell>
          <cell r="Q67">
            <v>-4010</v>
          </cell>
        </row>
        <row r="68">
          <cell r="D68">
            <v>81208</v>
          </cell>
          <cell r="H68">
            <v>-7405</v>
          </cell>
          <cell r="K68">
            <v>-9885</v>
          </cell>
          <cell r="N68">
            <v>-1200</v>
          </cell>
          <cell r="Q68">
            <v>-1300</v>
          </cell>
        </row>
        <row r="69">
          <cell r="D69">
            <v>82204</v>
          </cell>
          <cell r="H69">
            <v>0</v>
          </cell>
          <cell r="K69">
            <v>0</v>
          </cell>
          <cell r="N69">
            <v>0</v>
          </cell>
          <cell r="Q69">
            <v>0</v>
          </cell>
        </row>
        <row r="70">
          <cell r="D70">
            <v>81213</v>
          </cell>
          <cell r="H70">
            <v>0</v>
          </cell>
          <cell r="K70">
            <v>0</v>
          </cell>
          <cell r="N70">
            <v>0</v>
          </cell>
          <cell r="Q70">
            <v>0</v>
          </cell>
        </row>
        <row r="71">
          <cell r="D71">
            <v>81209</v>
          </cell>
          <cell r="H71">
            <v>0</v>
          </cell>
          <cell r="K71">
            <v>0</v>
          </cell>
          <cell r="N71">
            <v>0</v>
          </cell>
          <cell r="Q71">
            <v>0</v>
          </cell>
        </row>
        <row r="72">
          <cell r="D72">
            <v>82204</v>
          </cell>
          <cell r="H72">
            <v>0</v>
          </cell>
          <cell r="K72">
            <v>0</v>
          </cell>
          <cell r="N72">
            <v>0</v>
          </cell>
          <cell r="Q72">
            <v>0</v>
          </cell>
        </row>
        <row r="73">
          <cell r="D73">
            <v>82204</v>
          </cell>
          <cell r="H73">
            <v>-369</v>
          </cell>
          <cell r="K73">
            <v>-1854</v>
          </cell>
          <cell r="N73">
            <v>-1000</v>
          </cell>
          <cell r="Q73">
            <v>-1000</v>
          </cell>
        </row>
        <row r="74">
          <cell r="D74">
            <v>82204</v>
          </cell>
          <cell r="H74">
            <v>0</v>
          </cell>
          <cell r="K74">
            <v>0</v>
          </cell>
          <cell r="N74">
            <v>0</v>
          </cell>
          <cell r="Q74">
            <v>0</v>
          </cell>
        </row>
        <row r="75">
          <cell r="D75">
            <v>842</v>
          </cell>
          <cell r="H75">
            <v>0</v>
          </cell>
          <cell r="K75">
            <v>0</v>
          </cell>
          <cell r="N75">
            <v>0</v>
          </cell>
          <cell r="Q75">
            <v>0</v>
          </cell>
        </row>
        <row r="76">
          <cell r="D76">
            <v>842</v>
          </cell>
          <cell r="H76">
            <v>0</v>
          </cell>
          <cell r="K76">
            <v>0</v>
          </cell>
          <cell r="N76">
            <v>0</v>
          </cell>
          <cell r="Q76">
            <v>0</v>
          </cell>
        </row>
        <row r="77">
          <cell r="D77">
            <v>844</v>
          </cell>
          <cell r="H77">
            <v>0</v>
          </cell>
          <cell r="K77">
            <v>0</v>
          </cell>
          <cell r="N77">
            <v>0</v>
          </cell>
          <cell r="Q77">
            <v>0</v>
          </cell>
        </row>
        <row r="78">
          <cell r="D78">
            <v>83201</v>
          </cell>
          <cell r="H78">
            <v>-177</v>
          </cell>
          <cell r="K78">
            <v>-15.696850000000012</v>
          </cell>
          <cell r="N78">
            <v>0</v>
          </cell>
          <cell r="Q78">
            <v>0</v>
          </cell>
        </row>
        <row r="79">
          <cell r="D79">
            <v>83202</v>
          </cell>
          <cell r="H79">
            <v>-15501</v>
          </cell>
          <cell r="K79">
            <v>-15931</v>
          </cell>
          <cell r="N79">
            <v>-40000</v>
          </cell>
          <cell r="Q79">
            <v>-10000</v>
          </cell>
        </row>
        <row r="80">
          <cell r="D80">
            <v>83205</v>
          </cell>
          <cell r="H80">
            <v>0</v>
          </cell>
          <cell r="K80">
            <v>-4</v>
          </cell>
          <cell r="N80">
            <v>-268</v>
          </cell>
          <cell r="Q80">
            <v>0</v>
          </cell>
        </row>
        <row r="81">
          <cell r="D81">
            <v>850</v>
          </cell>
          <cell r="H81">
            <v>0</v>
          </cell>
          <cell r="K81">
            <v>0</v>
          </cell>
          <cell r="N81">
            <v>0</v>
          </cell>
          <cell r="Q81">
            <v>0</v>
          </cell>
        </row>
        <row r="82">
          <cell r="D82">
            <v>850</v>
          </cell>
          <cell r="H82">
            <v>0</v>
          </cell>
          <cell r="K82">
            <v>0</v>
          </cell>
          <cell r="N82">
            <v>0</v>
          </cell>
          <cell r="Q82">
            <v>0</v>
          </cell>
        </row>
        <row r="83">
          <cell r="D83">
            <v>850</v>
          </cell>
          <cell r="H83">
            <v>0</v>
          </cell>
          <cell r="K83">
            <v>0</v>
          </cell>
          <cell r="N83">
            <v>0</v>
          </cell>
          <cell r="Q83">
            <v>0</v>
          </cell>
        </row>
        <row r="84">
          <cell r="D84">
            <v>83203</v>
          </cell>
          <cell r="H84">
            <v>-2047</v>
          </cell>
          <cell r="K84">
            <v>-1686.24658</v>
          </cell>
          <cell r="N84">
            <v>-973.55480999999997</v>
          </cell>
          <cell r="Q84">
            <v>-888</v>
          </cell>
        </row>
        <row r="85">
          <cell r="D85">
            <v>83203</v>
          </cell>
          <cell r="H85">
            <v>0</v>
          </cell>
          <cell r="K85">
            <v>0</v>
          </cell>
          <cell r="N85">
            <v>0</v>
          </cell>
          <cell r="Q85">
            <v>0</v>
          </cell>
        </row>
        <row r="86">
          <cell r="D86">
            <v>83205</v>
          </cell>
          <cell r="H86">
            <v>0</v>
          </cell>
          <cell r="K86">
            <v>0</v>
          </cell>
          <cell r="N86">
            <v>0</v>
          </cell>
          <cell r="Q86">
            <v>0</v>
          </cell>
        </row>
        <row r="87">
          <cell r="D87">
            <v>850</v>
          </cell>
          <cell r="H87">
            <v>0</v>
          </cell>
          <cell r="K87">
            <v>0</v>
          </cell>
          <cell r="N87">
            <v>0</v>
          </cell>
          <cell r="Q87">
            <v>0</v>
          </cell>
        </row>
        <row r="88">
          <cell r="D88">
            <v>850</v>
          </cell>
          <cell r="H88">
            <v>0</v>
          </cell>
          <cell r="K88">
            <v>0</v>
          </cell>
          <cell r="N88">
            <v>0</v>
          </cell>
          <cell r="Q88">
            <v>0</v>
          </cell>
        </row>
        <row r="89">
          <cell r="D89">
            <v>82204</v>
          </cell>
          <cell r="H89">
            <v>0</v>
          </cell>
          <cell r="K89">
            <v>0</v>
          </cell>
          <cell r="N89">
            <v>0</v>
          </cell>
          <cell r="Q89">
            <v>0</v>
          </cell>
        </row>
        <row r="90">
          <cell r="D90">
            <v>81208</v>
          </cell>
          <cell r="H90">
            <v>0</v>
          </cell>
          <cell r="K90">
            <v>0</v>
          </cell>
          <cell r="N90">
            <v>0</v>
          </cell>
          <cell r="Q90">
            <v>0</v>
          </cell>
        </row>
        <row r="91">
          <cell r="D91">
            <v>81204</v>
          </cell>
          <cell r="H91">
            <v>-12320</v>
          </cell>
          <cell r="K91">
            <v>-16615</v>
          </cell>
          <cell r="N91">
            <v>-15450</v>
          </cell>
          <cell r="Q91">
            <v>-21150</v>
          </cell>
        </row>
        <row r="92">
          <cell r="D92">
            <v>81205</v>
          </cell>
          <cell r="H92">
            <v>-9616</v>
          </cell>
          <cell r="K92">
            <v>-11400</v>
          </cell>
          <cell r="N92">
            <v>-6550</v>
          </cell>
          <cell r="Q92">
            <v>-17365</v>
          </cell>
        </row>
        <row r="93">
          <cell r="D93">
            <v>81203</v>
          </cell>
          <cell r="H93">
            <v>-2682</v>
          </cell>
          <cell r="K93">
            <v>-4658</v>
          </cell>
          <cell r="N93">
            <v>-6600</v>
          </cell>
          <cell r="Q93">
            <v>-7190</v>
          </cell>
        </row>
        <row r="94">
          <cell r="D94">
            <v>81207</v>
          </cell>
          <cell r="H94">
            <v>-1598</v>
          </cell>
          <cell r="K94">
            <v>-2790</v>
          </cell>
          <cell r="N94">
            <v>-5430</v>
          </cell>
          <cell r="Q94">
            <v>-2917</v>
          </cell>
        </row>
        <row r="95">
          <cell r="D95">
            <v>81208</v>
          </cell>
          <cell r="H95">
            <v>-16499</v>
          </cell>
          <cell r="K95">
            <v>-25604</v>
          </cell>
          <cell r="N95">
            <v>-17552</v>
          </cell>
          <cell r="Q95">
            <v>-26965</v>
          </cell>
        </row>
        <row r="96">
          <cell r="D96">
            <v>81203</v>
          </cell>
          <cell r="H96">
            <v>-3415</v>
          </cell>
          <cell r="K96">
            <v>-6574</v>
          </cell>
          <cell r="N96">
            <v>-6420</v>
          </cell>
          <cell r="Q96">
            <v>-6120</v>
          </cell>
        </row>
        <row r="97">
          <cell r="D97">
            <v>82201</v>
          </cell>
          <cell r="H97">
            <v>0</v>
          </cell>
          <cell r="K97">
            <v>0</v>
          </cell>
          <cell r="N97">
            <v>0</v>
          </cell>
          <cell r="Q97">
            <v>0</v>
          </cell>
        </row>
        <row r="98">
          <cell r="D98">
            <v>82202</v>
          </cell>
          <cell r="H98">
            <v>-13816</v>
          </cell>
          <cell r="K98">
            <v>-11873</v>
          </cell>
          <cell r="N98">
            <v>-2822</v>
          </cell>
          <cell r="Q98">
            <v>-26989</v>
          </cell>
        </row>
        <row r="99">
          <cell r="D99">
            <v>81201</v>
          </cell>
          <cell r="H99">
            <v>-52237</v>
          </cell>
          <cell r="K99">
            <v>-55497</v>
          </cell>
          <cell r="N99">
            <v>-63100</v>
          </cell>
          <cell r="Q99">
            <v>-69700</v>
          </cell>
        </row>
        <row r="100">
          <cell r="D100">
            <v>81208</v>
          </cell>
          <cell r="H100">
            <v>-2293</v>
          </cell>
          <cell r="K100">
            <v>-2324</v>
          </cell>
          <cell r="N100">
            <v>-2029</v>
          </cell>
          <cell r="Q100">
            <v>-2258</v>
          </cell>
        </row>
        <row r="101">
          <cell r="D101">
            <v>81201</v>
          </cell>
          <cell r="H101">
            <v>-3110.25</v>
          </cell>
          <cell r="K101">
            <v>-5567</v>
          </cell>
          <cell r="N101">
            <v>-5860</v>
          </cell>
          <cell r="Q101">
            <v>-6350</v>
          </cell>
        </row>
        <row r="102">
          <cell r="D102">
            <v>81201</v>
          </cell>
          <cell r="H102">
            <v>-706</v>
          </cell>
          <cell r="K102">
            <v>-134</v>
          </cell>
          <cell r="N102">
            <v>-265</v>
          </cell>
          <cell r="Q102">
            <v>-266</v>
          </cell>
        </row>
        <row r="103">
          <cell r="D103">
            <v>83204</v>
          </cell>
          <cell r="H103">
            <v>-49</v>
          </cell>
          <cell r="K103">
            <v>-4</v>
          </cell>
          <cell r="N103">
            <v>-742</v>
          </cell>
          <cell r="Q103">
            <v>-7266.7236000000003</v>
          </cell>
        </row>
        <row r="104">
          <cell r="D104">
            <v>81211</v>
          </cell>
          <cell r="H104">
            <v>-27122</v>
          </cell>
          <cell r="K104">
            <v>-25344</v>
          </cell>
          <cell r="N104">
            <v>-15696</v>
          </cell>
          <cell r="Q104">
            <v>-26750</v>
          </cell>
        </row>
        <row r="105">
          <cell r="D105">
            <v>81212</v>
          </cell>
          <cell r="H105">
            <v>-368</v>
          </cell>
          <cell r="K105">
            <v>-320</v>
          </cell>
          <cell r="N105">
            <v>-252</v>
          </cell>
          <cell r="Q105">
            <v>-130</v>
          </cell>
        </row>
        <row r="106">
          <cell r="D106">
            <v>81213</v>
          </cell>
          <cell r="H106">
            <v>-8732</v>
          </cell>
          <cell r="K106">
            <v>-12931</v>
          </cell>
          <cell r="N106">
            <v>0</v>
          </cell>
          <cell r="Q106">
            <v>-13500</v>
          </cell>
        </row>
        <row r="107">
          <cell r="D107">
            <v>81209</v>
          </cell>
          <cell r="H107">
            <v>-29099</v>
          </cell>
          <cell r="K107">
            <v>-29663</v>
          </cell>
          <cell r="N107">
            <v>-25142</v>
          </cell>
          <cell r="Q107">
            <v>-32958</v>
          </cell>
        </row>
        <row r="108">
          <cell r="D108">
            <v>81209</v>
          </cell>
          <cell r="H108">
            <v>-1424</v>
          </cell>
          <cell r="K108">
            <v>-4131</v>
          </cell>
          <cell r="N108">
            <v>-3493</v>
          </cell>
          <cell r="Q108">
            <v>-4404</v>
          </cell>
        </row>
        <row r="109">
          <cell r="D109">
            <v>81209</v>
          </cell>
          <cell r="H109">
            <v>0</v>
          </cell>
          <cell r="K109">
            <v>0</v>
          </cell>
          <cell r="N109">
            <v>0</v>
          </cell>
          <cell r="Q109">
            <v>0</v>
          </cell>
        </row>
        <row r="110">
          <cell r="D110">
            <v>81209</v>
          </cell>
          <cell r="H110">
            <v>-7912</v>
          </cell>
          <cell r="K110">
            <v>-10250</v>
          </cell>
          <cell r="N110">
            <v>-10425</v>
          </cell>
          <cell r="Q110">
            <v>-11200</v>
          </cell>
        </row>
        <row r="111">
          <cell r="D111">
            <v>81209</v>
          </cell>
          <cell r="H111">
            <v>0</v>
          </cell>
          <cell r="K111">
            <v>0</v>
          </cell>
          <cell r="N111">
            <v>0</v>
          </cell>
          <cell r="Q111">
            <v>0</v>
          </cell>
        </row>
        <row r="112">
          <cell r="D112">
            <v>81209</v>
          </cell>
          <cell r="H112">
            <v>-841.5</v>
          </cell>
          <cell r="K112">
            <v>-2720.7570000000001</v>
          </cell>
          <cell r="N112">
            <v>-1494</v>
          </cell>
          <cell r="Q112">
            <v>-1605</v>
          </cell>
        </row>
        <row r="113">
          <cell r="D113">
            <v>81209</v>
          </cell>
          <cell r="H113">
            <v>-791</v>
          </cell>
          <cell r="K113">
            <v>-2115</v>
          </cell>
          <cell r="N113">
            <v>-1050</v>
          </cell>
          <cell r="Q113">
            <v>-1349</v>
          </cell>
        </row>
        <row r="114">
          <cell r="D114">
            <v>81201</v>
          </cell>
          <cell r="H114">
            <v>-16597</v>
          </cell>
          <cell r="K114">
            <v>-22749</v>
          </cell>
          <cell r="N114">
            <v>-26500</v>
          </cell>
          <cell r="Q114">
            <v>-28500</v>
          </cell>
        </row>
        <row r="115">
          <cell r="D115">
            <v>846</v>
          </cell>
          <cell r="H115">
            <v>0</v>
          </cell>
          <cell r="K115">
            <v>0</v>
          </cell>
          <cell r="N115">
            <v>0</v>
          </cell>
          <cell r="Q115">
            <v>0</v>
          </cell>
        </row>
        <row r="116">
          <cell r="D116">
            <v>848</v>
          </cell>
          <cell r="H116">
            <v>0</v>
          </cell>
          <cell r="K116">
            <v>0</v>
          </cell>
          <cell r="N116">
            <v>0</v>
          </cell>
          <cell r="Q116">
            <v>0</v>
          </cell>
        </row>
        <row r="117">
          <cell r="D117">
            <v>850</v>
          </cell>
          <cell r="H117">
            <v>0</v>
          </cell>
          <cell r="K117">
            <v>0</v>
          </cell>
          <cell r="N117">
            <v>0</v>
          </cell>
          <cell r="Q117">
            <v>0</v>
          </cell>
        </row>
        <row r="118">
          <cell r="D118">
            <v>852</v>
          </cell>
          <cell r="H118">
            <v>0</v>
          </cell>
          <cell r="K118">
            <v>0</v>
          </cell>
          <cell r="N118">
            <v>-700</v>
          </cell>
          <cell r="Q118">
            <v>-1691.5194000000001</v>
          </cell>
        </row>
        <row r="119">
          <cell r="D119">
            <v>854</v>
          </cell>
          <cell r="H119">
            <v>0</v>
          </cell>
          <cell r="K119">
            <v>0</v>
          </cell>
          <cell r="N119">
            <v>-9719</v>
          </cell>
          <cell r="Q119">
            <v>-10826</v>
          </cell>
        </row>
        <row r="120">
          <cell r="D120">
            <v>854</v>
          </cell>
          <cell r="H120">
            <v>0</v>
          </cell>
          <cell r="K120">
            <v>0</v>
          </cell>
          <cell r="N120">
            <v>-1224</v>
          </cell>
          <cell r="Q120">
            <v>-1485</v>
          </cell>
        </row>
        <row r="121">
          <cell r="D121">
            <v>846</v>
          </cell>
          <cell r="H121">
            <v>-17581</v>
          </cell>
          <cell r="K121">
            <v>-17766</v>
          </cell>
          <cell r="N121">
            <v>-18160</v>
          </cell>
          <cell r="Q121">
            <v>-19870</v>
          </cell>
        </row>
        <row r="122">
          <cell r="D122">
            <v>846</v>
          </cell>
          <cell r="H122">
            <v>0</v>
          </cell>
          <cell r="K122">
            <v>0</v>
          </cell>
          <cell r="N122">
            <v>0</v>
          </cell>
          <cell r="Q122">
            <v>0</v>
          </cell>
        </row>
        <row r="123">
          <cell r="D123">
            <v>846</v>
          </cell>
          <cell r="H123">
            <v>0</v>
          </cell>
          <cell r="K123">
            <v>0</v>
          </cell>
          <cell r="N123">
            <v>0</v>
          </cell>
          <cell r="Q123">
            <v>0</v>
          </cell>
        </row>
        <row r="124">
          <cell r="D124">
            <v>848</v>
          </cell>
          <cell r="H124">
            <v>0</v>
          </cell>
          <cell r="K124">
            <v>0</v>
          </cell>
          <cell r="N124">
            <v>0</v>
          </cell>
          <cell r="Q124">
            <v>0</v>
          </cell>
        </row>
        <row r="125">
          <cell r="D125">
            <v>848</v>
          </cell>
          <cell r="H125">
            <v>0</v>
          </cell>
          <cell r="K125">
            <v>0</v>
          </cell>
          <cell r="N125">
            <v>0</v>
          </cell>
          <cell r="Q125">
            <v>0</v>
          </cell>
        </row>
        <row r="126">
          <cell r="D126">
            <v>850</v>
          </cell>
          <cell r="H126">
            <v>0</v>
          </cell>
          <cell r="K126">
            <v>0</v>
          </cell>
          <cell r="N126">
            <v>0</v>
          </cell>
          <cell r="Q126">
            <v>0</v>
          </cell>
        </row>
        <row r="127">
          <cell r="D127">
            <v>846</v>
          </cell>
          <cell r="H127">
            <v>0</v>
          </cell>
          <cell r="K127">
            <v>0</v>
          </cell>
          <cell r="N127">
            <v>0</v>
          </cell>
          <cell r="Q127">
            <v>0</v>
          </cell>
        </row>
        <row r="128">
          <cell r="D128">
            <v>848</v>
          </cell>
          <cell r="H128">
            <v>0</v>
          </cell>
          <cell r="K128">
            <v>0</v>
          </cell>
          <cell r="N128">
            <v>0</v>
          </cell>
          <cell r="Q128">
            <v>0</v>
          </cell>
        </row>
        <row r="129">
          <cell r="D129">
            <v>850</v>
          </cell>
          <cell r="H129">
            <v>0</v>
          </cell>
          <cell r="K129">
            <v>0</v>
          </cell>
          <cell r="N129">
            <v>0</v>
          </cell>
          <cell r="Q129">
            <v>0</v>
          </cell>
        </row>
        <row r="130">
          <cell r="D130">
            <v>846</v>
          </cell>
          <cell r="H130">
            <v>0</v>
          </cell>
          <cell r="K130">
            <v>0</v>
          </cell>
          <cell r="N130">
            <v>0</v>
          </cell>
          <cell r="Q130">
            <v>0</v>
          </cell>
        </row>
        <row r="131">
          <cell r="D131">
            <v>848</v>
          </cell>
          <cell r="H131">
            <v>0</v>
          </cell>
          <cell r="K131">
            <v>0</v>
          </cell>
          <cell r="N131">
            <v>0</v>
          </cell>
          <cell r="Q131">
            <v>0</v>
          </cell>
        </row>
        <row r="132">
          <cell r="D132">
            <v>850</v>
          </cell>
          <cell r="H132">
            <v>0</v>
          </cell>
          <cell r="K132">
            <v>0</v>
          </cell>
          <cell r="N132">
            <v>0</v>
          </cell>
          <cell r="Q132">
            <v>0</v>
          </cell>
        </row>
        <row r="133">
          <cell r="D133">
            <v>846</v>
          </cell>
          <cell r="H133">
            <v>0</v>
          </cell>
          <cell r="K133">
            <v>0</v>
          </cell>
          <cell r="N133">
            <v>0</v>
          </cell>
          <cell r="Q133">
            <v>0</v>
          </cell>
        </row>
        <row r="134">
          <cell r="D134">
            <v>848</v>
          </cell>
          <cell r="H134">
            <v>0</v>
          </cell>
          <cell r="K134">
            <v>0</v>
          </cell>
          <cell r="N134">
            <v>0</v>
          </cell>
          <cell r="Q134">
            <v>0</v>
          </cell>
        </row>
        <row r="135">
          <cell r="D135">
            <v>850</v>
          </cell>
          <cell r="H135">
            <v>0</v>
          </cell>
          <cell r="K135">
            <v>0</v>
          </cell>
          <cell r="N135">
            <v>0</v>
          </cell>
          <cell r="Q135">
            <v>0</v>
          </cell>
        </row>
        <row r="147">
          <cell r="D147">
            <v>82203</v>
          </cell>
          <cell r="H147">
            <v>0</v>
          </cell>
          <cell r="K147">
            <v>0</v>
          </cell>
          <cell r="N147">
            <v>0</v>
          </cell>
          <cell r="Q147">
            <v>0</v>
          </cell>
        </row>
        <row r="148">
          <cell r="D148">
            <v>81208</v>
          </cell>
          <cell r="H148">
            <v>0</v>
          </cell>
          <cell r="K148">
            <v>0</v>
          </cell>
          <cell r="N148">
            <v>0</v>
          </cell>
          <cell r="Q148">
            <v>0</v>
          </cell>
        </row>
        <row r="149">
          <cell r="D149">
            <v>82204</v>
          </cell>
          <cell r="H149">
            <v>0</v>
          </cell>
          <cell r="K149">
            <v>0</v>
          </cell>
          <cell r="N149">
            <v>0</v>
          </cell>
          <cell r="Q149">
            <v>0</v>
          </cell>
        </row>
        <row r="150">
          <cell r="D150">
            <v>850</v>
          </cell>
          <cell r="H150">
            <v>0</v>
          </cell>
          <cell r="K150">
            <v>0</v>
          </cell>
          <cell r="N150">
            <v>0</v>
          </cell>
          <cell r="Q150">
            <v>0</v>
          </cell>
        </row>
        <row r="151">
          <cell r="D151">
            <v>850</v>
          </cell>
          <cell r="H151">
            <v>0</v>
          </cell>
          <cell r="K151">
            <v>0</v>
          </cell>
          <cell r="N151">
            <v>0</v>
          </cell>
          <cell r="Q151">
            <v>0</v>
          </cell>
        </row>
        <row r="152">
          <cell r="D152">
            <v>850</v>
          </cell>
          <cell r="H152">
            <v>0</v>
          </cell>
          <cell r="K152">
            <v>0</v>
          </cell>
          <cell r="N152">
            <v>0</v>
          </cell>
          <cell r="Q152">
            <v>0</v>
          </cell>
        </row>
        <row r="153">
          <cell r="D153">
            <v>81213</v>
          </cell>
          <cell r="H153">
            <v>0</v>
          </cell>
          <cell r="K153">
            <v>0</v>
          </cell>
          <cell r="N153">
            <v>0</v>
          </cell>
          <cell r="Q153">
            <v>0</v>
          </cell>
        </row>
        <row r="154">
          <cell r="D154">
            <v>81209</v>
          </cell>
          <cell r="H154">
            <v>0</v>
          </cell>
          <cell r="K154">
            <v>0</v>
          </cell>
          <cell r="N154">
            <v>0</v>
          </cell>
          <cell r="Q154">
            <v>0</v>
          </cell>
        </row>
        <row r="155">
          <cell r="D155">
            <v>81209</v>
          </cell>
          <cell r="H155">
            <v>0</v>
          </cell>
          <cell r="K155">
            <v>0</v>
          </cell>
          <cell r="N155">
            <v>0</v>
          </cell>
          <cell r="Q155">
            <v>0</v>
          </cell>
        </row>
        <row r="156">
          <cell r="D156">
            <v>82104</v>
          </cell>
          <cell r="H156">
            <v>0</v>
          </cell>
          <cell r="K156">
            <v>0</v>
          </cell>
          <cell r="N156">
            <v>0</v>
          </cell>
          <cell r="Q156">
            <v>0</v>
          </cell>
        </row>
        <row r="157">
          <cell r="D157">
            <v>82104</v>
          </cell>
          <cell r="H157">
            <v>0</v>
          </cell>
          <cell r="K157">
            <v>0</v>
          </cell>
          <cell r="N157">
            <v>0</v>
          </cell>
          <cell r="Q157">
            <v>0</v>
          </cell>
        </row>
        <row r="158">
          <cell r="D158">
            <v>82104</v>
          </cell>
          <cell r="H158">
            <v>0</v>
          </cell>
          <cell r="K158">
            <v>0</v>
          </cell>
          <cell r="N158">
            <v>0</v>
          </cell>
          <cell r="Q158">
            <v>0</v>
          </cell>
        </row>
        <row r="159">
          <cell r="D159">
            <v>841</v>
          </cell>
          <cell r="H159">
            <v>0</v>
          </cell>
          <cell r="K159">
            <v>0</v>
          </cell>
          <cell r="N159">
            <v>0</v>
          </cell>
          <cell r="Q159">
            <v>0</v>
          </cell>
        </row>
        <row r="160">
          <cell r="D160">
            <v>841</v>
          </cell>
          <cell r="H160">
            <v>0</v>
          </cell>
          <cell r="K160">
            <v>0</v>
          </cell>
          <cell r="N160">
            <v>0</v>
          </cell>
          <cell r="Q160">
            <v>0</v>
          </cell>
        </row>
        <row r="161">
          <cell r="D161">
            <v>843</v>
          </cell>
          <cell r="H161">
            <v>0</v>
          </cell>
          <cell r="K161">
            <v>0</v>
          </cell>
          <cell r="N161">
            <v>0</v>
          </cell>
          <cell r="Q161">
            <v>0</v>
          </cell>
        </row>
        <row r="162">
          <cell r="D162">
            <v>843</v>
          </cell>
          <cell r="H162">
            <v>0</v>
          </cell>
          <cell r="K162">
            <v>0</v>
          </cell>
          <cell r="N162">
            <v>0</v>
          </cell>
          <cell r="Q162">
            <v>0</v>
          </cell>
        </row>
        <row r="163">
          <cell r="D163">
            <v>841</v>
          </cell>
          <cell r="H163">
            <v>0</v>
          </cell>
          <cell r="K163">
            <v>0</v>
          </cell>
          <cell r="N163">
            <v>0</v>
          </cell>
          <cell r="Q163">
            <v>0</v>
          </cell>
        </row>
        <row r="164">
          <cell r="D164">
            <v>83101</v>
          </cell>
          <cell r="H164">
            <v>0</v>
          </cell>
          <cell r="K164">
            <v>0</v>
          </cell>
          <cell r="N164">
            <v>0</v>
          </cell>
          <cell r="Q164">
            <v>0</v>
          </cell>
        </row>
        <row r="165">
          <cell r="D165">
            <v>83101</v>
          </cell>
          <cell r="H165">
            <v>0</v>
          </cell>
          <cell r="K165">
            <v>0</v>
          </cell>
          <cell r="N165">
            <v>0</v>
          </cell>
          <cell r="Q165">
            <v>0</v>
          </cell>
        </row>
        <row r="166">
          <cell r="D166">
            <v>83101</v>
          </cell>
          <cell r="H166">
            <v>0</v>
          </cell>
          <cell r="K166">
            <v>0</v>
          </cell>
          <cell r="N166">
            <v>0</v>
          </cell>
          <cell r="Q166">
            <v>0</v>
          </cell>
        </row>
        <row r="167">
          <cell r="D167">
            <v>847</v>
          </cell>
          <cell r="H167">
            <v>0</v>
          </cell>
          <cell r="K167">
            <v>0</v>
          </cell>
          <cell r="N167">
            <v>0</v>
          </cell>
          <cell r="Q167">
            <v>0</v>
          </cell>
        </row>
        <row r="168">
          <cell r="D168">
            <v>847</v>
          </cell>
          <cell r="H168">
            <v>0</v>
          </cell>
          <cell r="K168">
            <v>0</v>
          </cell>
          <cell r="N168">
            <v>0</v>
          </cell>
          <cell r="Q168">
            <v>0</v>
          </cell>
        </row>
        <row r="169">
          <cell r="D169">
            <v>81110</v>
          </cell>
          <cell r="H169">
            <v>350</v>
          </cell>
          <cell r="K169">
            <v>400</v>
          </cell>
          <cell r="N169">
            <v>300</v>
          </cell>
          <cell r="Q169">
            <v>0</v>
          </cell>
        </row>
        <row r="170">
          <cell r="D170">
            <v>81111</v>
          </cell>
          <cell r="H170">
            <v>5032</v>
          </cell>
          <cell r="K170">
            <v>4276</v>
          </cell>
          <cell r="N170">
            <v>3000</v>
          </cell>
          <cell r="Q170">
            <v>4760</v>
          </cell>
        </row>
        <row r="171">
          <cell r="D171">
            <v>81112</v>
          </cell>
          <cell r="H171">
            <v>3429</v>
          </cell>
          <cell r="K171">
            <v>2155</v>
          </cell>
          <cell r="N171">
            <v>3800</v>
          </cell>
          <cell r="Q171">
            <v>1850</v>
          </cell>
        </row>
        <row r="172">
          <cell r="D172">
            <v>81113</v>
          </cell>
          <cell r="H172">
            <v>300</v>
          </cell>
          <cell r="K172">
            <v>400</v>
          </cell>
          <cell r="N172">
            <v>1000</v>
          </cell>
          <cell r="Q172">
            <v>800</v>
          </cell>
        </row>
        <row r="173">
          <cell r="D173">
            <v>81114</v>
          </cell>
          <cell r="H173">
            <v>450</v>
          </cell>
          <cell r="K173">
            <v>200</v>
          </cell>
          <cell r="N173">
            <v>500</v>
          </cell>
          <cell r="Q173">
            <v>700</v>
          </cell>
        </row>
        <row r="174">
          <cell r="D174">
            <v>81115</v>
          </cell>
          <cell r="H174">
            <v>0</v>
          </cell>
          <cell r="K174">
            <v>0</v>
          </cell>
          <cell r="N174">
            <v>0</v>
          </cell>
          <cell r="Q174">
            <v>0</v>
          </cell>
        </row>
        <row r="175">
          <cell r="D175">
            <v>81116</v>
          </cell>
          <cell r="H175">
            <v>0</v>
          </cell>
          <cell r="K175">
            <v>0</v>
          </cell>
          <cell r="N175">
            <v>0</v>
          </cell>
          <cell r="Q175">
            <v>0</v>
          </cell>
        </row>
        <row r="176">
          <cell r="D176">
            <v>81117</v>
          </cell>
          <cell r="H176">
            <v>0</v>
          </cell>
          <cell r="K176">
            <v>0</v>
          </cell>
          <cell r="N176">
            <v>0</v>
          </cell>
          <cell r="Q176">
            <v>0</v>
          </cell>
        </row>
        <row r="177">
          <cell r="D177">
            <v>82101</v>
          </cell>
          <cell r="H177">
            <v>0</v>
          </cell>
          <cell r="K177">
            <v>332</v>
          </cell>
          <cell r="N177">
            <v>0</v>
          </cell>
          <cell r="Q177">
            <v>0</v>
          </cell>
        </row>
        <row r="178">
          <cell r="D178">
            <v>82102</v>
          </cell>
          <cell r="H178">
            <v>0</v>
          </cell>
          <cell r="K178">
            <v>0</v>
          </cell>
          <cell r="N178">
            <v>0</v>
          </cell>
          <cell r="Q178">
            <v>0</v>
          </cell>
        </row>
        <row r="179">
          <cell r="D179">
            <v>82104</v>
          </cell>
          <cell r="H179">
            <v>0</v>
          </cell>
          <cell r="K179">
            <v>0</v>
          </cell>
          <cell r="N179">
            <v>0</v>
          </cell>
          <cell r="Q179">
            <v>0</v>
          </cell>
        </row>
        <row r="180">
          <cell r="D180">
            <v>83103</v>
          </cell>
          <cell r="H180">
            <v>0</v>
          </cell>
          <cell r="K180">
            <v>0</v>
          </cell>
          <cell r="N180">
            <v>0</v>
          </cell>
          <cell r="Q180">
            <v>0</v>
          </cell>
        </row>
        <row r="181">
          <cell r="D181">
            <v>81120</v>
          </cell>
          <cell r="H181">
            <v>0</v>
          </cell>
          <cell r="K181">
            <v>0</v>
          </cell>
          <cell r="N181">
            <v>0</v>
          </cell>
          <cell r="Q181">
            <v>0</v>
          </cell>
        </row>
        <row r="182">
          <cell r="D182">
            <v>81120</v>
          </cell>
          <cell r="H182">
            <v>0</v>
          </cell>
          <cell r="K182">
            <v>0</v>
          </cell>
          <cell r="N182">
            <v>0</v>
          </cell>
          <cell r="Q182">
            <v>0</v>
          </cell>
        </row>
        <row r="183">
          <cell r="D183">
            <v>81120</v>
          </cell>
          <cell r="H183">
            <v>2902</v>
          </cell>
          <cell r="K183">
            <v>4225</v>
          </cell>
          <cell r="N183">
            <v>0</v>
          </cell>
          <cell r="Q183">
            <v>0</v>
          </cell>
        </row>
        <row r="184">
          <cell r="D184">
            <v>845</v>
          </cell>
          <cell r="H184">
            <v>0</v>
          </cell>
          <cell r="K184">
            <v>0</v>
          </cell>
          <cell r="N184">
            <v>0</v>
          </cell>
          <cell r="Q184">
            <v>0</v>
          </cell>
        </row>
        <row r="185">
          <cell r="D185">
            <v>847</v>
          </cell>
          <cell r="H185">
            <v>0</v>
          </cell>
          <cell r="K185">
            <v>0</v>
          </cell>
          <cell r="N185">
            <v>0</v>
          </cell>
          <cell r="Q185">
            <v>0</v>
          </cell>
        </row>
        <row r="186">
          <cell r="D186">
            <v>849</v>
          </cell>
          <cell r="H186">
            <v>0</v>
          </cell>
          <cell r="K186">
            <v>0</v>
          </cell>
          <cell r="N186">
            <v>0</v>
          </cell>
          <cell r="Q186">
            <v>0</v>
          </cell>
        </row>
        <row r="187">
          <cell r="D187">
            <v>851</v>
          </cell>
          <cell r="H187">
            <v>0</v>
          </cell>
          <cell r="K187">
            <v>0</v>
          </cell>
          <cell r="N187">
            <v>0</v>
          </cell>
          <cell r="Q187">
            <v>0</v>
          </cell>
        </row>
        <row r="188">
          <cell r="D188">
            <v>853</v>
          </cell>
          <cell r="H188">
            <v>0</v>
          </cell>
          <cell r="K188">
            <v>0</v>
          </cell>
          <cell r="N188">
            <v>0</v>
          </cell>
          <cell r="Q188">
            <v>0</v>
          </cell>
        </row>
        <row r="189">
          <cell r="D189">
            <v>853</v>
          </cell>
          <cell r="H189">
            <v>0</v>
          </cell>
          <cell r="K189">
            <v>0</v>
          </cell>
          <cell r="N189">
            <v>0</v>
          </cell>
          <cell r="Q189">
            <v>0</v>
          </cell>
        </row>
        <row r="190">
          <cell r="D190">
            <v>845</v>
          </cell>
          <cell r="H190">
            <v>0</v>
          </cell>
          <cell r="K190">
            <v>0</v>
          </cell>
          <cell r="N190">
            <v>0</v>
          </cell>
          <cell r="Q190">
            <v>0</v>
          </cell>
        </row>
        <row r="191">
          <cell r="D191">
            <v>845</v>
          </cell>
          <cell r="H191">
            <v>0</v>
          </cell>
          <cell r="K191">
            <v>0</v>
          </cell>
          <cell r="N191">
            <v>0</v>
          </cell>
          <cell r="Q191">
            <v>0</v>
          </cell>
        </row>
        <row r="192">
          <cell r="D192">
            <v>845</v>
          </cell>
          <cell r="H192">
            <v>0</v>
          </cell>
          <cell r="K192">
            <v>0</v>
          </cell>
          <cell r="N192">
            <v>0</v>
          </cell>
          <cell r="Q192">
            <v>0</v>
          </cell>
        </row>
        <row r="193">
          <cell r="D193">
            <v>847</v>
          </cell>
          <cell r="H193">
            <v>0</v>
          </cell>
          <cell r="K193">
            <v>0</v>
          </cell>
          <cell r="N193">
            <v>0</v>
          </cell>
          <cell r="Q193">
            <v>0</v>
          </cell>
        </row>
        <row r="194">
          <cell r="D194">
            <v>847</v>
          </cell>
          <cell r="H194">
            <v>0</v>
          </cell>
          <cell r="K194">
            <v>0</v>
          </cell>
          <cell r="N194">
            <v>0</v>
          </cell>
          <cell r="Q194">
            <v>0</v>
          </cell>
        </row>
        <row r="195">
          <cell r="D195">
            <v>849</v>
          </cell>
          <cell r="H195">
            <v>0</v>
          </cell>
          <cell r="K195">
            <v>0</v>
          </cell>
          <cell r="N195">
            <v>0</v>
          </cell>
          <cell r="Q195">
            <v>0</v>
          </cell>
        </row>
        <row r="196">
          <cell r="D196">
            <v>845</v>
          </cell>
          <cell r="H196">
            <v>0</v>
          </cell>
          <cell r="K196">
            <v>0</v>
          </cell>
          <cell r="N196">
            <v>0</v>
          </cell>
          <cell r="Q196">
            <v>0</v>
          </cell>
        </row>
        <row r="197">
          <cell r="D197">
            <v>847</v>
          </cell>
          <cell r="H197">
            <v>0</v>
          </cell>
          <cell r="K197">
            <v>0</v>
          </cell>
          <cell r="N197">
            <v>0</v>
          </cell>
          <cell r="Q197">
            <v>0</v>
          </cell>
        </row>
        <row r="198">
          <cell r="D198">
            <v>849</v>
          </cell>
          <cell r="H198">
            <v>0</v>
          </cell>
          <cell r="K198">
            <v>0</v>
          </cell>
          <cell r="N198">
            <v>0</v>
          </cell>
          <cell r="Q198">
            <v>0</v>
          </cell>
        </row>
        <row r="199">
          <cell r="D199">
            <v>845</v>
          </cell>
          <cell r="H199">
            <v>0</v>
          </cell>
          <cell r="K199">
            <v>0</v>
          </cell>
          <cell r="N199">
            <v>0</v>
          </cell>
          <cell r="Q199">
            <v>0</v>
          </cell>
        </row>
        <row r="200">
          <cell r="D200">
            <v>847</v>
          </cell>
          <cell r="H200">
            <v>0</v>
          </cell>
          <cell r="K200">
            <v>0</v>
          </cell>
          <cell r="N200">
            <v>0</v>
          </cell>
          <cell r="Q200">
            <v>0</v>
          </cell>
        </row>
        <row r="201">
          <cell r="D201">
            <v>849</v>
          </cell>
          <cell r="H201">
            <v>0</v>
          </cell>
          <cell r="K201">
            <v>0</v>
          </cell>
          <cell r="N201">
            <v>0</v>
          </cell>
          <cell r="Q201">
            <v>0</v>
          </cell>
        </row>
        <row r="202">
          <cell r="D202">
            <v>845</v>
          </cell>
          <cell r="H202">
            <v>0</v>
          </cell>
          <cell r="K202">
            <v>0</v>
          </cell>
          <cell r="N202">
            <v>0</v>
          </cell>
          <cell r="Q202">
            <v>0</v>
          </cell>
        </row>
        <row r="203">
          <cell r="D203">
            <v>847</v>
          </cell>
          <cell r="H203">
            <v>0</v>
          </cell>
          <cell r="K203">
            <v>0</v>
          </cell>
          <cell r="N203">
            <v>0</v>
          </cell>
          <cell r="Q203">
            <v>0</v>
          </cell>
        </row>
        <row r="204">
          <cell r="D204">
            <v>849</v>
          </cell>
          <cell r="H204">
            <v>0</v>
          </cell>
          <cell r="K204">
            <v>0</v>
          </cell>
          <cell r="N204">
            <v>0</v>
          </cell>
          <cell r="Q204">
            <v>0</v>
          </cell>
        </row>
        <row r="206">
          <cell r="H206">
            <v>12463</v>
          </cell>
          <cell r="K206">
            <v>11988</v>
          </cell>
          <cell r="N206">
            <v>8600</v>
          </cell>
          <cell r="Q206">
            <v>8110</v>
          </cell>
        </row>
        <row r="210">
          <cell r="D210">
            <v>82103</v>
          </cell>
          <cell r="H210">
            <v>0</v>
          </cell>
          <cell r="K210">
            <v>0</v>
          </cell>
          <cell r="N210">
            <v>0</v>
          </cell>
          <cell r="Q210">
            <v>0</v>
          </cell>
        </row>
        <row r="211">
          <cell r="D211">
            <v>81118</v>
          </cell>
          <cell r="H211">
            <v>0</v>
          </cell>
          <cell r="K211">
            <v>0</v>
          </cell>
          <cell r="N211">
            <v>0</v>
          </cell>
          <cell r="Q211">
            <v>0</v>
          </cell>
        </row>
        <row r="212">
          <cell r="D212">
            <v>81118</v>
          </cell>
          <cell r="H212">
            <v>0</v>
          </cell>
          <cell r="K212">
            <v>0</v>
          </cell>
          <cell r="N212">
            <v>0</v>
          </cell>
          <cell r="Q212">
            <v>0</v>
          </cell>
        </row>
        <row r="213">
          <cell r="D213">
            <v>81118</v>
          </cell>
          <cell r="H213">
            <v>0</v>
          </cell>
          <cell r="K213">
            <v>0</v>
          </cell>
          <cell r="N213">
            <v>0</v>
          </cell>
          <cell r="Q213">
            <v>0</v>
          </cell>
        </row>
        <row r="214">
          <cell r="D214">
            <v>81118</v>
          </cell>
          <cell r="H214">
            <v>0</v>
          </cell>
          <cell r="K214">
            <v>0</v>
          </cell>
          <cell r="N214">
            <v>0</v>
          </cell>
          <cell r="Q214">
            <v>0</v>
          </cell>
        </row>
        <row r="215">
          <cell r="D215">
            <v>81213</v>
          </cell>
          <cell r="H215">
            <v>0</v>
          </cell>
          <cell r="K215">
            <v>0</v>
          </cell>
          <cell r="N215">
            <v>0</v>
          </cell>
          <cell r="Q215">
            <v>0</v>
          </cell>
        </row>
        <row r="216">
          <cell r="D216">
            <v>81209</v>
          </cell>
          <cell r="H216">
            <v>0</v>
          </cell>
          <cell r="K216">
            <v>0</v>
          </cell>
          <cell r="N216">
            <v>0</v>
          </cell>
          <cell r="Q216">
            <v>0</v>
          </cell>
        </row>
        <row r="217">
          <cell r="D217">
            <v>82204</v>
          </cell>
          <cell r="H217">
            <v>0</v>
          </cell>
          <cell r="K217">
            <v>0</v>
          </cell>
          <cell r="N217">
            <v>0</v>
          </cell>
          <cell r="Q217">
            <v>0</v>
          </cell>
        </row>
        <row r="218">
          <cell r="D218">
            <v>82204</v>
          </cell>
          <cell r="H218">
            <v>0</v>
          </cell>
          <cell r="K218">
            <v>0</v>
          </cell>
          <cell r="N218">
            <v>0</v>
          </cell>
          <cell r="Q218">
            <v>0</v>
          </cell>
        </row>
        <row r="219">
          <cell r="D219">
            <v>82204</v>
          </cell>
          <cell r="H219">
            <v>0</v>
          </cell>
          <cell r="K219">
            <v>0</v>
          </cell>
          <cell r="N219">
            <v>0</v>
          </cell>
          <cell r="Q219">
            <v>0</v>
          </cell>
        </row>
        <row r="220">
          <cell r="D220">
            <v>842</v>
          </cell>
          <cell r="H220">
            <v>0</v>
          </cell>
          <cell r="K220">
            <v>0</v>
          </cell>
          <cell r="N220">
            <v>0</v>
          </cell>
          <cell r="Q220">
            <v>0</v>
          </cell>
        </row>
        <row r="221">
          <cell r="D221">
            <v>842</v>
          </cell>
          <cell r="H221">
            <v>0</v>
          </cell>
          <cell r="K221">
            <v>0</v>
          </cell>
          <cell r="N221">
            <v>0</v>
          </cell>
          <cell r="Q221">
            <v>0</v>
          </cell>
        </row>
        <row r="222">
          <cell r="D222">
            <v>844</v>
          </cell>
          <cell r="H222">
            <v>0</v>
          </cell>
          <cell r="K222">
            <v>0</v>
          </cell>
          <cell r="N222">
            <v>0</v>
          </cell>
          <cell r="Q222">
            <v>0</v>
          </cell>
        </row>
        <row r="223">
          <cell r="D223">
            <v>83201</v>
          </cell>
          <cell r="H223">
            <v>0</v>
          </cell>
          <cell r="K223">
            <v>0</v>
          </cell>
          <cell r="N223">
            <v>0</v>
          </cell>
          <cell r="Q223">
            <v>0</v>
          </cell>
        </row>
        <row r="224">
          <cell r="D224">
            <v>83202</v>
          </cell>
          <cell r="H224">
            <v>0</v>
          </cell>
          <cell r="K224">
            <v>0</v>
          </cell>
          <cell r="N224">
            <v>0</v>
          </cell>
          <cell r="Q224">
            <v>0</v>
          </cell>
        </row>
        <row r="225">
          <cell r="D225">
            <v>83205</v>
          </cell>
          <cell r="H225">
            <v>0</v>
          </cell>
          <cell r="K225">
            <v>0</v>
          </cell>
          <cell r="N225">
            <v>0</v>
          </cell>
          <cell r="Q225">
            <v>0</v>
          </cell>
        </row>
        <row r="226">
          <cell r="D226">
            <v>850</v>
          </cell>
          <cell r="H226">
            <v>0</v>
          </cell>
          <cell r="K226">
            <v>0</v>
          </cell>
          <cell r="N226">
            <v>0</v>
          </cell>
          <cell r="Q226">
            <v>0</v>
          </cell>
        </row>
        <row r="227">
          <cell r="D227">
            <v>850</v>
          </cell>
          <cell r="H227">
            <v>0</v>
          </cell>
          <cell r="K227">
            <v>0</v>
          </cell>
          <cell r="N227">
            <v>0</v>
          </cell>
          <cell r="Q227">
            <v>0</v>
          </cell>
        </row>
        <row r="228">
          <cell r="D228">
            <v>83203</v>
          </cell>
          <cell r="H228">
            <v>0</v>
          </cell>
          <cell r="K228">
            <v>0</v>
          </cell>
          <cell r="N228">
            <v>0</v>
          </cell>
          <cell r="Q228">
            <v>0</v>
          </cell>
        </row>
        <row r="229">
          <cell r="D229">
            <v>83203</v>
          </cell>
          <cell r="H229">
            <v>0</v>
          </cell>
          <cell r="K229">
            <v>0</v>
          </cell>
          <cell r="N229">
            <v>0</v>
          </cell>
          <cell r="Q229">
            <v>0</v>
          </cell>
        </row>
        <row r="230">
          <cell r="D230">
            <v>83205</v>
          </cell>
          <cell r="H230">
            <v>0</v>
          </cell>
          <cell r="K230">
            <v>0</v>
          </cell>
          <cell r="N230">
            <v>0</v>
          </cell>
          <cell r="Q230">
            <v>0</v>
          </cell>
        </row>
        <row r="231">
          <cell r="D231">
            <v>82204</v>
          </cell>
          <cell r="H231">
            <v>0</v>
          </cell>
          <cell r="K231">
            <v>0</v>
          </cell>
          <cell r="N231">
            <v>0</v>
          </cell>
          <cell r="Q231">
            <v>0</v>
          </cell>
        </row>
        <row r="232">
          <cell r="D232">
            <v>81208</v>
          </cell>
          <cell r="H232">
            <v>0</v>
          </cell>
          <cell r="K232">
            <v>0</v>
          </cell>
          <cell r="N232">
            <v>0</v>
          </cell>
          <cell r="Q232">
            <v>0</v>
          </cell>
        </row>
        <row r="233">
          <cell r="D233">
            <v>81204</v>
          </cell>
          <cell r="H233">
            <v>-1413</v>
          </cell>
          <cell r="K233">
            <v>-2650</v>
          </cell>
          <cell r="N233">
            <v>-1800</v>
          </cell>
          <cell r="Q233">
            <v>-2660</v>
          </cell>
        </row>
        <row r="234">
          <cell r="D234">
            <v>81205</v>
          </cell>
          <cell r="H234">
            <v>-2457</v>
          </cell>
          <cell r="K234">
            <v>-2060</v>
          </cell>
          <cell r="N234">
            <v>-1600</v>
          </cell>
          <cell r="Q234">
            <v>-1800</v>
          </cell>
        </row>
        <row r="235">
          <cell r="D235">
            <v>81203</v>
          </cell>
          <cell r="H235">
            <v>-900</v>
          </cell>
          <cell r="K235">
            <v>-1165</v>
          </cell>
          <cell r="N235">
            <v>0</v>
          </cell>
          <cell r="Q235">
            <v>0</v>
          </cell>
        </row>
        <row r="236">
          <cell r="D236">
            <v>81207</v>
          </cell>
          <cell r="H236">
            <v>0</v>
          </cell>
          <cell r="K236">
            <v>0</v>
          </cell>
          <cell r="N236">
            <v>0</v>
          </cell>
          <cell r="Q236">
            <v>0</v>
          </cell>
        </row>
        <row r="237">
          <cell r="D237">
            <v>81208</v>
          </cell>
          <cell r="H237">
            <v>-4100</v>
          </cell>
          <cell r="K237">
            <v>-2200</v>
          </cell>
          <cell r="N237">
            <v>-1300</v>
          </cell>
          <cell r="Q237">
            <v>0</v>
          </cell>
        </row>
        <row r="238">
          <cell r="D238">
            <v>81203</v>
          </cell>
          <cell r="H238">
            <v>-1664</v>
          </cell>
          <cell r="K238">
            <v>-1958</v>
          </cell>
          <cell r="N238">
            <v>-2000</v>
          </cell>
          <cell r="Q238">
            <v>-1800</v>
          </cell>
        </row>
        <row r="239">
          <cell r="D239">
            <v>82201</v>
          </cell>
          <cell r="H239">
            <v>0</v>
          </cell>
          <cell r="K239">
            <v>0</v>
          </cell>
          <cell r="N239">
            <v>0</v>
          </cell>
          <cell r="Q239">
            <v>0</v>
          </cell>
        </row>
        <row r="240">
          <cell r="D240">
            <v>82202</v>
          </cell>
          <cell r="H240">
            <v>0</v>
          </cell>
          <cell r="K240">
            <v>0</v>
          </cell>
          <cell r="N240">
            <v>0</v>
          </cell>
          <cell r="Q240">
            <v>0</v>
          </cell>
        </row>
        <row r="241">
          <cell r="D241">
            <v>81201</v>
          </cell>
          <cell r="H241">
            <v>0</v>
          </cell>
          <cell r="K241">
            <v>0</v>
          </cell>
          <cell r="N241">
            <v>0</v>
          </cell>
          <cell r="Q241">
            <v>0</v>
          </cell>
        </row>
        <row r="242">
          <cell r="D242">
            <v>81208</v>
          </cell>
          <cell r="H242">
            <v>0</v>
          </cell>
          <cell r="K242">
            <v>0</v>
          </cell>
          <cell r="N242">
            <v>0</v>
          </cell>
          <cell r="Q242">
            <v>0</v>
          </cell>
        </row>
        <row r="243">
          <cell r="D243">
            <v>81201</v>
          </cell>
          <cell r="H243">
            <v>0</v>
          </cell>
          <cell r="K243">
            <v>0</v>
          </cell>
          <cell r="N243">
            <v>0</v>
          </cell>
          <cell r="Q243">
            <v>0</v>
          </cell>
        </row>
        <row r="244">
          <cell r="D244">
            <v>81201</v>
          </cell>
          <cell r="H244">
            <v>0</v>
          </cell>
          <cell r="K244">
            <v>0</v>
          </cell>
          <cell r="N244">
            <v>0</v>
          </cell>
          <cell r="Q244">
            <v>0</v>
          </cell>
        </row>
        <row r="245">
          <cell r="D245">
            <v>83204</v>
          </cell>
          <cell r="H245">
            <v>0</v>
          </cell>
          <cell r="K245">
            <v>0</v>
          </cell>
          <cell r="N245">
            <v>0</v>
          </cell>
          <cell r="Q245">
            <v>0</v>
          </cell>
        </row>
        <row r="246">
          <cell r="D246">
            <v>81211</v>
          </cell>
          <cell r="H246">
            <v>0</v>
          </cell>
          <cell r="K246">
            <v>0</v>
          </cell>
          <cell r="N246">
            <v>0</v>
          </cell>
          <cell r="Q246">
            <v>0</v>
          </cell>
        </row>
        <row r="247">
          <cell r="D247">
            <v>81212</v>
          </cell>
          <cell r="H247">
            <v>0</v>
          </cell>
          <cell r="K247">
            <v>0</v>
          </cell>
          <cell r="N247">
            <v>0</v>
          </cell>
          <cell r="Q247">
            <v>0</v>
          </cell>
        </row>
        <row r="248">
          <cell r="D248">
            <v>81213</v>
          </cell>
          <cell r="H248">
            <v>0</v>
          </cell>
          <cell r="K248">
            <v>0</v>
          </cell>
          <cell r="N248">
            <v>0</v>
          </cell>
          <cell r="Q248">
            <v>0</v>
          </cell>
        </row>
        <row r="249">
          <cell r="D249">
            <v>81209</v>
          </cell>
          <cell r="H249">
            <v>0</v>
          </cell>
          <cell r="K249">
            <v>0</v>
          </cell>
          <cell r="N249">
            <v>0</v>
          </cell>
          <cell r="Q249">
            <v>0</v>
          </cell>
        </row>
        <row r="250">
          <cell r="D250">
            <v>81209</v>
          </cell>
          <cell r="H250">
            <v>0</v>
          </cell>
          <cell r="K250">
            <v>0</v>
          </cell>
          <cell r="N250">
            <v>0</v>
          </cell>
          <cell r="Q250">
            <v>0</v>
          </cell>
        </row>
        <row r="251">
          <cell r="D251">
            <v>81209</v>
          </cell>
          <cell r="H251">
            <v>0</v>
          </cell>
          <cell r="K251">
            <v>0</v>
          </cell>
          <cell r="N251">
            <v>0</v>
          </cell>
          <cell r="Q251">
            <v>0</v>
          </cell>
        </row>
        <row r="252">
          <cell r="D252">
            <v>81209</v>
          </cell>
          <cell r="H252">
            <v>0</v>
          </cell>
          <cell r="K252">
            <v>0</v>
          </cell>
          <cell r="N252">
            <v>0</v>
          </cell>
          <cell r="Q252">
            <v>0</v>
          </cell>
        </row>
        <row r="253">
          <cell r="D253">
            <v>81209</v>
          </cell>
          <cell r="H253">
            <v>0</v>
          </cell>
          <cell r="K253">
            <v>0</v>
          </cell>
          <cell r="N253">
            <v>0</v>
          </cell>
          <cell r="Q253">
            <v>0</v>
          </cell>
        </row>
        <row r="254">
          <cell r="D254">
            <v>81209</v>
          </cell>
          <cell r="H254">
            <v>0</v>
          </cell>
          <cell r="K254">
            <v>0</v>
          </cell>
          <cell r="N254">
            <v>0</v>
          </cell>
          <cell r="Q254">
            <v>0</v>
          </cell>
        </row>
        <row r="255">
          <cell r="D255">
            <v>81209</v>
          </cell>
          <cell r="H255">
            <v>-1000</v>
          </cell>
          <cell r="K255">
            <v>-1000</v>
          </cell>
          <cell r="N255">
            <v>-1000</v>
          </cell>
          <cell r="Q255">
            <v>-1000</v>
          </cell>
        </row>
        <row r="256">
          <cell r="D256">
            <v>81201</v>
          </cell>
          <cell r="H256">
            <v>-929</v>
          </cell>
          <cell r="K256">
            <v>-955</v>
          </cell>
          <cell r="N256">
            <v>-900</v>
          </cell>
          <cell r="Q256">
            <v>-850</v>
          </cell>
        </row>
        <row r="257">
          <cell r="D257">
            <v>846</v>
          </cell>
          <cell r="H257">
            <v>0</v>
          </cell>
          <cell r="K257">
            <v>0</v>
          </cell>
          <cell r="N257">
            <v>0</v>
          </cell>
          <cell r="Q257">
            <v>0</v>
          </cell>
        </row>
        <row r="258">
          <cell r="D258">
            <v>848</v>
          </cell>
          <cell r="H258">
            <v>0</v>
          </cell>
          <cell r="K258">
            <v>0</v>
          </cell>
          <cell r="N258">
            <v>0</v>
          </cell>
          <cell r="Q258">
            <v>0</v>
          </cell>
        </row>
        <row r="259">
          <cell r="D259">
            <v>850</v>
          </cell>
          <cell r="H259">
            <v>0</v>
          </cell>
          <cell r="K259">
            <v>0</v>
          </cell>
          <cell r="N259">
            <v>0</v>
          </cell>
          <cell r="Q259">
            <v>0</v>
          </cell>
        </row>
        <row r="260">
          <cell r="D260">
            <v>852</v>
          </cell>
          <cell r="H260">
            <v>0</v>
          </cell>
          <cell r="K260">
            <v>0</v>
          </cell>
          <cell r="N260">
            <v>0</v>
          </cell>
          <cell r="Q260">
            <v>0</v>
          </cell>
        </row>
        <row r="261">
          <cell r="D261">
            <v>854</v>
          </cell>
          <cell r="H261">
            <v>0</v>
          </cell>
          <cell r="K261">
            <v>0</v>
          </cell>
          <cell r="N261">
            <v>0</v>
          </cell>
          <cell r="Q261">
            <v>0</v>
          </cell>
        </row>
        <row r="262">
          <cell r="D262">
            <v>854</v>
          </cell>
          <cell r="H262">
            <v>0</v>
          </cell>
          <cell r="K262">
            <v>0</v>
          </cell>
          <cell r="N262">
            <v>0</v>
          </cell>
          <cell r="Q262">
            <v>0</v>
          </cell>
        </row>
        <row r="263">
          <cell r="D263">
            <v>846</v>
          </cell>
          <cell r="H263">
            <v>0</v>
          </cell>
          <cell r="K263">
            <v>0</v>
          </cell>
          <cell r="N263">
            <v>0</v>
          </cell>
          <cell r="Q263">
            <v>0</v>
          </cell>
        </row>
        <row r="264">
          <cell r="D264">
            <v>846</v>
          </cell>
          <cell r="H264">
            <v>0</v>
          </cell>
          <cell r="K264">
            <v>0</v>
          </cell>
          <cell r="N264">
            <v>0</v>
          </cell>
          <cell r="Q264">
            <v>0</v>
          </cell>
        </row>
        <row r="265">
          <cell r="D265">
            <v>846</v>
          </cell>
          <cell r="H265">
            <v>0</v>
          </cell>
          <cell r="K265">
            <v>0</v>
          </cell>
          <cell r="N265">
            <v>0</v>
          </cell>
          <cell r="Q265">
            <v>0</v>
          </cell>
        </row>
        <row r="266">
          <cell r="D266">
            <v>848</v>
          </cell>
          <cell r="H266">
            <v>0</v>
          </cell>
          <cell r="K266">
            <v>0</v>
          </cell>
          <cell r="N266">
            <v>0</v>
          </cell>
          <cell r="Q266">
            <v>0</v>
          </cell>
        </row>
        <row r="267">
          <cell r="D267">
            <v>848</v>
          </cell>
          <cell r="H267">
            <v>0</v>
          </cell>
          <cell r="K267">
            <v>0</v>
          </cell>
          <cell r="N267">
            <v>0</v>
          </cell>
          <cell r="Q267">
            <v>0</v>
          </cell>
        </row>
        <row r="268">
          <cell r="D268">
            <v>850</v>
          </cell>
          <cell r="H268">
            <v>0</v>
          </cell>
          <cell r="K268">
            <v>0</v>
          </cell>
          <cell r="N268">
            <v>0</v>
          </cell>
          <cell r="Q268">
            <v>0</v>
          </cell>
        </row>
        <row r="269">
          <cell r="D269">
            <v>846</v>
          </cell>
          <cell r="H269">
            <v>0</v>
          </cell>
          <cell r="K269">
            <v>0</v>
          </cell>
          <cell r="N269">
            <v>0</v>
          </cell>
          <cell r="Q269">
            <v>0</v>
          </cell>
        </row>
        <row r="270">
          <cell r="D270">
            <v>848</v>
          </cell>
          <cell r="H270">
            <v>0</v>
          </cell>
          <cell r="K270">
            <v>0</v>
          </cell>
          <cell r="N270">
            <v>0</v>
          </cell>
          <cell r="Q270">
            <v>0</v>
          </cell>
        </row>
        <row r="271">
          <cell r="D271">
            <v>850</v>
          </cell>
          <cell r="H271">
            <v>0</v>
          </cell>
          <cell r="K271">
            <v>0</v>
          </cell>
          <cell r="N271">
            <v>0</v>
          </cell>
          <cell r="Q271">
            <v>0</v>
          </cell>
        </row>
        <row r="272">
          <cell r="D272">
            <v>846</v>
          </cell>
          <cell r="H272">
            <v>0</v>
          </cell>
          <cell r="K272">
            <v>0</v>
          </cell>
          <cell r="N272">
            <v>0</v>
          </cell>
          <cell r="Q272">
            <v>0</v>
          </cell>
        </row>
        <row r="273">
          <cell r="D273">
            <v>848</v>
          </cell>
          <cell r="H273">
            <v>0</v>
          </cell>
          <cell r="K273">
            <v>0</v>
          </cell>
          <cell r="N273">
            <v>0</v>
          </cell>
          <cell r="Q273">
            <v>0</v>
          </cell>
        </row>
        <row r="274">
          <cell r="D274">
            <v>850</v>
          </cell>
          <cell r="H274">
            <v>0</v>
          </cell>
          <cell r="K274">
            <v>0</v>
          </cell>
          <cell r="N274">
            <v>0</v>
          </cell>
          <cell r="Q274">
            <v>0</v>
          </cell>
        </row>
        <row r="275">
          <cell r="D275">
            <v>846</v>
          </cell>
          <cell r="H275">
            <v>0</v>
          </cell>
          <cell r="K275">
            <v>0</v>
          </cell>
          <cell r="N275">
            <v>0</v>
          </cell>
          <cell r="Q275">
            <v>0</v>
          </cell>
        </row>
        <row r="276">
          <cell r="D276">
            <v>848</v>
          </cell>
          <cell r="H276">
            <v>0</v>
          </cell>
          <cell r="K276">
            <v>0</v>
          </cell>
          <cell r="N276">
            <v>0</v>
          </cell>
          <cell r="Q276">
            <v>0</v>
          </cell>
        </row>
        <row r="277">
          <cell r="D277">
            <v>850</v>
          </cell>
          <cell r="H277">
            <v>0</v>
          </cell>
          <cell r="K277">
            <v>0</v>
          </cell>
          <cell r="N277">
            <v>0</v>
          </cell>
          <cell r="Q277">
            <v>0</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DEX"/>
      <sheetName val="CH_ACC"/>
      <sheetName val="GEN_INFO"/>
      <sheetName val="NORMS"/>
      <sheetName val="S_DETALES"/>
      <sheetName val="S_MAIN"/>
      <sheetName val="FORM_65"/>
      <sheetName val="N_POKAZ"/>
      <sheetName val="MTR"/>
      <sheetName val="WAGE"/>
      <sheetName val="OTH_EXP"/>
      <sheetName val="ADVANCES"/>
      <sheetName val="AR_MVT"/>
      <sheetName val="OTH_AR"/>
      <sheetName val="PREP"/>
      <sheetName val="AP_MVT"/>
      <sheetName val="OFS"/>
      <sheetName val="CIP"/>
      <sheetName val="CIP_INFO"/>
      <sheetName val="FA_MVT"/>
      <sheetName val="X_RATES"/>
      <sheetName val="CREDITS"/>
      <sheetName val="CREDITS_MVT"/>
      <sheetName val="TAX_MVT"/>
      <sheetName val="INP_VAT"/>
      <sheetName val="VAT"/>
      <sheetName val="PFT_TAX"/>
      <sheetName val="COST_ALL"/>
      <sheetName val="PPT_TAX"/>
      <sheetName val="IF_SETTL"/>
      <sheetName val="MANUAL_ENT"/>
      <sheetName val="MANUAL_CF"/>
      <sheetName val="ENTRY"/>
      <sheetName val="CF_SYS"/>
      <sheetName val="COMPILE"/>
      <sheetName val="CF_COMPILE"/>
      <sheetName val="PL"/>
      <sheetName val="BS"/>
      <sheetName val="CF"/>
      <sheetName val="CF_NOTE_1"/>
      <sheetName val="CF_NOTE_2"/>
      <sheetName val="OBOR_CAP"/>
      <sheetName val="Коэфф"/>
      <sheetName val="Показ.эффект."/>
      <sheetName val="VALI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105">
          <cell r="B105">
            <v>5616010</v>
          </cell>
        </row>
        <row r="119">
          <cell r="B119">
            <v>5616020</v>
          </cell>
        </row>
        <row r="124">
          <cell r="B124">
            <v>5616030</v>
          </cell>
        </row>
        <row r="128">
          <cell r="B128">
            <v>5616040</v>
          </cell>
        </row>
        <row r="143">
          <cell r="B143">
            <v>5626000</v>
          </cell>
        </row>
        <row r="146">
          <cell r="B146">
            <v>5657000</v>
          </cell>
        </row>
        <row r="154">
          <cell r="B154">
            <v>5677100</v>
          </cell>
        </row>
        <row r="171">
          <cell r="B171">
            <v>5677600</v>
          </cell>
        </row>
        <row r="174">
          <cell r="B174">
            <v>5676500</v>
          </cell>
        </row>
        <row r="175">
          <cell r="B175">
            <v>5677511</v>
          </cell>
        </row>
        <row r="176">
          <cell r="B176">
            <v>5677512</v>
          </cell>
        </row>
        <row r="177">
          <cell r="B177">
            <v>5677513</v>
          </cell>
        </row>
        <row r="178">
          <cell r="B178">
            <v>5677610</v>
          </cell>
        </row>
        <row r="179">
          <cell r="B179">
            <v>5809200</v>
          </cell>
        </row>
        <row r="184">
          <cell r="B184">
            <v>5636010</v>
          </cell>
        </row>
        <row r="193">
          <cell r="B193">
            <v>5636020</v>
          </cell>
        </row>
      </sheetData>
      <sheetData sheetId="16"/>
      <sheetData sheetId="17"/>
      <sheetData sheetId="18"/>
      <sheetData sheetId="19"/>
      <sheetData sheetId="20"/>
      <sheetData sheetId="21"/>
      <sheetData sheetId="22"/>
      <sheetData sheetId="23"/>
      <sheetData sheetId="24"/>
      <sheetData sheetId="25"/>
      <sheetData sheetId="26" refreshError="1">
        <row r="69">
          <cell r="B69">
            <v>0</v>
          </cell>
        </row>
      </sheetData>
      <sheetData sheetId="27" refreshError="1">
        <row r="11">
          <cell r="C11" t="str">
            <v>Дт Доходы (счет)</v>
          </cell>
        </row>
        <row r="12">
          <cell r="C12">
            <v>9014610</v>
          </cell>
          <cell r="N12">
            <v>0</v>
          </cell>
          <cell r="P12">
            <v>0</v>
          </cell>
          <cell r="Q12">
            <v>0</v>
          </cell>
          <cell r="R12">
            <v>0</v>
          </cell>
          <cell r="S12">
            <v>0</v>
          </cell>
          <cell r="T12">
            <v>0</v>
          </cell>
        </row>
        <row r="13">
          <cell r="C13">
            <v>9014620</v>
          </cell>
          <cell r="N13">
            <v>0</v>
          </cell>
          <cell r="P13">
            <v>0</v>
          </cell>
          <cell r="Q13">
            <v>0</v>
          </cell>
          <cell r="R13">
            <v>0</v>
          </cell>
          <cell r="S13">
            <v>0</v>
          </cell>
          <cell r="T13">
            <v>0</v>
          </cell>
        </row>
        <row r="14">
          <cell r="C14">
            <v>9024610</v>
          </cell>
          <cell r="N14">
            <v>0</v>
          </cell>
          <cell r="P14">
            <v>0</v>
          </cell>
          <cell r="Q14">
            <v>0</v>
          </cell>
          <cell r="R14">
            <v>0</v>
          </cell>
          <cell r="S14">
            <v>0</v>
          </cell>
          <cell r="T14">
            <v>0</v>
          </cell>
        </row>
        <row r="15">
          <cell r="C15">
            <v>9034610</v>
          </cell>
          <cell r="N15">
            <v>0</v>
          </cell>
          <cell r="P15">
            <v>0</v>
          </cell>
          <cell r="Q15">
            <v>0</v>
          </cell>
          <cell r="R15">
            <v>0</v>
          </cell>
          <cell r="S15">
            <v>0</v>
          </cell>
          <cell r="T15">
            <v>0</v>
          </cell>
        </row>
        <row r="16">
          <cell r="C16">
            <v>9044610</v>
          </cell>
          <cell r="N16">
            <v>0</v>
          </cell>
          <cell r="P16">
            <v>0</v>
          </cell>
          <cell r="Q16">
            <v>0</v>
          </cell>
          <cell r="R16">
            <v>0</v>
          </cell>
          <cell r="S16">
            <v>0</v>
          </cell>
          <cell r="T16">
            <v>0</v>
          </cell>
        </row>
        <row r="17">
          <cell r="C17">
            <v>9044620</v>
          </cell>
          <cell r="N17">
            <v>0</v>
          </cell>
          <cell r="P17">
            <v>0</v>
          </cell>
          <cell r="Q17">
            <v>0</v>
          </cell>
          <cell r="R17">
            <v>0</v>
          </cell>
          <cell r="S17">
            <v>0</v>
          </cell>
          <cell r="T17">
            <v>0</v>
          </cell>
        </row>
        <row r="18">
          <cell r="C18">
            <v>9054610</v>
          </cell>
          <cell r="N18">
            <v>0</v>
          </cell>
          <cell r="P18">
            <v>0</v>
          </cell>
          <cell r="Q18">
            <v>0</v>
          </cell>
          <cell r="R18">
            <v>0</v>
          </cell>
          <cell r="S18">
            <v>0</v>
          </cell>
          <cell r="T18">
            <v>0</v>
          </cell>
        </row>
        <row r="19">
          <cell r="C19">
            <v>9054620</v>
          </cell>
          <cell r="N19">
            <v>0</v>
          </cell>
          <cell r="P19">
            <v>0</v>
          </cell>
          <cell r="Q19">
            <v>0</v>
          </cell>
          <cell r="R19">
            <v>0</v>
          </cell>
          <cell r="S19">
            <v>0</v>
          </cell>
          <cell r="T19">
            <v>0</v>
          </cell>
        </row>
        <row r="20">
          <cell r="C20">
            <v>9064610</v>
          </cell>
          <cell r="N20">
            <v>0</v>
          </cell>
          <cell r="P20">
            <v>0</v>
          </cell>
          <cell r="Q20">
            <v>0</v>
          </cell>
          <cell r="R20">
            <v>0</v>
          </cell>
          <cell r="S20">
            <v>0</v>
          </cell>
          <cell r="T20">
            <v>0</v>
          </cell>
        </row>
        <row r="21">
          <cell r="C21">
            <v>9064620</v>
          </cell>
          <cell r="N21">
            <v>0</v>
          </cell>
          <cell r="P21">
            <v>0</v>
          </cell>
          <cell r="Q21">
            <v>0</v>
          </cell>
          <cell r="R21">
            <v>0</v>
          </cell>
          <cell r="S21">
            <v>0</v>
          </cell>
          <cell r="T21">
            <v>0</v>
          </cell>
        </row>
        <row r="22">
          <cell r="C22">
            <v>9074600</v>
          </cell>
          <cell r="N22">
            <v>0</v>
          </cell>
          <cell r="P22">
            <v>0</v>
          </cell>
          <cell r="Q22">
            <v>0</v>
          </cell>
          <cell r="R22">
            <v>0</v>
          </cell>
          <cell r="S22">
            <v>0</v>
          </cell>
          <cell r="T22">
            <v>0</v>
          </cell>
        </row>
        <row r="23">
          <cell r="C23">
            <v>9084610</v>
          </cell>
          <cell r="N23">
            <v>0</v>
          </cell>
          <cell r="P23">
            <v>0</v>
          </cell>
          <cell r="Q23">
            <v>0</v>
          </cell>
          <cell r="R23">
            <v>0</v>
          </cell>
          <cell r="S23">
            <v>0</v>
          </cell>
          <cell r="T23">
            <v>0</v>
          </cell>
        </row>
        <row r="24">
          <cell r="C24">
            <v>9084620</v>
          </cell>
          <cell r="N24">
            <v>0</v>
          </cell>
          <cell r="P24">
            <v>0</v>
          </cell>
          <cell r="Q24">
            <v>0</v>
          </cell>
          <cell r="R24">
            <v>0</v>
          </cell>
          <cell r="S24">
            <v>0</v>
          </cell>
          <cell r="T24">
            <v>0</v>
          </cell>
        </row>
        <row r="25">
          <cell r="C25">
            <v>9114600</v>
          </cell>
          <cell r="N25">
            <v>0</v>
          </cell>
          <cell r="P25">
            <v>0</v>
          </cell>
          <cell r="Q25">
            <v>0</v>
          </cell>
          <cell r="R25">
            <v>0</v>
          </cell>
          <cell r="S25">
            <v>0</v>
          </cell>
          <cell r="T25">
            <v>0</v>
          </cell>
        </row>
        <row r="26">
          <cell r="C26">
            <v>9124610</v>
          </cell>
          <cell r="N26">
            <v>0</v>
          </cell>
          <cell r="P26">
            <v>0</v>
          </cell>
          <cell r="Q26">
            <v>0</v>
          </cell>
          <cell r="R26">
            <v>0</v>
          </cell>
          <cell r="S26">
            <v>0</v>
          </cell>
          <cell r="T26">
            <v>0</v>
          </cell>
        </row>
        <row r="27">
          <cell r="C27">
            <v>9124620</v>
          </cell>
          <cell r="N27">
            <v>0</v>
          </cell>
          <cell r="P27">
            <v>0</v>
          </cell>
          <cell r="Q27">
            <v>0</v>
          </cell>
          <cell r="R27">
            <v>0</v>
          </cell>
          <cell r="S27">
            <v>0</v>
          </cell>
          <cell r="T27">
            <v>0</v>
          </cell>
        </row>
        <row r="28">
          <cell r="C28">
            <v>9124630</v>
          </cell>
          <cell r="N28">
            <v>0</v>
          </cell>
          <cell r="P28">
            <v>0</v>
          </cell>
          <cell r="Q28">
            <v>0</v>
          </cell>
          <cell r="R28">
            <v>0</v>
          </cell>
          <cell r="S28">
            <v>0</v>
          </cell>
          <cell r="T28">
            <v>0</v>
          </cell>
        </row>
        <row r="29">
          <cell r="C29">
            <v>9134610</v>
          </cell>
          <cell r="N29">
            <v>0</v>
          </cell>
          <cell r="P29">
            <v>0</v>
          </cell>
          <cell r="Q29">
            <v>0</v>
          </cell>
          <cell r="R29">
            <v>0</v>
          </cell>
          <cell r="S29">
            <v>0</v>
          </cell>
          <cell r="T29">
            <v>0</v>
          </cell>
        </row>
        <row r="30">
          <cell r="C30">
            <v>9134620</v>
          </cell>
          <cell r="N30">
            <v>0</v>
          </cell>
          <cell r="P30">
            <v>0</v>
          </cell>
          <cell r="Q30">
            <v>0</v>
          </cell>
          <cell r="R30">
            <v>0</v>
          </cell>
          <cell r="S30">
            <v>0</v>
          </cell>
          <cell r="T30">
            <v>0</v>
          </cell>
        </row>
        <row r="31">
          <cell r="C31">
            <v>9144610</v>
          </cell>
          <cell r="N31">
            <v>0</v>
          </cell>
          <cell r="P31">
            <v>0</v>
          </cell>
          <cell r="Q31">
            <v>0</v>
          </cell>
          <cell r="R31">
            <v>0</v>
          </cell>
          <cell r="S31">
            <v>0</v>
          </cell>
          <cell r="T31">
            <v>0</v>
          </cell>
        </row>
        <row r="32">
          <cell r="C32">
            <v>9144620</v>
          </cell>
          <cell r="N32">
            <v>0</v>
          </cell>
          <cell r="P32">
            <v>0</v>
          </cell>
          <cell r="Q32">
            <v>0</v>
          </cell>
          <cell r="R32">
            <v>0</v>
          </cell>
          <cell r="S32">
            <v>0</v>
          </cell>
          <cell r="T32">
            <v>0</v>
          </cell>
        </row>
        <row r="33">
          <cell r="C33">
            <v>9144630</v>
          </cell>
          <cell r="N33">
            <v>0</v>
          </cell>
          <cell r="P33">
            <v>0</v>
          </cell>
          <cell r="Q33">
            <v>0</v>
          </cell>
          <cell r="R33">
            <v>0</v>
          </cell>
          <cell r="S33">
            <v>0</v>
          </cell>
          <cell r="T33">
            <v>0</v>
          </cell>
        </row>
        <row r="34">
          <cell r="C34">
            <v>9154610</v>
          </cell>
          <cell r="N34">
            <v>0</v>
          </cell>
          <cell r="P34">
            <v>0</v>
          </cell>
          <cell r="Q34">
            <v>0</v>
          </cell>
          <cell r="R34">
            <v>0</v>
          </cell>
          <cell r="S34">
            <v>0</v>
          </cell>
          <cell r="T34">
            <v>0</v>
          </cell>
        </row>
        <row r="35">
          <cell r="C35">
            <v>9154620</v>
          </cell>
          <cell r="N35">
            <v>0</v>
          </cell>
          <cell r="P35">
            <v>0</v>
          </cell>
          <cell r="Q35">
            <v>0</v>
          </cell>
          <cell r="R35">
            <v>0</v>
          </cell>
          <cell r="S35">
            <v>0</v>
          </cell>
          <cell r="T35">
            <v>0</v>
          </cell>
        </row>
        <row r="36">
          <cell r="C36">
            <v>9154630</v>
          </cell>
          <cell r="N36">
            <v>0</v>
          </cell>
          <cell r="P36">
            <v>0</v>
          </cell>
          <cell r="Q36">
            <v>0</v>
          </cell>
          <cell r="R36">
            <v>0</v>
          </cell>
          <cell r="S36">
            <v>0</v>
          </cell>
          <cell r="T36">
            <v>0</v>
          </cell>
        </row>
        <row r="37">
          <cell r="C37">
            <v>9154640</v>
          </cell>
          <cell r="N37">
            <v>0</v>
          </cell>
          <cell r="P37">
            <v>0</v>
          </cell>
          <cell r="Q37">
            <v>0</v>
          </cell>
          <cell r="R37">
            <v>0</v>
          </cell>
          <cell r="S37">
            <v>0</v>
          </cell>
          <cell r="T37">
            <v>0</v>
          </cell>
        </row>
        <row r="38">
          <cell r="C38">
            <v>9154650</v>
          </cell>
          <cell r="N38">
            <v>0</v>
          </cell>
          <cell r="P38">
            <v>0</v>
          </cell>
          <cell r="Q38">
            <v>0</v>
          </cell>
          <cell r="R38">
            <v>0</v>
          </cell>
          <cell r="S38">
            <v>0</v>
          </cell>
          <cell r="T38">
            <v>0</v>
          </cell>
        </row>
        <row r="39">
          <cell r="C39">
            <v>9154660</v>
          </cell>
          <cell r="N39">
            <v>0</v>
          </cell>
          <cell r="P39">
            <v>0</v>
          </cell>
          <cell r="Q39">
            <v>0</v>
          </cell>
          <cell r="R39">
            <v>0</v>
          </cell>
          <cell r="S39">
            <v>0</v>
          </cell>
          <cell r="T39">
            <v>0</v>
          </cell>
        </row>
        <row r="40">
          <cell r="C40">
            <v>9154670</v>
          </cell>
          <cell r="N40">
            <v>0</v>
          </cell>
          <cell r="P40">
            <v>0</v>
          </cell>
          <cell r="Q40">
            <v>0</v>
          </cell>
          <cell r="R40">
            <v>0</v>
          </cell>
          <cell r="S40">
            <v>0</v>
          </cell>
          <cell r="T40">
            <v>0</v>
          </cell>
        </row>
        <row r="41">
          <cell r="C41">
            <v>9154671</v>
          </cell>
          <cell r="N41">
            <v>0</v>
          </cell>
          <cell r="P41">
            <v>0</v>
          </cell>
          <cell r="Q41">
            <v>0</v>
          </cell>
          <cell r="R41">
            <v>0</v>
          </cell>
          <cell r="S41">
            <v>0</v>
          </cell>
          <cell r="T41">
            <v>0</v>
          </cell>
        </row>
        <row r="42">
          <cell r="C42">
            <v>9154672</v>
          </cell>
          <cell r="N42">
            <v>0</v>
          </cell>
          <cell r="P42">
            <v>0</v>
          </cell>
          <cell r="Q42">
            <v>0</v>
          </cell>
          <cell r="R42">
            <v>0</v>
          </cell>
          <cell r="S42">
            <v>0</v>
          </cell>
          <cell r="T42">
            <v>0</v>
          </cell>
        </row>
        <row r="43">
          <cell r="C43">
            <v>9154680</v>
          </cell>
          <cell r="N43">
            <v>0</v>
          </cell>
          <cell r="P43">
            <v>0</v>
          </cell>
          <cell r="Q43">
            <v>0</v>
          </cell>
          <cell r="R43">
            <v>0</v>
          </cell>
          <cell r="S43">
            <v>0</v>
          </cell>
          <cell r="T43">
            <v>0</v>
          </cell>
        </row>
        <row r="44">
          <cell r="C44">
            <v>9154681</v>
          </cell>
          <cell r="N44">
            <v>0</v>
          </cell>
          <cell r="P44">
            <v>0</v>
          </cell>
          <cell r="Q44">
            <v>0</v>
          </cell>
          <cell r="R44">
            <v>0</v>
          </cell>
          <cell r="S44">
            <v>0</v>
          </cell>
          <cell r="T44">
            <v>0</v>
          </cell>
        </row>
        <row r="45">
          <cell r="C45">
            <v>9154682</v>
          </cell>
          <cell r="N45">
            <v>0</v>
          </cell>
          <cell r="P45">
            <v>0</v>
          </cell>
          <cell r="Q45">
            <v>0</v>
          </cell>
          <cell r="R45">
            <v>0</v>
          </cell>
          <cell r="S45">
            <v>0</v>
          </cell>
          <cell r="T45">
            <v>0</v>
          </cell>
        </row>
        <row r="46">
          <cell r="C46">
            <v>9154683</v>
          </cell>
          <cell r="N46">
            <v>0</v>
          </cell>
          <cell r="P46">
            <v>0</v>
          </cell>
          <cell r="Q46">
            <v>0</v>
          </cell>
          <cell r="R46">
            <v>0</v>
          </cell>
          <cell r="S46">
            <v>0</v>
          </cell>
          <cell r="T46">
            <v>0</v>
          </cell>
        </row>
        <row r="47">
          <cell r="C47">
            <v>9154690</v>
          </cell>
          <cell r="N47">
            <v>0</v>
          </cell>
          <cell r="P47">
            <v>0</v>
          </cell>
          <cell r="Q47">
            <v>0</v>
          </cell>
          <cell r="R47">
            <v>0</v>
          </cell>
          <cell r="S47">
            <v>0</v>
          </cell>
          <cell r="T47">
            <v>0</v>
          </cell>
        </row>
        <row r="48">
          <cell r="C48">
            <v>9164610</v>
          </cell>
          <cell r="N48">
            <v>0</v>
          </cell>
          <cell r="P48">
            <v>0</v>
          </cell>
          <cell r="Q48">
            <v>0</v>
          </cell>
          <cell r="R48">
            <v>0</v>
          </cell>
          <cell r="S48">
            <v>0</v>
          </cell>
          <cell r="T48">
            <v>0</v>
          </cell>
        </row>
        <row r="49">
          <cell r="C49">
            <v>9164699</v>
          </cell>
          <cell r="N49">
            <v>0</v>
          </cell>
          <cell r="P49">
            <v>0</v>
          </cell>
          <cell r="Q49">
            <v>0</v>
          </cell>
          <cell r="R49">
            <v>0</v>
          </cell>
          <cell r="S49">
            <v>0</v>
          </cell>
          <cell r="T49">
            <v>0</v>
          </cell>
        </row>
        <row r="50">
          <cell r="C50">
            <v>9174600</v>
          </cell>
          <cell r="N50">
            <v>0</v>
          </cell>
          <cell r="P50">
            <v>0</v>
          </cell>
          <cell r="Q50">
            <v>0</v>
          </cell>
          <cell r="R50">
            <v>0</v>
          </cell>
          <cell r="S50">
            <v>0</v>
          </cell>
          <cell r="T50">
            <v>0</v>
          </cell>
        </row>
        <row r="51">
          <cell r="C51">
            <v>9199999</v>
          </cell>
          <cell r="N51">
            <v>0</v>
          </cell>
          <cell r="P51">
            <v>0</v>
          </cell>
          <cell r="Q51">
            <v>0</v>
          </cell>
          <cell r="R51">
            <v>0</v>
          </cell>
          <cell r="S51">
            <v>0</v>
          </cell>
          <cell r="T51">
            <v>0</v>
          </cell>
        </row>
        <row r="52">
          <cell r="B52">
            <v>39</v>
          </cell>
          <cell r="N52">
            <v>0</v>
          </cell>
          <cell r="P52">
            <v>0</v>
          </cell>
          <cell r="Q52">
            <v>0</v>
          </cell>
          <cell r="R52">
            <v>0</v>
          </cell>
          <cell r="S52">
            <v>0</v>
          </cell>
          <cell r="T52">
            <v>0</v>
          </cell>
        </row>
        <row r="53">
          <cell r="N53">
            <v>0</v>
          </cell>
          <cell r="P53">
            <v>0</v>
          </cell>
          <cell r="Q53">
            <v>0</v>
          </cell>
          <cell r="R53">
            <v>0</v>
          </cell>
          <cell r="S53">
            <v>0</v>
          </cell>
          <cell r="T53">
            <v>0</v>
          </cell>
        </row>
        <row r="54">
          <cell r="N54">
            <v>0</v>
          </cell>
          <cell r="P54">
            <v>0</v>
          </cell>
          <cell r="Q54">
            <v>0</v>
          </cell>
          <cell r="R54">
            <v>0</v>
          </cell>
          <cell r="S54">
            <v>0</v>
          </cell>
          <cell r="T54">
            <v>0</v>
          </cell>
        </row>
        <row r="55">
          <cell r="C55">
            <v>7307930</v>
          </cell>
          <cell r="N55">
            <v>0</v>
          </cell>
          <cell r="P55">
            <v>0</v>
          </cell>
          <cell r="Q55">
            <v>0</v>
          </cell>
          <cell r="R55">
            <v>0</v>
          </cell>
          <cell r="S55">
            <v>0</v>
          </cell>
          <cell r="T55">
            <v>0</v>
          </cell>
        </row>
        <row r="56">
          <cell r="N56">
            <v>0</v>
          </cell>
          <cell r="P56">
            <v>0</v>
          </cell>
          <cell r="Q56">
            <v>0</v>
          </cell>
          <cell r="R56">
            <v>0</v>
          </cell>
          <cell r="S56">
            <v>0</v>
          </cell>
          <cell r="T56">
            <v>0</v>
          </cell>
        </row>
        <row r="57">
          <cell r="N57">
            <v>0</v>
          </cell>
          <cell r="P57">
            <v>0</v>
          </cell>
          <cell r="Q57">
            <v>0</v>
          </cell>
          <cell r="R57">
            <v>0</v>
          </cell>
          <cell r="S57">
            <v>0</v>
          </cell>
          <cell r="T57">
            <v>0</v>
          </cell>
        </row>
        <row r="58">
          <cell r="N58">
            <v>0</v>
          </cell>
          <cell r="P58">
            <v>0</v>
          </cell>
          <cell r="Q58">
            <v>0</v>
          </cell>
          <cell r="R58">
            <v>0</v>
          </cell>
          <cell r="S58">
            <v>0</v>
          </cell>
          <cell r="T58">
            <v>0</v>
          </cell>
        </row>
        <row r="59">
          <cell r="C59" t="str">
            <v>Кт Расходы (счет)</v>
          </cell>
          <cell r="N59">
            <v>0</v>
          </cell>
          <cell r="P59">
            <v>0</v>
          </cell>
          <cell r="Q59">
            <v>0</v>
          </cell>
          <cell r="R59">
            <v>0</v>
          </cell>
          <cell r="S59">
            <v>0</v>
          </cell>
          <cell r="T59">
            <v>0</v>
          </cell>
        </row>
        <row r="60">
          <cell r="C60">
            <v>9212010</v>
          </cell>
          <cell r="N60">
            <v>0</v>
          </cell>
          <cell r="P60">
            <v>0</v>
          </cell>
          <cell r="Q60">
            <v>0</v>
          </cell>
          <cell r="R60">
            <v>0</v>
          </cell>
          <cell r="S60">
            <v>0</v>
          </cell>
          <cell r="T60">
            <v>0</v>
          </cell>
        </row>
        <row r="61">
          <cell r="C61">
            <v>9212020</v>
          </cell>
          <cell r="N61">
            <v>0</v>
          </cell>
          <cell r="P61">
            <v>0</v>
          </cell>
          <cell r="Q61">
            <v>0</v>
          </cell>
          <cell r="R61">
            <v>0</v>
          </cell>
          <cell r="S61">
            <v>0</v>
          </cell>
          <cell r="T61">
            <v>0</v>
          </cell>
        </row>
        <row r="62">
          <cell r="C62">
            <v>9212030</v>
          </cell>
          <cell r="N62">
            <v>0</v>
          </cell>
          <cell r="P62">
            <v>0</v>
          </cell>
          <cell r="Q62">
            <v>0</v>
          </cell>
          <cell r="R62">
            <v>0</v>
          </cell>
          <cell r="S62">
            <v>0</v>
          </cell>
          <cell r="T62">
            <v>0</v>
          </cell>
        </row>
        <row r="63">
          <cell r="C63">
            <v>9212040</v>
          </cell>
          <cell r="N63">
            <v>0</v>
          </cell>
          <cell r="P63">
            <v>0</v>
          </cell>
          <cell r="Q63">
            <v>0</v>
          </cell>
          <cell r="R63">
            <v>0</v>
          </cell>
          <cell r="S63">
            <v>0</v>
          </cell>
          <cell r="T63">
            <v>0</v>
          </cell>
        </row>
        <row r="64">
          <cell r="C64">
            <v>9212610</v>
          </cell>
          <cell r="N64">
            <v>0</v>
          </cell>
          <cell r="P64">
            <v>0</v>
          </cell>
          <cell r="Q64">
            <v>0</v>
          </cell>
          <cell r="R64">
            <v>0</v>
          </cell>
          <cell r="S64">
            <v>0</v>
          </cell>
          <cell r="T64">
            <v>0</v>
          </cell>
        </row>
        <row r="65">
          <cell r="C65">
            <v>9222000</v>
          </cell>
          <cell r="N65">
            <v>0</v>
          </cell>
          <cell r="P65">
            <v>0</v>
          </cell>
          <cell r="Q65">
            <v>0</v>
          </cell>
          <cell r="R65">
            <v>0</v>
          </cell>
          <cell r="S65">
            <v>0</v>
          </cell>
          <cell r="T65">
            <v>0</v>
          </cell>
        </row>
        <row r="66">
          <cell r="C66">
            <v>9232010</v>
          </cell>
          <cell r="N66">
            <v>0</v>
          </cell>
          <cell r="P66">
            <v>0</v>
          </cell>
          <cell r="Q66">
            <v>0</v>
          </cell>
          <cell r="R66">
            <v>0</v>
          </cell>
          <cell r="S66">
            <v>0</v>
          </cell>
          <cell r="T66">
            <v>0</v>
          </cell>
        </row>
        <row r="67">
          <cell r="C67">
            <v>9238810</v>
          </cell>
          <cell r="N67">
            <v>0</v>
          </cell>
          <cell r="P67">
            <v>0</v>
          </cell>
          <cell r="Q67">
            <v>0</v>
          </cell>
          <cell r="R67">
            <v>0</v>
          </cell>
          <cell r="S67">
            <v>0</v>
          </cell>
          <cell r="T67">
            <v>0</v>
          </cell>
        </row>
        <row r="68">
          <cell r="C68">
            <v>9242010</v>
          </cell>
          <cell r="N68">
            <v>0</v>
          </cell>
          <cell r="P68">
            <v>0</v>
          </cell>
          <cell r="Q68">
            <v>0</v>
          </cell>
          <cell r="R68">
            <v>0</v>
          </cell>
          <cell r="S68">
            <v>0</v>
          </cell>
          <cell r="T68">
            <v>0</v>
          </cell>
        </row>
        <row r="69">
          <cell r="C69">
            <v>9242020</v>
          </cell>
          <cell r="N69">
            <v>0</v>
          </cell>
          <cell r="P69">
            <v>0</v>
          </cell>
          <cell r="Q69">
            <v>0</v>
          </cell>
          <cell r="R69">
            <v>0</v>
          </cell>
          <cell r="S69">
            <v>0</v>
          </cell>
          <cell r="T69">
            <v>0</v>
          </cell>
        </row>
        <row r="70">
          <cell r="C70">
            <v>9252010</v>
          </cell>
          <cell r="N70">
            <v>0</v>
          </cell>
          <cell r="P70">
            <v>0</v>
          </cell>
          <cell r="Q70">
            <v>0</v>
          </cell>
          <cell r="R70">
            <v>0</v>
          </cell>
          <cell r="S70">
            <v>0</v>
          </cell>
          <cell r="T70">
            <v>0</v>
          </cell>
        </row>
        <row r="71">
          <cell r="C71">
            <v>9252020</v>
          </cell>
          <cell r="N71">
            <v>0</v>
          </cell>
          <cell r="P71">
            <v>0</v>
          </cell>
          <cell r="Q71">
            <v>0</v>
          </cell>
          <cell r="R71">
            <v>0</v>
          </cell>
          <cell r="S71">
            <v>0</v>
          </cell>
          <cell r="T71">
            <v>0</v>
          </cell>
        </row>
        <row r="72">
          <cell r="C72">
            <v>9252030</v>
          </cell>
          <cell r="N72">
            <v>0</v>
          </cell>
          <cell r="P72">
            <v>0</v>
          </cell>
          <cell r="Q72">
            <v>0</v>
          </cell>
          <cell r="R72">
            <v>0</v>
          </cell>
          <cell r="S72">
            <v>0</v>
          </cell>
          <cell r="T72">
            <v>0</v>
          </cell>
        </row>
        <row r="73">
          <cell r="C73">
            <v>9252040</v>
          </cell>
          <cell r="N73">
            <v>0</v>
          </cell>
          <cell r="P73">
            <v>0</v>
          </cell>
          <cell r="Q73">
            <v>0</v>
          </cell>
          <cell r="R73">
            <v>0</v>
          </cell>
          <cell r="S73">
            <v>0</v>
          </cell>
          <cell r="T73">
            <v>0</v>
          </cell>
        </row>
        <row r="74">
          <cell r="C74">
            <v>9252050</v>
          </cell>
          <cell r="N74">
            <v>0</v>
          </cell>
          <cell r="P74">
            <v>0</v>
          </cell>
          <cell r="Q74">
            <v>0</v>
          </cell>
          <cell r="R74">
            <v>0</v>
          </cell>
          <cell r="S74">
            <v>0</v>
          </cell>
          <cell r="T74">
            <v>0</v>
          </cell>
        </row>
        <row r="75">
          <cell r="C75">
            <v>9252060</v>
          </cell>
          <cell r="N75">
            <v>0</v>
          </cell>
          <cell r="P75">
            <v>0</v>
          </cell>
          <cell r="Q75">
            <v>0</v>
          </cell>
          <cell r="R75">
            <v>0</v>
          </cell>
          <cell r="S75">
            <v>0</v>
          </cell>
          <cell r="T75">
            <v>0</v>
          </cell>
        </row>
        <row r="76">
          <cell r="C76">
            <v>9262010</v>
          </cell>
          <cell r="N76">
            <v>0</v>
          </cell>
          <cell r="P76">
            <v>0</v>
          </cell>
          <cell r="Q76">
            <v>0</v>
          </cell>
          <cell r="R76">
            <v>0</v>
          </cell>
          <cell r="S76">
            <v>0</v>
          </cell>
          <cell r="T76">
            <v>0</v>
          </cell>
        </row>
        <row r="77">
          <cell r="C77">
            <v>9262090</v>
          </cell>
          <cell r="N77">
            <v>0</v>
          </cell>
          <cell r="P77">
            <v>0</v>
          </cell>
          <cell r="Q77">
            <v>0</v>
          </cell>
          <cell r="R77">
            <v>0</v>
          </cell>
          <cell r="S77">
            <v>0</v>
          </cell>
          <cell r="T77">
            <v>0</v>
          </cell>
        </row>
        <row r="78">
          <cell r="C78">
            <v>9272000</v>
          </cell>
          <cell r="N78">
            <v>0</v>
          </cell>
          <cell r="P78">
            <v>0</v>
          </cell>
          <cell r="Q78">
            <v>0</v>
          </cell>
          <cell r="R78">
            <v>0</v>
          </cell>
          <cell r="S78">
            <v>0</v>
          </cell>
          <cell r="T78">
            <v>0</v>
          </cell>
        </row>
        <row r="79">
          <cell r="C79">
            <v>9282010</v>
          </cell>
          <cell r="N79">
            <v>0</v>
          </cell>
          <cell r="P79">
            <v>0</v>
          </cell>
          <cell r="Q79">
            <v>0</v>
          </cell>
          <cell r="R79">
            <v>0</v>
          </cell>
          <cell r="S79">
            <v>0</v>
          </cell>
          <cell r="T79">
            <v>0</v>
          </cell>
        </row>
        <row r="80">
          <cell r="C80">
            <v>9282020</v>
          </cell>
          <cell r="N80">
            <v>0</v>
          </cell>
          <cell r="P80">
            <v>0</v>
          </cell>
          <cell r="Q80">
            <v>0</v>
          </cell>
          <cell r="R80">
            <v>0</v>
          </cell>
          <cell r="S80">
            <v>0</v>
          </cell>
          <cell r="T80">
            <v>0</v>
          </cell>
        </row>
        <row r="81">
          <cell r="C81">
            <v>9282030</v>
          </cell>
          <cell r="N81">
            <v>0</v>
          </cell>
          <cell r="P81">
            <v>0</v>
          </cell>
          <cell r="Q81">
            <v>0</v>
          </cell>
          <cell r="R81">
            <v>0</v>
          </cell>
          <cell r="S81">
            <v>0</v>
          </cell>
          <cell r="T81">
            <v>0</v>
          </cell>
        </row>
        <row r="82">
          <cell r="C82">
            <v>9312010</v>
          </cell>
          <cell r="N82">
            <v>0</v>
          </cell>
          <cell r="P82">
            <v>0</v>
          </cell>
          <cell r="Q82">
            <v>0</v>
          </cell>
          <cell r="R82">
            <v>0</v>
          </cell>
          <cell r="S82">
            <v>0</v>
          </cell>
          <cell r="T82">
            <v>0</v>
          </cell>
        </row>
        <row r="83">
          <cell r="C83">
            <v>9312011</v>
          </cell>
          <cell r="N83">
            <v>0</v>
          </cell>
          <cell r="P83">
            <v>0</v>
          </cell>
          <cell r="Q83">
            <v>0</v>
          </cell>
          <cell r="R83">
            <v>0</v>
          </cell>
          <cell r="S83">
            <v>0</v>
          </cell>
          <cell r="T83">
            <v>0</v>
          </cell>
        </row>
        <row r="84">
          <cell r="C84">
            <v>9312012</v>
          </cell>
          <cell r="N84">
            <v>0</v>
          </cell>
          <cell r="P84">
            <v>0</v>
          </cell>
          <cell r="Q84">
            <v>0</v>
          </cell>
          <cell r="R84">
            <v>0</v>
          </cell>
          <cell r="S84">
            <v>0</v>
          </cell>
          <cell r="T84">
            <v>0</v>
          </cell>
        </row>
        <row r="85">
          <cell r="C85">
            <v>9312020</v>
          </cell>
          <cell r="N85">
            <v>0</v>
          </cell>
          <cell r="P85">
            <v>0</v>
          </cell>
          <cell r="Q85">
            <v>0</v>
          </cell>
          <cell r="R85">
            <v>0</v>
          </cell>
          <cell r="S85">
            <v>0</v>
          </cell>
          <cell r="T85">
            <v>0</v>
          </cell>
        </row>
        <row r="86">
          <cell r="C86">
            <v>9322010</v>
          </cell>
          <cell r="N86">
            <v>0</v>
          </cell>
          <cell r="P86">
            <v>0</v>
          </cell>
          <cell r="Q86">
            <v>0</v>
          </cell>
          <cell r="R86">
            <v>0</v>
          </cell>
          <cell r="S86">
            <v>0</v>
          </cell>
          <cell r="T86">
            <v>0</v>
          </cell>
        </row>
        <row r="87">
          <cell r="C87">
            <v>9332010</v>
          </cell>
          <cell r="N87">
            <v>0</v>
          </cell>
          <cell r="P87">
            <v>0</v>
          </cell>
          <cell r="Q87">
            <v>0</v>
          </cell>
          <cell r="R87">
            <v>0</v>
          </cell>
          <cell r="S87">
            <v>0</v>
          </cell>
          <cell r="T87">
            <v>0</v>
          </cell>
        </row>
        <row r="88">
          <cell r="C88">
            <v>9338110</v>
          </cell>
          <cell r="N88">
            <v>0</v>
          </cell>
          <cell r="P88">
            <v>0</v>
          </cell>
          <cell r="Q88">
            <v>0</v>
          </cell>
          <cell r="R88">
            <v>0</v>
          </cell>
          <cell r="S88">
            <v>0</v>
          </cell>
          <cell r="T88">
            <v>0</v>
          </cell>
        </row>
        <row r="89">
          <cell r="C89">
            <v>9349999</v>
          </cell>
          <cell r="N89">
            <v>0</v>
          </cell>
          <cell r="P89">
            <v>0</v>
          </cell>
          <cell r="Q89">
            <v>0</v>
          </cell>
          <cell r="R89">
            <v>0</v>
          </cell>
          <cell r="S89">
            <v>0</v>
          </cell>
          <cell r="T89">
            <v>0</v>
          </cell>
        </row>
        <row r="90">
          <cell r="C90">
            <v>9352010</v>
          </cell>
          <cell r="N90">
            <v>0</v>
          </cell>
          <cell r="P90">
            <v>0</v>
          </cell>
          <cell r="Q90">
            <v>0</v>
          </cell>
          <cell r="R90">
            <v>0</v>
          </cell>
          <cell r="S90">
            <v>0</v>
          </cell>
          <cell r="T90">
            <v>0</v>
          </cell>
        </row>
        <row r="91">
          <cell r="C91">
            <v>9352011</v>
          </cell>
          <cell r="N91">
            <v>0</v>
          </cell>
          <cell r="P91">
            <v>0</v>
          </cell>
          <cell r="Q91">
            <v>0</v>
          </cell>
          <cell r="R91">
            <v>0</v>
          </cell>
          <cell r="S91">
            <v>0</v>
          </cell>
          <cell r="T91">
            <v>0</v>
          </cell>
        </row>
        <row r="92">
          <cell r="C92">
            <v>9352012</v>
          </cell>
          <cell r="N92">
            <v>0</v>
          </cell>
          <cell r="P92">
            <v>0</v>
          </cell>
          <cell r="Q92">
            <v>0</v>
          </cell>
          <cell r="R92">
            <v>0</v>
          </cell>
          <cell r="S92">
            <v>0</v>
          </cell>
          <cell r="T92">
            <v>0</v>
          </cell>
        </row>
        <row r="93">
          <cell r="C93">
            <v>9352013</v>
          </cell>
          <cell r="N93">
            <v>0</v>
          </cell>
          <cell r="P93">
            <v>0</v>
          </cell>
          <cell r="Q93">
            <v>0</v>
          </cell>
          <cell r="R93">
            <v>0</v>
          </cell>
          <cell r="S93">
            <v>0</v>
          </cell>
          <cell r="T93">
            <v>0</v>
          </cell>
        </row>
        <row r="94">
          <cell r="C94">
            <v>9352014</v>
          </cell>
          <cell r="N94">
            <v>0</v>
          </cell>
          <cell r="P94">
            <v>0</v>
          </cell>
          <cell r="Q94">
            <v>0</v>
          </cell>
          <cell r="R94">
            <v>0</v>
          </cell>
          <cell r="S94">
            <v>0</v>
          </cell>
          <cell r="T94">
            <v>0</v>
          </cell>
        </row>
        <row r="95">
          <cell r="C95">
            <v>9352015</v>
          </cell>
          <cell r="N95">
            <v>0</v>
          </cell>
          <cell r="P95">
            <v>0</v>
          </cell>
          <cell r="Q95">
            <v>0</v>
          </cell>
          <cell r="R95">
            <v>0</v>
          </cell>
          <cell r="S95">
            <v>0</v>
          </cell>
          <cell r="T95">
            <v>0</v>
          </cell>
        </row>
        <row r="96">
          <cell r="C96">
            <v>9352020</v>
          </cell>
          <cell r="N96">
            <v>0</v>
          </cell>
          <cell r="P96">
            <v>0</v>
          </cell>
          <cell r="Q96">
            <v>0</v>
          </cell>
          <cell r="R96">
            <v>0</v>
          </cell>
          <cell r="S96">
            <v>0</v>
          </cell>
          <cell r="T96">
            <v>0</v>
          </cell>
        </row>
        <row r="97">
          <cell r="C97">
            <v>9352030</v>
          </cell>
          <cell r="N97">
            <v>0</v>
          </cell>
          <cell r="P97">
            <v>0</v>
          </cell>
          <cell r="Q97">
            <v>0</v>
          </cell>
          <cell r="R97">
            <v>0</v>
          </cell>
          <cell r="S97">
            <v>0</v>
          </cell>
          <cell r="T97">
            <v>0</v>
          </cell>
        </row>
        <row r="98">
          <cell r="C98">
            <v>9352031</v>
          </cell>
          <cell r="N98">
            <v>0</v>
          </cell>
          <cell r="P98">
            <v>0</v>
          </cell>
          <cell r="Q98">
            <v>0</v>
          </cell>
          <cell r="R98">
            <v>0</v>
          </cell>
          <cell r="S98">
            <v>0</v>
          </cell>
          <cell r="T98">
            <v>0</v>
          </cell>
        </row>
        <row r="99">
          <cell r="C99">
            <v>9352032</v>
          </cell>
          <cell r="N99">
            <v>0</v>
          </cell>
          <cell r="P99">
            <v>0</v>
          </cell>
          <cell r="Q99">
            <v>0</v>
          </cell>
          <cell r="R99">
            <v>0</v>
          </cell>
          <cell r="S99">
            <v>0</v>
          </cell>
          <cell r="T99">
            <v>0</v>
          </cell>
        </row>
        <row r="100">
          <cell r="C100">
            <v>9352033</v>
          </cell>
          <cell r="N100">
            <v>0</v>
          </cell>
          <cell r="P100">
            <v>0</v>
          </cell>
          <cell r="Q100">
            <v>0</v>
          </cell>
          <cell r="R100">
            <v>0</v>
          </cell>
          <cell r="S100">
            <v>0</v>
          </cell>
          <cell r="T100">
            <v>0</v>
          </cell>
        </row>
        <row r="101">
          <cell r="C101">
            <v>9352034</v>
          </cell>
          <cell r="N101">
            <v>0</v>
          </cell>
          <cell r="P101">
            <v>0</v>
          </cell>
          <cell r="Q101">
            <v>0</v>
          </cell>
          <cell r="R101">
            <v>0</v>
          </cell>
          <cell r="S101">
            <v>0</v>
          </cell>
          <cell r="T101">
            <v>0</v>
          </cell>
        </row>
        <row r="102">
          <cell r="C102">
            <v>9352035</v>
          </cell>
          <cell r="N102">
            <v>0</v>
          </cell>
          <cell r="P102">
            <v>0</v>
          </cell>
          <cell r="Q102">
            <v>0</v>
          </cell>
          <cell r="R102">
            <v>0</v>
          </cell>
          <cell r="S102">
            <v>0</v>
          </cell>
          <cell r="T102">
            <v>0</v>
          </cell>
        </row>
        <row r="103">
          <cell r="C103">
            <v>9352036</v>
          </cell>
          <cell r="N103">
            <v>0</v>
          </cell>
          <cell r="P103">
            <v>0</v>
          </cell>
          <cell r="Q103">
            <v>0</v>
          </cell>
          <cell r="R103">
            <v>0</v>
          </cell>
          <cell r="S103">
            <v>0</v>
          </cell>
          <cell r="T103">
            <v>0</v>
          </cell>
        </row>
        <row r="104">
          <cell r="C104">
            <v>9352037</v>
          </cell>
          <cell r="N104">
            <v>0</v>
          </cell>
          <cell r="P104">
            <v>0</v>
          </cell>
          <cell r="Q104">
            <v>0</v>
          </cell>
          <cell r="R104">
            <v>0</v>
          </cell>
          <cell r="S104">
            <v>0</v>
          </cell>
          <cell r="T104">
            <v>0</v>
          </cell>
        </row>
        <row r="105">
          <cell r="C105">
            <v>9352038</v>
          </cell>
          <cell r="N105">
            <v>0</v>
          </cell>
          <cell r="P105">
            <v>0</v>
          </cell>
          <cell r="Q105">
            <v>0</v>
          </cell>
          <cell r="R105">
            <v>0</v>
          </cell>
          <cell r="S105">
            <v>0</v>
          </cell>
          <cell r="T105">
            <v>0</v>
          </cell>
        </row>
        <row r="106">
          <cell r="C106">
            <v>9352040</v>
          </cell>
          <cell r="N106">
            <v>0</v>
          </cell>
          <cell r="P106">
            <v>0</v>
          </cell>
          <cell r="Q106">
            <v>0</v>
          </cell>
          <cell r="R106">
            <v>0</v>
          </cell>
          <cell r="S106">
            <v>0</v>
          </cell>
          <cell r="T106">
            <v>0</v>
          </cell>
        </row>
        <row r="107">
          <cell r="C107">
            <v>9299999</v>
          </cell>
          <cell r="N107">
            <v>0</v>
          </cell>
          <cell r="P107">
            <v>0</v>
          </cell>
          <cell r="Q107">
            <v>0</v>
          </cell>
          <cell r="R107">
            <v>0</v>
          </cell>
          <cell r="S107">
            <v>0</v>
          </cell>
          <cell r="T107">
            <v>0</v>
          </cell>
        </row>
        <row r="108">
          <cell r="C108">
            <v>9399999</v>
          </cell>
          <cell r="N108">
            <v>0</v>
          </cell>
          <cell r="P108">
            <v>0</v>
          </cell>
          <cell r="Q108">
            <v>0</v>
          </cell>
          <cell r="R108">
            <v>0</v>
          </cell>
          <cell r="S108">
            <v>0</v>
          </cell>
          <cell r="T108">
            <v>0</v>
          </cell>
        </row>
        <row r="109">
          <cell r="C109">
            <v>9104100</v>
          </cell>
          <cell r="N109">
            <v>0</v>
          </cell>
          <cell r="P109">
            <v>0</v>
          </cell>
          <cell r="Q109">
            <v>0</v>
          </cell>
          <cell r="R109">
            <v>0</v>
          </cell>
          <cell r="S109">
            <v>0</v>
          </cell>
          <cell r="T109">
            <v>0</v>
          </cell>
        </row>
        <row r="110">
          <cell r="C110">
            <v>9418000</v>
          </cell>
          <cell r="N110">
            <v>0</v>
          </cell>
          <cell r="P110">
            <v>0</v>
          </cell>
          <cell r="Q110">
            <v>0</v>
          </cell>
          <cell r="R110">
            <v>0</v>
          </cell>
          <cell r="S110">
            <v>0</v>
          </cell>
          <cell r="T110">
            <v>0</v>
          </cell>
        </row>
        <row r="111">
          <cell r="C111">
            <v>9428011</v>
          </cell>
          <cell r="N111">
            <v>0</v>
          </cell>
          <cell r="P111">
            <v>0</v>
          </cell>
          <cell r="Q111">
            <v>0</v>
          </cell>
          <cell r="R111">
            <v>0</v>
          </cell>
          <cell r="S111">
            <v>0</v>
          </cell>
          <cell r="T111">
            <v>0</v>
          </cell>
        </row>
        <row r="112">
          <cell r="C112">
            <v>9428012</v>
          </cell>
          <cell r="N112">
            <v>0</v>
          </cell>
          <cell r="P112">
            <v>0</v>
          </cell>
          <cell r="Q112">
            <v>0</v>
          </cell>
          <cell r="R112">
            <v>0</v>
          </cell>
          <cell r="S112">
            <v>0</v>
          </cell>
          <cell r="T112">
            <v>0</v>
          </cell>
        </row>
        <row r="113">
          <cell r="C113">
            <v>9438000</v>
          </cell>
          <cell r="N113">
            <v>0</v>
          </cell>
          <cell r="P113">
            <v>0</v>
          </cell>
          <cell r="Q113">
            <v>0</v>
          </cell>
          <cell r="R113">
            <v>0</v>
          </cell>
          <cell r="S113">
            <v>0</v>
          </cell>
          <cell r="T113">
            <v>0</v>
          </cell>
        </row>
        <row r="114">
          <cell r="C114">
            <v>9448000</v>
          </cell>
          <cell r="N114">
            <v>0</v>
          </cell>
          <cell r="P114">
            <v>0</v>
          </cell>
          <cell r="Q114">
            <v>0</v>
          </cell>
          <cell r="R114">
            <v>0</v>
          </cell>
          <cell r="S114">
            <v>0</v>
          </cell>
          <cell r="T114">
            <v>0</v>
          </cell>
        </row>
        <row r="115">
          <cell r="C115">
            <v>9454700</v>
          </cell>
          <cell r="N115">
            <v>0</v>
          </cell>
          <cell r="P115">
            <v>0</v>
          </cell>
          <cell r="Q115">
            <v>0</v>
          </cell>
          <cell r="R115">
            <v>0</v>
          </cell>
          <cell r="S115">
            <v>0</v>
          </cell>
          <cell r="T115">
            <v>0</v>
          </cell>
        </row>
        <row r="116">
          <cell r="C116">
            <v>9464700</v>
          </cell>
          <cell r="N116">
            <v>0</v>
          </cell>
          <cell r="P116">
            <v>0</v>
          </cell>
          <cell r="Q116">
            <v>0</v>
          </cell>
          <cell r="R116">
            <v>0</v>
          </cell>
          <cell r="S116">
            <v>0</v>
          </cell>
          <cell r="T116">
            <v>0</v>
          </cell>
        </row>
        <row r="117">
          <cell r="C117">
            <v>9478010</v>
          </cell>
          <cell r="N117">
            <v>0</v>
          </cell>
          <cell r="P117">
            <v>0</v>
          </cell>
          <cell r="Q117">
            <v>0</v>
          </cell>
          <cell r="R117">
            <v>0</v>
          </cell>
          <cell r="S117">
            <v>0</v>
          </cell>
          <cell r="T117">
            <v>0</v>
          </cell>
        </row>
        <row r="118">
          <cell r="C118">
            <v>9478020</v>
          </cell>
          <cell r="N118">
            <v>0</v>
          </cell>
          <cell r="P118">
            <v>0</v>
          </cell>
          <cell r="Q118">
            <v>0</v>
          </cell>
          <cell r="R118">
            <v>0</v>
          </cell>
          <cell r="S118">
            <v>0</v>
          </cell>
          <cell r="T118">
            <v>0</v>
          </cell>
        </row>
        <row r="119">
          <cell r="C119">
            <v>9488011</v>
          </cell>
          <cell r="N119">
            <v>0</v>
          </cell>
          <cell r="P119">
            <v>0</v>
          </cell>
          <cell r="Q119">
            <v>0</v>
          </cell>
          <cell r="R119">
            <v>0</v>
          </cell>
          <cell r="S119">
            <v>0</v>
          </cell>
          <cell r="T119">
            <v>0</v>
          </cell>
        </row>
        <row r="120">
          <cell r="C120">
            <v>9488012</v>
          </cell>
          <cell r="N120">
            <v>0</v>
          </cell>
          <cell r="P120">
            <v>0</v>
          </cell>
          <cell r="Q120">
            <v>0</v>
          </cell>
          <cell r="R120">
            <v>0</v>
          </cell>
          <cell r="S120">
            <v>0</v>
          </cell>
          <cell r="T120">
            <v>0</v>
          </cell>
        </row>
        <row r="121">
          <cell r="C121">
            <v>9499999</v>
          </cell>
          <cell r="N121">
            <v>0</v>
          </cell>
          <cell r="P121">
            <v>0</v>
          </cell>
          <cell r="Q121">
            <v>0</v>
          </cell>
          <cell r="R121">
            <v>0</v>
          </cell>
          <cell r="S121">
            <v>0</v>
          </cell>
          <cell r="T121">
            <v>0</v>
          </cell>
        </row>
        <row r="122">
          <cell r="C122">
            <v>9618110</v>
          </cell>
          <cell r="N122">
            <v>0</v>
          </cell>
          <cell r="P122">
            <v>0</v>
          </cell>
          <cell r="Q122">
            <v>0</v>
          </cell>
          <cell r="R122">
            <v>0</v>
          </cell>
          <cell r="S122">
            <v>0</v>
          </cell>
          <cell r="T122">
            <v>0</v>
          </cell>
        </row>
        <row r="123">
          <cell r="C123">
            <v>9618120</v>
          </cell>
          <cell r="N123">
            <v>0</v>
          </cell>
          <cell r="P123">
            <v>0</v>
          </cell>
          <cell r="Q123">
            <v>0</v>
          </cell>
          <cell r="R123">
            <v>0</v>
          </cell>
          <cell r="S123">
            <v>0</v>
          </cell>
          <cell r="T123">
            <v>0</v>
          </cell>
        </row>
        <row r="124">
          <cell r="C124">
            <v>9699999</v>
          </cell>
          <cell r="N124">
            <v>0</v>
          </cell>
          <cell r="P124">
            <v>0</v>
          </cell>
          <cell r="Q124">
            <v>0</v>
          </cell>
          <cell r="R124">
            <v>0</v>
          </cell>
          <cell r="S124">
            <v>0</v>
          </cell>
          <cell r="T124">
            <v>0</v>
          </cell>
        </row>
        <row r="125">
          <cell r="C125">
            <v>9718000</v>
          </cell>
          <cell r="N125">
            <v>0</v>
          </cell>
          <cell r="P125">
            <v>0</v>
          </cell>
          <cell r="Q125">
            <v>0</v>
          </cell>
          <cell r="R125">
            <v>0</v>
          </cell>
          <cell r="S125">
            <v>0</v>
          </cell>
          <cell r="T125">
            <v>0</v>
          </cell>
        </row>
        <row r="126">
          <cell r="C126">
            <v>9799999</v>
          </cell>
          <cell r="N126">
            <v>0</v>
          </cell>
          <cell r="P126">
            <v>0</v>
          </cell>
          <cell r="Q126">
            <v>0</v>
          </cell>
          <cell r="R126">
            <v>0</v>
          </cell>
          <cell r="S126">
            <v>0</v>
          </cell>
          <cell r="T126">
            <v>0</v>
          </cell>
        </row>
        <row r="127">
          <cell r="N127">
            <v>0</v>
          </cell>
          <cell r="P127">
            <v>0</v>
          </cell>
          <cell r="Q127">
            <v>0</v>
          </cell>
          <cell r="R127">
            <v>0</v>
          </cell>
          <cell r="S127">
            <v>0</v>
          </cell>
          <cell r="T127">
            <v>0</v>
          </cell>
        </row>
        <row r="128">
          <cell r="B128">
            <v>67</v>
          </cell>
          <cell r="N128">
            <v>0</v>
          </cell>
          <cell r="P128">
            <v>0</v>
          </cell>
          <cell r="Q128">
            <v>0</v>
          </cell>
          <cell r="R128">
            <v>0</v>
          </cell>
          <cell r="S128">
            <v>0</v>
          </cell>
          <cell r="T128">
            <v>0</v>
          </cell>
        </row>
        <row r="129">
          <cell r="N129">
            <v>0</v>
          </cell>
          <cell r="P129">
            <v>0</v>
          </cell>
          <cell r="Q129">
            <v>0</v>
          </cell>
          <cell r="R129">
            <v>0</v>
          </cell>
          <cell r="S129">
            <v>0</v>
          </cell>
          <cell r="T129">
            <v>0</v>
          </cell>
        </row>
        <row r="130">
          <cell r="N130">
            <v>0</v>
          </cell>
          <cell r="P130">
            <v>0</v>
          </cell>
          <cell r="Q130">
            <v>0</v>
          </cell>
          <cell r="R130">
            <v>0</v>
          </cell>
          <cell r="S130">
            <v>0</v>
          </cell>
          <cell r="T130">
            <v>0</v>
          </cell>
        </row>
        <row r="131">
          <cell r="C131">
            <v>7307930</v>
          </cell>
          <cell r="N131">
            <v>0</v>
          </cell>
          <cell r="P131">
            <v>0</v>
          </cell>
          <cell r="Q131">
            <v>0</v>
          </cell>
          <cell r="R131">
            <v>0</v>
          </cell>
          <cell r="S131">
            <v>0</v>
          </cell>
          <cell r="T131">
            <v>0</v>
          </cell>
        </row>
        <row r="132">
          <cell r="N132">
            <v>0</v>
          </cell>
          <cell r="P132">
            <v>0</v>
          </cell>
          <cell r="Q132">
            <v>0</v>
          </cell>
          <cell r="R132">
            <v>0</v>
          </cell>
          <cell r="S132">
            <v>0</v>
          </cell>
          <cell r="T132">
            <v>0</v>
          </cell>
        </row>
        <row r="133">
          <cell r="N133">
            <v>0</v>
          </cell>
          <cell r="P133">
            <v>0</v>
          </cell>
          <cell r="Q133">
            <v>0</v>
          </cell>
          <cell r="R133">
            <v>0</v>
          </cell>
          <cell r="S133">
            <v>0</v>
          </cell>
          <cell r="T133">
            <v>0</v>
          </cell>
        </row>
        <row r="134">
          <cell r="N134">
            <v>0</v>
          </cell>
          <cell r="P134">
            <v>0</v>
          </cell>
          <cell r="Q134">
            <v>0</v>
          </cell>
          <cell r="R134">
            <v>0</v>
          </cell>
          <cell r="S134">
            <v>0</v>
          </cell>
          <cell r="T134">
            <v>0</v>
          </cell>
        </row>
        <row r="135">
          <cell r="N135">
            <v>0</v>
          </cell>
          <cell r="P135">
            <v>0</v>
          </cell>
          <cell r="Q135">
            <v>0</v>
          </cell>
          <cell r="R135">
            <v>0</v>
          </cell>
          <cell r="S135">
            <v>0</v>
          </cell>
          <cell r="T135">
            <v>0</v>
          </cell>
        </row>
        <row r="136">
          <cell r="N136">
            <v>0</v>
          </cell>
          <cell r="P136">
            <v>0</v>
          </cell>
          <cell r="Q136">
            <v>0</v>
          </cell>
          <cell r="R136">
            <v>0</v>
          </cell>
          <cell r="S136">
            <v>0</v>
          </cell>
          <cell r="T136">
            <v>0</v>
          </cell>
        </row>
        <row r="137">
          <cell r="N137">
            <v>0</v>
          </cell>
          <cell r="P137">
            <v>0</v>
          </cell>
          <cell r="Q137">
            <v>0</v>
          </cell>
          <cell r="R137">
            <v>0</v>
          </cell>
          <cell r="S137">
            <v>0</v>
          </cell>
          <cell r="T137">
            <v>0</v>
          </cell>
        </row>
        <row r="138">
          <cell r="C138">
            <v>9199999</v>
          </cell>
          <cell r="N138">
            <v>0</v>
          </cell>
          <cell r="P138">
            <v>0</v>
          </cell>
          <cell r="Q138">
            <v>0</v>
          </cell>
          <cell r="R138">
            <v>0</v>
          </cell>
          <cell r="S138">
            <v>0</v>
          </cell>
          <cell r="T138">
            <v>0</v>
          </cell>
        </row>
        <row r="139">
          <cell r="C139">
            <v>9399999</v>
          </cell>
          <cell r="N139">
            <v>0</v>
          </cell>
          <cell r="P139">
            <v>0</v>
          </cell>
          <cell r="Q139">
            <v>0</v>
          </cell>
          <cell r="R139">
            <v>0</v>
          </cell>
          <cell r="S139">
            <v>0</v>
          </cell>
          <cell r="T139">
            <v>0</v>
          </cell>
        </row>
        <row r="140">
          <cell r="C140">
            <v>9499999</v>
          </cell>
          <cell r="N140">
            <v>0</v>
          </cell>
          <cell r="P140">
            <v>0</v>
          </cell>
          <cell r="Q140">
            <v>0</v>
          </cell>
          <cell r="R140">
            <v>0</v>
          </cell>
          <cell r="S140">
            <v>0</v>
          </cell>
          <cell r="T140">
            <v>0</v>
          </cell>
        </row>
        <row r="141">
          <cell r="C141">
            <v>9699999</v>
          </cell>
          <cell r="N141">
            <v>0</v>
          </cell>
          <cell r="P141">
            <v>0</v>
          </cell>
          <cell r="Q141">
            <v>0</v>
          </cell>
          <cell r="R141">
            <v>0</v>
          </cell>
          <cell r="S141">
            <v>0</v>
          </cell>
          <cell r="T141">
            <v>0</v>
          </cell>
        </row>
        <row r="142">
          <cell r="C142">
            <v>9799999</v>
          </cell>
          <cell r="N142">
            <v>0</v>
          </cell>
          <cell r="P142">
            <v>0</v>
          </cell>
          <cell r="Q142">
            <v>0</v>
          </cell>
          <cell r="R142">
            <v>0</v>
          </cell>
          <cell r="S142">
            <v>0</v>
          </cell>
          <cell r="T142">
            <v>0</v>
          </cell>
        </row>
        <row r="143">
          <cell r="N143">
            <v>0</v>
          </cell>
          <cell r="P143">
            <v>0</v>
          </cell>
          <cell r="Q143">
            <v>0</v>
          </cell>
          <cell r="R143">
            <v>0</v>
          </cell>
          <cell r="S143">
            <v>0</v>
          </cell>
          <cell r="T143">
            <v>0</v>
          </cell>
        </row>
        <row r="144">
          <cell r="C144" t="str">
            <v>Итого</v>
          </cell>
        </row>
        <row r="146">
          <cell r="C146">
            <v>7307930</v>
          </cell>
          <cell r="N146">
            <v>0</v>
          </cell>
          <cell r="P146">
            <v>0</v>
          </cell>
          <cell r="Q146">
            <v>0</v>
          </cell>
          <cell r="R146">
            <v>0</v>
          </cell>
          <cell r="S146">
            <v>0</v>
          </cell>
          <cell r="T146">
            <v>0</v>
          </cell>
        </row>
        <row r="147">
          <cell r="N147">
            <v>0</v>
          </cell>
          <cell r="P147">
            <v>0</v>
          </cell>
          <cell r="Q147">
            <v>0</v>
          </cell>
          <cell r="R147">
            <v>0</v>
          </cell>
          <cell r="S147">
            <v>0</v>
          </cell>
          <cell r="T147">
            <v>0</v>
          </cell>
        </row>
        <row r="148">
          <cell r="N148">
            <v>0</v>
          </cell>
          <cell r="P148">
            <v>0</v>
          </cell>
          <cell r="Q148">
            <v>0</v>
          </cell>
          <cell r="R148">
            <v>0</v>
          </cell>
          <cell r="S148">
            <v>0</v>
          </cell>
          <cell r="T148">
            <v>0</v>
          </cell>
        </row>
        <row r="149">
          <cell r="N149">
            <v>0</v>
          </cell>
          <cell r="P149">
            <v>0</v>
          </cell>
          <cell r="Q149">
            <v>0</v>
          </cell>
          <cell r="R149">
            <v>0</v>
          </cell>
          <cell r="S149">
            <v>0</v>
          </cell>
          <cell r="T149">
            <v>0</v>
          </cell>
        </row>
        <row r="151">
          <cell r="C151">
            <v>7407940</v>
          </cell>
          <cell r="N151">
            <v>0</v>
          </cell>
          <cell r="P151">
            <v>0</v>
          </cell>
          <cell r="Q151">
            <v>0</v>
          </cell>
          <cell r="R151">
            <v>0</v>
          </cell>
          <cell r="S151">
            <v>0</v>
          </cell>
          <cell r="T151">
            <v>0</v>
          </cell>
        </row>
        <row r="152">
          <cell r="C152">
            <v>3408000</v>
          </cell>
          <cell r="N152">
            <v>0</v>
          </cell>
          <cell r="P152">
            <v>0</v>
          </cell>
          <cell r="Q152">
            <v>0</v>
          </cell>
          <cell r="R152">
            <v>0</v>
          </cell>
          <cell r="S152">
            <v>0</v>
          </cell>
          <cell r="T152">
            <v>0</v>
          </cell>
        </row>
        <row r="155">
          <cell r="C155">
            <v>7407940</v>
          </cell>
          <cell r="N155">
            <v>-5716.9151112947029</v>
          </cell>
          <cell r="P155">
            <v>-5285.8646494175018</v>
          </cell>
          <cell r="Q155">
            <v>0</v>
          </cell>
          <cell r="R155">
            <v>-5878.0691702974982</v>
          </cell>
          <cell r="S155">
            <v>0</v>
          </cell>
          <cell r="T155">
            <v>-5626.7943228024978</v>
          </cell>
        </row>
        <row r="156">
          <cell r="C156">
            <v>3408000</v>
          </cell>
          <cell r="N156">
            <v>0</v>
          </cell>
          <cell r="P156">
            <v>0</v>
          </cell>
          <cell r="Q156">
            <v>5878.0691702974982</v>
          </cell>
          <cell r="R156">
            <v>0</v>
          </cell>
          <cell r="S156">
            <v>5626.7943228024978</v>
          </cell>
          <cell r="T156">
            <v>0</v>
          </cell>
        </row>
        <row r="157">
          <cell r="N157">
            <v>0</v>
          </cell>
          <cell r="P157">
            <v>0</v>
          </cell>
          <cell r="Q157">
            <v>0</v>
          </cell>
          <cell r="R157">
            <v>0</v>
          </cell>
          <cell r="S157">
            <v>0</v>
          </cell>
          <cell r="T157">
            <v>0</v>
          </cell>
        </row>
        <row r="158">
          <cell r="S158">
            <v>0</v>
          </cell>
          <cell r="T158">
            <v>0</v>
          </cell>
        </row>
        <row r="159">
          <cell r="C159">
            <v>7107910</v>
          </cell>
          <cell r="S159">
            <v>9550.2691996489993</v>
          </cell>
          <cell r="T159">
            <v>0</v>
          </cell>
        </row>
        <row r="160">
          <cell r="C160">
            <v>7607960</v>
          </cell>
          <cell r="S160">
            <v>0</v>
          </cell>
          <cell r="T160">
            <v>-9550.2691996489993</v>
          </cell>
        </row>
        <row r="161">
          <cell r="S161">
            <v>0</v>
          </cell>
          <cell r="T161">
            <v>0</v>
          </cell>
        </row>
        <row r="162">
          <cell r="S162">
            <v>0</v>
          </cell>
          <cell r="T162">
            <v>0</v>
          </cell>
        </row>
        <row r="163">
          <cell r="C163">
            <v>7307930</v>
          </cell>
          <cell r="S163">
            <v>0</v>
          </cell>
          <cell r="T163">
            <v>-32520.095357894003</v>
          </cell>
        </row>
        <row r="164">
          <cell r="C164">
            <v>7607960</v>
          </cell>
          <cell r="S164">
            <v>32520.095357894003</v>
          </cell>
          <cell r="T164">
            <v>0</v>
          </cell>
        </row>
      </sheetData>
      <sheetData sheetId="28"/>
      <sheetData sheetId="29"/>
      <sheetData sheetId="30"/>
      <sheetData sheetId="31"/>
      <sheetData sheetId="32" refreshError="1">
        <row r="930">
          <cell r="L930">
            <v>8812.5006335840026</v>
          </cell>
        </row>
        <row r="931">
          <cell r="L931">
            <v>0</v>
          </cell>
        </row>
      </sheetData>
      <sheetData sheetId="33" refreshError="1">
        <row r="3">
          <cell r="I3" t="str">
            <v>AU00</v>
          </cell>
          <cell r="J3" t="str">
            <v>Аппарат управления</v>
          </cell>
        </row>
        <row r="4">
          <cell r="I4" t="str">
            <v>AS01</v>
          </cell>
          <cell r="J4" t="str">
            <v>Артелеком-Сотовая</v>
          </cell>
        </row>
        <row r="5">
          <cell r="I5" t="str">
            <v>IT02</v>
          </cell>
          <cell r="J5" t="str">
            <v>Служба информационных технологий</v>
          </cell>
        </row>
        <row r="6">
          <cell r="I6" t="str">
            <v>SS03</v>
          </cell>
          <cell r="J6" t="str">
            <v>Диалог</v>
          </cell>
        </row>
        <row r="7">
          <cell r="I7" t="str">
            <v>FC04</v>
          </cell>
          <cell r="J7" t="str">
            <v>КМТО</v>
          </cell>
        </row>
        <row r="8">
          <cell r="I8" t="str">
            <v>FG05</v>
          </cell>
          <cell r="J8" t="str">
            <v>ГРТУ</v>
          </cell>
        </row>
        <row r="9">
          <cell r="I9" t="str">
            <v>FZ06</v>
          </cell>
          <cell r="J9" t="str">
            <v xml:space="preserve">Центральный филиал </v>
          </cell>
        </row>
        <row r="10">
          <cell r="I10" t="str">
            <v>FS07</v>
          </cell>
          <cell r="J10" t="str">
            <v>Северодвинский филиал</v>
          </cell>
        </row>
        <row r="11">
          <cell r="I11" t="str">
            <v>FK08</v>
          </cell>
          <cell r="J11" t="str">
            <v>Котласский филиал</v>
          </cell>
        </row>
        <row r="12">
          <cell r="I12" t="str">
            <v>FW09</v>
          </cell>
          <cell r="J12" t="str">
            <v>Вельский филиал</v>
          </cell>
        </row>
        <row r="13">
          <cell r="I13" t="str">
            <v>FO10</v>
          </cell>
          <cell r="J13" t="str">
            <v>Нарьян-Марский филиал</v>
          </cell>
        </row>
        <row r="14">
          <cell r="I14" t="str">
            <v>FN11</v>
          </cell>
          <cell r="J14" t="str">
            <v>Няндомский филиал</v>
          </cell>
        </row>
        <row r="15">
          <cell r="I15" t="str">
            <v>FP12</v>
          </cell>
          <cell r="J15" t="str">
            <v>Плесецкий филиал</v>
          </cell>
        </row>
        <row r="16">
          <cell r="I16" t="str">
            <v>FM13</v>
          </cell>
          <cell r="J16" t="str">
            <v>Мезенский филиал</v>
          </cell>
        </row>
        <row r="17">
          <cell r="I17" t="str">
            <v>FR14</v>
          </cell>
          <cell r="J17" t="str">
            <v>Пинежский филиал</v>
          </cell>
        </row>
        <row r="18">
          <cell r="I18" t="str">
            <v>FL15</v>
          </cell>
          <cell r="J18" t="str">
            <v>Лешуконский филиал</v>
          </cell>
        </row>
        <row r="19">
          <cell r="I19" t="str">
            <v>SS17</v>
          </cell>
          <cell r="J19" t="str">
            <v>Гостиница</v>
          </cell>
        </row>
      </sheetData>
      <sheetData sheetId="34" refreshError="1">
        <row r="140">
          <cell r="A140" t="str">
            <v>901</v>
          </cell>
          <cell r="BD140">
            <v>-6023.1318000000001</v>
          </cell>
          <cell r="BF140">
            <v>-5911.9818000000014</v>
          </cell>
          <cell r="BH140">
            <v>-5805.2318000000005</v>
          </cell>
        </row>
        <row r="141">
          <cell r="A141" t="str">
            <v>901</v>
          </cell>
          <cell r="BD141">
            <v>-361.56</v>
          </cell>
          <cell r="BF141">
            <v>-327.06</v>
          </cell>
          <cell r="BH141">
            <v>-320.16000000000003</v>
          </cell>
        </row>
        <row r="142">
          <cell r="A142" t="str">
            <v>901</v>
          </cell>
          <cell r="BD142">
            <v>-950.15300000000002</v>
          </cell>
          <cell r="BF142">
            <v>-901.50799999999992</v>
          </cell>
          <cell r="BH142">
            <v>-910.63799999999992</v>
          </cell>
        </row>
        <row r="143">
          <cell r="A143" t="str">
            <v>901</v>
          </cell>
          <cell r="BD143">
            <v>-43.2</v>
          </cell>
          <cell r="BF143">
            <v>-43.2</v>
          </cell>
          <cell r="BH143">
            <v>-43.2</v>
          </cell>
        </row>
        <row r="144">
          <cell r="A144" t="str">
            <v>901</v>
          </cell>
          <cell r="BD144">
            <v>-57.472980000000007</v>
          </cell>
          <cell r="BF144">
            <v>-57.472980000000007</v>
          </cell>
          <cell r="BH144">
            <v>-57.472980000000007</v>
          </cell>
        </row>
        <row r="145">
          <cell r="A145" t="str">
            <v>901</v>
          </cell>
          <cell r="BD145">
            <v>0</v>
          </cell>
          <cell r="BF145">
            <v>0</v>
          </cell>
          <cell r="BH145">
            <v>0</v>
          </cell>
        </row>
        <row r="146">
          <cell r="A146" t="str">
            <v>902</v>
          </cell>
          <cell r="BD146">
            <v>-349.7774</v>
          </cell>
          <cell r="BF146">
            <v>-348.03620000000001</v>
          </cell>
          <cell r="BH146">
            <v>-346.75965130000003</v>
          </cell>
        </row>
        <row r="147">
          <cell r="A147" t="str">
            <v>902</v>
          </cell>
          <cell r="BD147">
            <v>-35.200000000000003</v>
          </cell>
          <cell r="BF147">
            <v>-34.56</v>
          </cell>
          <cell r="BH147">
            <v>-34.56</v>
          </cell>
        </row>
        <row r="148">
          <cell r="A148" t="str">
            <v>902</v>
          </cell>
          <cell r="BD148">
            <v>0</v>
          </cell>
          <cell r="BF148">
            <v>0</v>
          </cell>
          <cell r="BH148">
            <v>0</v>
          </cell>
        </row>
        <row r="149">
          <cell r="A149" t="str">
            <v>902</v>
          </cell>
          <cell r="BD149">
            <v>-9.5</v>
          </cell>
          <cell r="BF149">
            <v>-9.4</v>
          </cell>
          <cell r="BH149">
            <v>-9.4</v>
          </cell>
        </row>
        <row r="150">
          <cell r="A150" t="str">
            <v>902</v>
          </cell>
          <cell r="BD150">
            <v>0</v>
          </cell>
          <cell r="BF150">
            <v>0</v>
          </cell>
          <cell r="BH150">
            <v>0</v>
          </cell>
        </row>
        <row r="151">
          <cell r="A151" t="str">
            <v>902</v>
          </cell>
          <cell r="BD151">
            <v>-12.26</v>
          </cell>
          <cell r="BF151">
            <v>-12.059999999999999</v>
          </cell>
          <cell r="BH151">
            <v>-12.059999999999999</v>
          </cell>
        </row>
        <row r="152">
          <cell r="A152" t="str">
            <v>902</v>
          </cell>
          <cell r="BD152">
            <v>0</v>
          </cell>
          <cell r="BF152">
            <v>0</v>
          </cell>
          <cell r="BH152">
            <v>0</v>
          </cell>
        </row>
        <row r="153">
          <cell r="A153" t="str">
            <v>902</v>
          </cell>
          <cell r="BD153">
            <v>0</v>
          </cell>
          <cell r="BF153">
            <v>0</v>
          </cell>
          <cell r="BH153">
            <v>0</v>
          </cell>
        </row>
        <row r="154">
          <cell r="A154" t="str">
            <v>903</v>
          </cell>
          <cell r="BD154">
            <v>-105</v>
          </cell>
          <cell r="BF154">
            <v>-133</v>
          </cell>
          <cell r="BH154">
            <v>-114</v>
          </cell>
        </row>
        <row r="155">
          <cell r="A155" t="str">
            <v>903</v>
          </cell>
          <cell r="BD155">
            <v>-3380.2507050000004</v>
          </cell>
          <cell r="BF155">
            <v>-3581.9686800000004</v>
          </cell>
          <cell r="BH155">
            <v>-3987.6240989999997</v>
          </cell>
        </row>
        <row r="156">
          <cell r="A156" t="str">
            <v>903</v>
          </cell>
          <cell r="BD156">
            <v>0</v>
          </cell>
          <cell r="BF156">
            <v>0</v>
          </cell>
          <cell r="BH156">
            <v>0</v>
          </cell>
        </row>
        <row r="157">
          <cell r="A157" t="str">
            <v>903</v>
          </cell>
          <cell r="BD157">
            <v>0</v>
          </cell>
          <cell r="BF157">
            <v>0</v>
          </cell>
          <cell r="BH157">
            <v>0</v>
          </cell>
        </row>
        <row r="158">
          <cell r="A158" t="str">
            <v>903</v>
          </cell>
          <cell r="BD158">
            <v>0</v>
          </cell>
          <cell r="BF158">
            <v>0</v>
          </cell>
          <cell r="BH158">
            <v>0</v>
          </cell>
        </row>
        <row r="159">
          <cell r="A159" t="str">
            <v>903</v>
          </cell>
          <cell r="BD159">
            <v>-63.297000000000018</v>
          </cell>
          <cell r="BF159">
            <v>-63.297000000000018</v>
          </cell>
          <cell r="BH159">
            <v>-63.297000000000018</v>
          </cell>
        </row>
        <row r="160">
          <cell r="A160" t="str">
            <v>903</v>
          </cell>
          <cell r="BD160">
            <v>-61</v>
          </cell>
          <cell r="BF160">
            <v>-64</v>
          </cell>
          <cell r="BH160">
            <v>-67</v>
          </cell>
        </row>
        <row r="161">
          <cell r="A161" t="str">
            <v>904</v>
          </cell>
          <cell r="BD161">
            <v>-7.25</v>
          </cell>
          <cell r="BF161">
            <v>-6.75</v>
          </cell>
          <cell r="BH161">
            <v>-6.75</v>
          </cell>
        </row>
        <row r="162">
          <cell r="A162" t="str">
            <v>904</v>
          </cell>
          <cell r="BD162">
            <v>-511.31688000000003</v>
          </cell>
          <cell r="BF162">
            <v>-528.25942800000007</v>
          </cell>
          <cell r="BH162">
            <v>-602.99084400000004</v>
          </cell>
        </row>
        <row r="163">
          <cell r="A163" t="str">
            <v>904</v>
          </cell>
          <cell r="BD163">
            <v>0</v>
          </cell>
          <cell r="BF163">
            <v>0</v>
          </cell>
          <cell r="BH163">
            <v>0</v>
          </cell>
        </row>
        <row r="164">
          <cell r="A164" t="str">
            <v>904</v>
          </cell>
          <cell r="BD164">
            <v>0</v>
          </cell>
          <cell r="BF164">
            <v>0</v>
          </cell>
          <cell r="BH164">
            <v>0</v>
          </cell>
        </row>
        <row r="165">
          <cell r="A165" t="str">
            <v>904</v>
          </cell>
          <cell r="BD165">
            <v>0</v>
          </cell>
          <cell r="BF165">
            <v>0</v>
          </cell>
          <cell r="BH165">
            <v>0</v>
          </cell>
        </row>
        <row r="166">
          <cell r="A166" t="str">
            <v>904</v>
          </cell>
          <cell r="BD166">
            <v>-0.73665000000000014</v>
          </cell>
          <cell r="BF166">
            <v>-0.73665000000000014</v>
          </cell>
          <cell r="BH166">
            <v>-0.73665000000000014</v>
          </cell>
        </row>
        <row r="167">
          <cell r="A167" t="str">
            <v>904</v>
          </cell>
          <cell r="BD167">
            <v>-8.9499999999999993</v>
          </cell>
          <cell r="BF167">
            <v>-9.0500000000000007</v>
          </cell>
          <cell r="BH167">
            <v>-9.75</v>
          </cell>
        </row>
        <row r="168">
          <cell r="A168" t="str">
            <v>905</v>
          </cell>
          <cell r="BD168">
            <v>0</v>
          </cell>
          <cell r="BF168">
            <v>0</v>
          </cell>
          <cell r="BH168">
            <v>0</v>
          </cell>
        </row>
        <row r="169">
          <cell r="A169" t="str">
            <v>905</v>
          </cell>
          <cell r="BD169">
            <v>0</v>
          </cell>
          <cell r="BF169">
            <v>0</v>
          </cell>
          <cell r="BH169">
            <v>0</v>
          </cell>
        </row>
        <row r="170">
          <cell r="A170" t="str">
            <v>905</v>
          </cell>
          <cell r="BD170">
            <v>0</v>
          </cell>
          <cell r="BF170">
            <v>0</v>
          </cell>
          <cell r="BH170">
            <v>0</v>
          </cell>
        </row>
        <row r="171">
          <cell r="A171" t="str">
            <v>905</v>
          </cell>
          <cell r="BD171">
            <v>0</v>
          </cell>
          <cell r="BF171">
            <v>0</v>
          </cell>
          <cell r="BH171">
            <v>0</v>
          </cell>
        </row>
        <row r="172">
          <cell r="A172" t="str">
            <v>906</v>
          </cell>
          <cell r="BD172">
            <v>-222.82392000000002</v>
          </cell>
          <cell r="BF172">
            <v>-209.21141999999998</v>
          </cell>
          <cell r="BH172">
            <v>-195.59891999999996</v>
          </cell>
        </row>
        <row r="173">
          <cell r="A173" t="str">
            <v>906</v>
          </cell>
          <cell r="BD173">
            <v>0</v>
          </cell>
          <cell r="BF173">
            <v>0</v>
          </cell>
          <cell r="BH173">
            <v>0</v>
          </cell>
        </row>
        <row r="174">
          <cell r="A174" t="str">
            <v>906</v>
          </cell>
          <cell r="BD174">
            <v>0</v>
          </cell>
          <cell r="BF174">
            <v>0</v>
          </cell>
          <cell r="BH174">
            <v>0</v>
          </cell>
        </row>
        <row r="175">
          <cell r="A175" t="str">
            <v>907</v>
          </cell>
          <cell r="BD175">
            <v>0</v>
          </cell>
          <cell r="BF175">
            <v>0</v>
          </cell>
          <cell r="BH175">
            <v>0</v>
          </cell>
        </row>
        <row r="176">
          <cell r="A176" t="str">
            <v>907</v>
          </cell>
          <cell r="BD176">
            <v>0</v>
          </cell>
          <cell r="BF176">
            <v>0</v>
          </cell>
          <cell r="BH176">
            <v>0</v>
          </cell>
        </row>
        <row r="177">
          <cell r="A177" t="str">
            <v>907</v>
          </cell>
          <cell r="BD177">
            <v>0</v>
          </cell>
          <cell r="BF177">
            <v>0</v>
          </cell>
          <cell r="BH177">
            <v>0</v>
          </cell>
        </row>
        <row r="178">
          <cell r="A178" t="str">
            <v>907</v>
          </cell>
          <cell r="BD178">
            <v>0</v>
          </cell>
          <cell r="BF178">
            <v>0</v>
          </cell>
          <cell r="BH178">
            <v>0</v>
          </cell>
        </row>
        <row r="179">
          <cell r="A179" t="str">
            <v>907</v>
          </cell>
          <cell r="BD179">
            <v>0</v>
          </cell>
          <cell r="BF179">
            <v>0</v>
          </cell>
          <cell r="BH179">
            <v>0</v>
          </cell>
        </row>
        <row r="180">
          <cell r="A180" t="str">
            <v>907</v>
          </cell>
          <cell r="BD180">
            <v>0</v>
          </cell>
          <cell r="BF180">
            <v>0</v>
          </cell>
          <cell r="BH180">
            <v>0</v>
          </cell>
        </row>
        <row r="181">
          <cell r="A181" t="str">
            <v>908</v>
          </cell>
          <cell r="BD181">
            <v>0</v>
          </cell>
          <cell r="BF181">
            <v>0</v>
          </cell>
          <cell r="BH181">
            <v>0</v>
          </cell>
        </row>
        <row r="182">
          <cell r="A182" t="str">
            <v>908</v>
          </cell>
          <cell r="BD182">
            <v>-0.33</v>
          </cell>
          <cell r="BF182">
            <v>-0.35099999999999998</v>
          </cell>
          <cell r="BH182">
            <v>-0.36299999999999999</v>
          </cell>
        </row>
        <row r="183">
          <cell r="A183" t="str">
            <v>908</v>
          </cell>
          <cell r="BD183">
            <v>0</v>
          </cell>
          <cell r="BF183">
            <v>0</v>
          </cell>
          <cell r="BH183">
            <v>0</v>
          </cell>
        </row>
        <row r="184">
          <cell r="A184" t="str">
            <v>908</v>
          </cell>
          <cell r="BD184">
            <v>0</v>
          </cell>
          <cell r="BF184">
            <v>0</v>
          </cell>
          <cell r="BH184">
            <v>0</v>
          </cell>
        </row>
        <row r="185">
          <cell r="A185" t="str">
            <v>908</v>
          </cell>
          <cell r="BD185">
            <v>0</v>
          </cell>
          <cell r="BF185">
            <v>0</v>
          </cell>
          <cell r="BH185">
            <v>0</v>
          </cell>
        </row>
        <row r="186">
          <cell r="A186" t="str">
            <v>908</v>
          </cell>
          <cell r="BD186">
            <v>0</v>
          </cell>
          <cell r="BF186">
            <v>0</v>
          </cell>
          <cell r="BH186">
            <v>0</v>
          </cell>
        </row>
        <row r="187">
          <cell r="A187" t="str">
            <v>908</v>
          </cell>
          <cell r="BD187">
            <v>0</v>
          </cell>
          <cell r="BF187">
            <v>0</v>
          </cell>
          <cell r="BH187">
            <v>0</v>
          </cell>
        </row>
        <row r="188">
          <cell r="A188" t="str">
            <v>908</v>
          </cell>
          <cell r="BD188">
            <v>0</v>
          </cell>
          <cell r="BF188">
            <v>0</v>
          </cell>
          <cell r="BH188">
            <v>0</v>
          </cell>
        </row>
        <row r="189">
          <cell r="A189" t="str">
            <v>908</v>
          </cell>
          <cell r="BD189">
            <v>0</v>
          </cell>
          <cell r="BF189">
            <v>0</v>
          </cell>
          <cell r="BH189">
            <v>0</v>
          </cell>
        </row>
        <row r="190">
          <cell r="A190" t="str">
            <v>915</v>
          </cell>
          <cell r="BD190">
            <v>0</v>
          </cell>
          <cell r="BF190">
            <v>0</v>
          </cell>
          <cell r="BH190">
            <v>0</v>
          </cell>
        </row>
        <row r="191">
          <cell r="A191" t="str">
            <v>915</v>
          </cell>
          <cell r="BD191">
            <v>-11.3</v>
          </cell>
          <cell r="BF191">
            <v>-11.3</v>
          </cell>
          <cell r="BH191">
            <v>-11.3</v>
          </cell>
        </row>
        <row r="192">
          <cell r="A192" t="str">
            <v>915</v>
          </cell>
          <cell r="BD192">
            <v>-1.1000000000000001</v>
          </cell>
          <cell r="BF192">
            <v>-1.1000000000000001</v>
          </cell>
          <cell r="BH192">
            <v>-1.1000000000000001</v>
          </cell>
        </row>
        <row r="193">
          <cell r="A193" t="str">
            <v>915</v>
          </cell>
          <cell r="BD193">
            <v>0</v>
          </cell>
          <cell r="BF193">
            <v>0</v>
          </cell>
          <cell r="BH193">
            <v>0</v>
          </cell>
        </row>
        <row r="194">
          <cell r="A194" t="str">
            <v>915</v>
          </cell>
          <cell r="BD194">
            <v>-1.05</v>
          </cell>
          <cell r="BF194">
            <v>-1.05</v>
          </cell>
          <cell r="BH194">
            <v>-1.05</v>
          </cell>
        </row>
        <row r="195">
          <cell r="A195" t="str">
            <v>915</v>
          </cell>
          <cell r="BD195">
            <v>-190</v>
          </cell>
          <cell r="BF195">
            <v>-190</v>
          </cell>
          <cell r="BH195">
            <v>-195</v>
          </cell>
        </row>
        <row r="196">
          <cell r="A196" t="str">
            <v>915</v>
          </cell>
          <cell r="BD196">
            <v>0</v>
          </cell>
          <cell r="BF196">
            <v>0</v>
          </cell>
          <cell r="BH196">
            <v>0</v>
          </cell>
        </row>
        <row r="197">
          <cell r="A197" t="str">
            <v>915</v>
          </cell>
          <cell r="BD197">
            <v>-3.8</v>
          </cell>
          <cell r="BF197">
            <v>-3.8</v>
          </cell>
          <cell r="BH197">
            <v>-3.8</v>
          </cell>
        </row>
        <row r="198">
          <cell r="A198" t="str">
            <v>916</v>
          </cell>
          <cell r="BD198">
            <v>0</v>
          </cell>
          <cell r="BF198">
            <v>0</v>
          </cell>
          <cell r="BH198">
            <v>0</v>
          </cell>
        </row>
        <row r="199">
          <cell r="A199" t="str">
            <v>916</v>
          </cell>
          <cell r="BD199">
            <v>0</v>
          </cell>
          <cell r="BF199">
            <v>0</v>
          </cell>
          <cell r="BH199">
            <v>0</v>
          </cell>
        </row>
        <row r="200">
          <cell r="A200" t="str">
            <v>921</v>
          </cell>
          <cell r="BD200">
            <v>2958.5777552999998</v>
          </cell>
          <cell r="BF200">
            <v>3089.7784799999999</v>
          </cell>
          <cell r="BH200">
            <v>3089.7784799999999</v>
          </cell>
        </row>
        <row r="201">
          <cell r="A201" t="str">
            <v>921</v>
          </cell>
          <cell r="BD201">
            <v>0</v>
          </cell>
          <cell r="BF201">
            <v>0</v>
          </cell>
          <cell r="BH201">
            <v>0</v>
          </cell>
        </row>
        <row r="202">
          <cell r="A202" t="str">
            <v>921</v>
          </cell>
          <cell r="BD202">
            <v>0</v>
          </cell>
          <cell r="BF202">
            <v>0</v>
          </cell>
          <cell r="BH202">
            <v>0</v>
          </cell>
        </row>
        <row r="203">
          <cell r="A203" t="str">
            <v>921</v>
          </cell>
          <cell r="BD203">
            <v>0</v>
          </cell>
          <cell r="BF203">
            <v>0</v>
          </cell>
          <cell r="BH203">
            <v>0</v>
          </cell>
        </row>
        <row r="204">
          <cell r="A204" t="str">
            <v>921</v>
          </cell>
          <cell r="BD204">
            <v>352.83986099999998</v>
          </cell>
          <cell r="BF204">
            <v>368.81707499999993</v>
          </cell>
          <cell r="BH204">
            <v>368.81707499999993</v>
          </cell>
        </row>
        <row r="205">
          <cell r="A205" t="str">
            <v>922</v>
          </cell>
          <cell r="BD205">
            <v>1178.8646714027998</v>
          </cell>
          <cell r="BF205">
            <v>1231.2600175799998</v>
          </cell>
          <cell r="BH205">
            <v>1210.5084442499999</v>
          </cell>
        </row>
        <row r="206">
          <cell r="A206" t="str">
            <v>923</v>
          </cell>
          <cell r="BD206">
            <v>0</v>
          </cell>
          <cell r="BF206">
            <v>0</v>
          </cell>
          <cell r="BH206">
            <v>0</v>
          </cell>
        </row>
        <row r="207">
          <cell r="A207" t="str">
            <v>923</v>
          </cell>
          <cell r="BD207">
            <v>100</v>
          </cell>
          <cell r="BF207">
            <v>110</v>
          </cell>
          <cell r="BH207">
            <v>110</v>
          </cell>
        </row>
        <row r="208">
          <cell r="A208" t="str">
            <v>924</v>
          </cell>
          <cell r="BD208">
            <v>75.83662100250001</v>
          </cell>
          <cell r="BF208">
            <v>75.83662100250001</v>
          </cell>
          <cell r="BH208">
            <v>75.923459752500008</v>
          </cell>
        </row>
        <row r="209">
          <cell r="A209" t="str">
            <v>925</v>
          </cell>
          <cell r="BD209">
            <v>168</v>
          </cell>
          <cell r="BF209">
            <v>183</v>
          </cell>
          <cell r="BH209">
            <v>190</v>
          </cell>
        </row>
        <row r="210">
          <cell r="A210" t="str">
            <v>925</v>
          </cell>
          <cell r="BD210">
            <v>35</v>
          </cell>
          <cell r="BF210">
            <v>35</v>
          </cell>
          <cell r="BH210">
            <v>35</v>
          </cell>
        </row>
        <row r="211">
          <cell r="A211" t="str">
            <v>925</v>
          </cell>
          <cell r="BD211">
            <v>95</v>
          </cell>
          <cell r="BF211">
            <v>185</v>
          </cell>
          <cell r="BH211">
            <v>190</v>
          </cell>
        </row>
        <row r="212">
          <cell r="A212" t="str">
            <v>925</v>
          </cell>
          <cell r="BD212">
            <v>202</v>
          </cell>
          <cell r="BF212">
            <v>209</v>
          </cell>
          <cell r="BH212">
            <v>232</v>
          </cell>
        </row>
        <row r="213">
          <cell r="A213" t="str">
            <v>925</v>
          </cell>
          <cell r="BD213">
            <v>0</v>
          </cell>
          <cell r="BF213">
            <v>0</v>
          </cell>
          <cell r="BH213">
            <v>0</v>
          </cell>
        </row>
        <row r="214">
          <cell r="A214" t="str">
            <v>925</v>
          </cell>
          <cell r="BD214">
            <v>0</v>
          </cell>
          <cell r="BF214">
            <v>0</v>
          </cell>
          <cell r="BH214">
            <v>0</v>
          </cell>
        </row>
        <row r="215">
          <cell r="A215" t="str">
            <v>925</v>
          </cell>
          <cell r="BD215">
            <v>0</v>
          </cell>
          <cell r="BF215">
            <v>141</v>
          </cell>
          <cell r="BH215">
            <v>172</v>
          </cell>
        </row>
        <row r="216">
          <cell r="A216" t="str">
            <v>925</v>
          </cell>
          <cell r="BD216">
            <v>0</v>
          </cell>
          <cell r="BF216">
            <v>0</v>
          </cell>
          <cell r="BH216">
            <v>0</v>
          </cell>
        </row>
        <row r="217">
          <cell r="A217" t="str">
            <v>925</v>
          </cell>
          <cell r="BD217">
            <v>0</v>
          </cell>
          <cell r="BF217">
            <v>0</v>
          </cell>
          <cell r="BH217">
            <v>0</v>
          </cell>
        </row>
        <row r="218">
          <cell r="A218" t="str">
            <v>926</v>
          </cell>
          <cell r="BD218">
            <v>0</v>
          </cell>
          <cell r="BF218">
            <v>0</v>
          </cell>
          <cell r="BH218">
            <v>0</v>
          </cell>
        </row>
        <row r="219">
          <cell r="A219" t="str">
            <v>926</v>
          </cell>
          <cell r="BD219">
            <v>0</v>
          </cell>
          <cell r="BF219">
            <v>0</v>
          </cell>
          <cell r="BH219">
            <v>0</v>
          </cell>
        </row>
        <row r="220">
          <cell r="A220" t="str">
            <v>927</v>
          </cell>
          <cell r="BD220">
            <v>0</v>
          </cell>
          <cell r="BF220">
            <v>0</v>
          </cell>
          <cell r="BH220">
            <v>0</v>
          </cell>
        </row>
        <row r="221">
          <cell r="A221" t="str">
            <v>928</v>
          </cell>
          <cell r="BD221">
            <v>0</v>
          </cell>
          <cell r="BF221">
            <v>0</v>
          </cell>
          <cell r="BH221">
            <v>0</v>
          </cell>
        </row>
        <row r="222">
          <cell r="A222" t="str">
            <v>928</v>
          </cell>
          <cell r="BD222">
            <v>0</v>
          </cell>
          <cell r="BF222">
            <v>0</v>
          </cell>
          <cell r="BH222">
            <v>0</v>
          </cell>
        </row>
        <row r="223">
          <cell r="A223" t="str">
            <v>928</v>
          </cell>
          <cell r="BD223">
            <v>30</v>
          </cell>
          <cell r="BF223">
            <v>30</v>
          </cell>
          <cell r="BH223">
            <v>30</v>
          </cell>
        </row>
        <row r="224">
          <cell r="A224" t="str">
            <v>931</v>
          </cell>
          <cell r="BD224">
            <v>0</v>
          </cell>
          <cell r="BF224">
            <v>0</v>
          </cell>
          <cell r="BH224">
            <v>0</v>
          </cell>
        </row>
        <row r="225">
          <cell r="A225" t="str">
            <v>931</v>
          </cell>
          <cell r="BD225">
            <v>340</v>
          </cell>
          <cell r="BF225">
            <v>230</v>
          </cell>
          <cell r="BH225">
            <v>262</v>
          </cell>
        </row>
        <row r="226">
          <cell r="A226" t="str">
            <v>931</v>
          </cell>
          <cell r="BD226">
            <v>15</v>
          </cell>
          <cell r="BF226">
            <v>25</v>
          </cell>
          <cell r="BH226">
            <v>5</v>
          </cell>
        </row>
        <row r="227">
          <cell r="A227" t="str">
            <v>931</v>
          </cell>
          <cell r="BD227">
            <v>260</v>
          </cell>
          <cell r="BF227">
            <v>250</v>
          </cell>
          <cell r="BH227">
            <v>20</v>
          </cell>
        </row>
        <row r="228">
          <cell r="A228" t="str">
            <v>932</v>
          </cell>
          <cell r="BD228">
            <v>67.5</v>
          </cell>
          <cell r="BF228">
            <v>67.5</v>
          </cell>
          <cell r="BH228">
            <v>67</v>
          </cell>
        </row>
        <row r="229">
          <cell r="A229" t="str">
            <v>933</v>
          </cell>
          <cell r="BD229">
            <v>176.92631499999999</v>
          </cell>
          <cell r="BF229">
            <v>216.096315</v>
          </cell>
          <cell r="BH229">
            <v>169.24631499999998</v>
          </cell>
        </row>
        <row r="230">
          <cell r="A230" t="str">
            <v>933</v>
          </cell>
          <cell r="BD230">
            <v>0</v>
          </cell>
          <cell r="BF230">
            <v>0</v>
          </cell>
          <cell r="BH230">
            <v>0</v>
          </cell>
        </row>
        <row r="231">
          <cell r="A231" t="str">
            <v>934</v>
          </cell>
          <cell r="BD231">
            <v>260</v>
          </cell>
          <cell r="BF231">
            <v>260</v>
          </cell>
          <cell r="BH231">
            <v>260</v>
          </cell>
        </row>
        <row r="232">
          <cell r="A232" t="str">
            <v>935</v>
          </cell>
          <cell r="BD232">
            <v>0</v>
          </cell>
          <cell r="BF232">
            <v>0</v>
          </cell>
          <cell r="BH232">
            <v>0</v>
          </cell>
        </row>
        <row r="233">
          <cell r="A233" t="str">
            <v>935</v>
          </cell>
          <cell r="BD233">
            <v>0</v>
          </cell>
          <cell r="BF233">
            <v>20</v>
          </cell>
          <cell r="BH233">
            <v>10</v>
          </cell>
        </row>
        <row r="234">
          <cell r="A234" t="str">
            <v>935</v>
          </cell>
          <cell r="BD234">
            <v>0</v>
          </cell>
          <cell r="BF234">
            <v>0</v>
          </cell>
          <cell r="BH234">
            <v>0</v>
          </cell>
        </row>
        <row r="235">
          <cell r="A235" t="str">
            <v>935</v>
          </cell>
          <cell r="BD235">
            <v>0</v>
          </cell>
          <cell r="BF235">
            <v>0</v>
          </cell>
          <cell r="BH235">
            <v>0</v>
          </cell>
        </row>
        <row r="236">
          <cell r="A236" t="str">
            <v>935</v>
          </cell>
          <cell r="BD236">
            <v>5</v>
          </cell>
          <cell r="BF236">
            <v>10</v>
          </cell>
          <cell r="BH236">
            <v>10</v>
          </cell>
        </row>
        <row r="237">
          <cell r="A237" t="str">
            <v>935</v>
          </cell>
          <cell r="BD237">
            <v>0</v>
          </cell>
          <cell r="BF237">
            <v>0</v>
          </cell>
          <cell r="BH237">
            <v>0</v>
          </cell>
        </row>
        <row r="238">
          <cell r="A238" t="str">
            <v>935</v>
          </cell>
          <cell r="BD238">
            <v>0</v>
          </cell>
          <cell r="BF238">
            <v>15</v>
          </cell>
          <cell r="BH238">
            <v>15</v>
          </cell>
        </row>
        <row r="239">
          <cell r="A239" t="str">
            <v>935</v>
          </cell>
          <cell r="BD239">
            <v>0</v>
          </cell>
          <cell r="BF239">
            <v>0</v>
          </cell>
          <cell r="BH239">
            <v>0</v>
          </cell>
        </row>
        <row r="240">
          <cell r="A240" t="str">
            <v>935</v>
          </cell>
          <cell r="BD240">
            <v>40</v>
          </cell>
          <cell r="BF240">
            <v>50</v>
          </cell>
          <cell r="BH240">
            <v>35</v>
          </cell>
        </row>
        <row r="241">
          <cell r="A241" t="str">
            <v>935</v>
          </cell>
          <cell r="BD241">
            <v>1</v>
          </cell>
          <cell r="BF241">
            <v>1</v>
          </cell>
          <cell r="BH241">
            <v>1.5</v>
          </cell>
        </row>
        <row r="242">
          <cell r="A242" t="str">
            <v>935</v>
          </cell>
          <cell r="BD242">
            <v>10</v>
          </cell>
          <cell r="BF242">
            <v>13</v>
          </cell>
          <cell r="BH242">
            <v>3</v>
          </cell>
        </row>
        <row r="243">
          <cell r="A243" t="str">
            <v>935</v>
          </cell>
          <cell r="BD243">
            <v>10</v>
          </cell>
          <cell r="BF243">
            <v>5</v>
          </cell>
          <cell r="BH243">
            <v>5</v>
          </cell>
        </row>
        <row r="244">
          <cell r="A244" t="str">
            <v>935</v>
          </cell>
          <cell r="BD244">
            <v>0</v>
          </cell>
          <cell r="BF244">
            <v>0</v>
          </cell>
          <cell r="BH244">
            <v>0</v>
          </cell>
        </row>
        <row r="245">
          <cell r="A245" t="str">
            <v>935</v>
          </cell>
          <cell r="BD245">
            <v>0</v>
          </cell>
          <cell r="BF245">
            <v>0</v>
          </cell>
          <cell r="BH245">
            <v>0</v>
          </cell>
        </row>
        <row r="246">
          <cell r="A246" t="str">
            <v>935</v>
          </cell>
          <cell r="BD246">
            <v>40</v>
          </cell>
          <cell r="BF246">
            <v>40</v>
          </cell>
          <cell r="BH246">
            <v>47</v>
          </cell>
        </row>
        <row r="247">
          <cell r="A247" t="str">
            <v>935</v>
          </cell>
          <cell r="BD247">
            <v>111</v>
          </cell>
          <cell r="BF247">
            <v>141</v>
          </cell>
          <cell r="BH247">
            <v>177</v>
          </cell>
        </row>
        <row r="248">
          <cell r="A248" t="str">
            <v>935</v>
          </cell>
          <cell r="BD248">
            <v>21</v>
          </cell>
          <cell r="BF248">
            <v>21</v>
          </cell>
          <cell r="BH248">
            <v>21</v>
          </cell>
        </row>
        <row r="249">
          <cell r="A249" t="str">
            <v>929</v>
          </cell>
          <cell r="BD249">
            <v>0</v>
          </cell>
          <cell r="BF249">
            <v>0</v>
          </cell>
          <cell r="BH249">
            <v>0</v>
          </cell>
        </row>
        <row r="250">
          <cell r="A250" t="str">
            <v>939</v>
          </cell>
          <cell r="BD250">
            <v>0</v>
          </cell>
          <cell r="BF250">
            <v>0</v>
          </cell>
          <cell r="BH250">
            <v>0</v>
          </cell>
        </row>
        <row r="251">
          <cell r="A251" t="str">
            <v>910</v>
          </cell>
          <cell r="BD251">
            <v>140</v>
          </cell>
          <cell r="BF251">
            <v>140</v>
          </cell>
          <cell r="BH251">
            <v>110</v>
          </cell>
        </row>
        <row r="252">
          <cell r="A252" t="str">
            <v>941</v>
          </cell>
          <cell r="BD252">
            <v>0</v>
          </cell>
          <cell r="BF252">
            <v>0</v>
          </cell>
          <cell r="BH252">
            <v>0</v>
          </cell>
        </row>
        <row r="253">
          <cell r="A253" t="str">
            <v>942</v>
          </cell>
          <cell r="BD253">
            <v>0</v>
          </cell>
          <cell r="BF253">
            <v>0</v>
          </cell>
          <cell r="BH253">
            <v>0</v>
          </cell>
        </row>
        <row r="254">
          <cell r="A254" t="str">
            <v>942</v>
          </cell>
          <cell r="BD254">
            <v>0</v>
          </cell>
          <cell r="BF254">
            <v>0</v>
          </cell>
          <cell r="BH254">
            <v>0</v>
          </cell>
        </row>
        <row r="255">
          <cell r="A255" t="str">
            <v>943</v>
          </cell>
          <cell r="BD255">
            <v>0</v>
          </cell>
          <cell r="BF255">
            <v>0</v>
          </cell>
          <cell r="BH255">
            <v>0</v>
          </cell>
        </row>
        <row r="256">
          <cell r="A256" t="str">
            <v>944</v>
          </cell>
          <cell r="BD256">
            <v>0</v>
          </cell>
          <cell r="BF256">
            <v>0</v>
          </cell>
          <cell r="BH256">
            <v>0</v>
          </cell>
        </row>
        <row r="257">
          <cell r="A257" t="str">
            <v>945</v>
          </cell>
          <cell r="BD257">
            <v>0</v>
          </cell>
          <cell r="BF257">
            <v>0</v>
          </cell>
          <cell r="BH257">
            <v>0</v>
          </cell>
        </row>
        <row r="258">
          <cell r="A258" t="str">
            <v>946</v>
          </cell>
          <cell r="BD258">
            <v>0</v>
          </cell>
          <cell r="BF258">
            <v>0</v>
          </cell>
          <cell r="BH258">
            <v>0</v>
          </cell>
        </row>
        <row r="259">
          <cell r="A259" t="str">
            <v>947</v>
          </cell>
          <cell r="BD259">
            <v>0</v>
          </cell>
          <cell r="BF259">
            <v>0</v>
          </cell>
          <cell r="BH259">
            <v>0</v>
          </cell>
        </row>
        <row r="260">
          <cell r="A260" t="str">
            <v>947</v>
          </cell>
          <cell r="BD260">
            <v>0</v>
          </cell>
          <cell r="BF260">
            <v>0</v>
          </cell>
          <cell r="BH260">
            <v>0</v>
          </cell>
        </row>
        <row r="261">
          <cell r="A261" t="str">
            <v>948</v>
          </cell>
          <cell r="BD261">
            <v>0</v>
          </cell>
          <cell r="BF261">
            <v>0</v>
          </cell>
          <cell r="BH261">
            <v>0</v>
          </cell>
        </row>
        <row r="262">
          <cell r="A262" t="str">
            <v>948</v>
          </cell>
          <cell r="BD262">
            <v>0</v>
          </cell>
          <cell r="BF262">
            <v>0</v>
          </cell>
          <cell r="BH262">
            <v>0</v>
          </cell>
        </row>
        <row r="263">
          <cell r="A263" t="str">
            <v>949</v>
          </cell>
          <cell r="BD263">
            <v>0</v>
          </cell>
          <cell r="BF263">
            <v>0</v>
          </cell>
          <cell r="BH263">
            <v>0</v>
          </cell>
        </row>
        <row r="264">
          <cell r="A264" t="str">
            <v>961</v>
          </cell>
          <cell r="BD264">
            <v>0</v>
          </cell>
          <cell r="BF264">
            <v>0</v>
          </cell>
          <cell r="BH264">
            <v>0</v>
          </cell>
        </row>
        <row r="265">
          <cell r="A265" t="str">
            <v>961</v>
          </cell>
          <cell r="BD265">
            <v>0</v>
          </cell>
          <cell r="BF265">
            <v>0</v>
          </cell>
          <cell r="BH265">
            <v>0</v>
          </cell>
        </row>
        <row r="266">
          <cell r="A266" t="str">
            <v>969</v>
          </cell>
          <cell r="BD266">
            <v>0</v>
          </cell>
          <cell r="BF266">
            <v>0</v>
          </cell>
          <cell r="BH266">
            <v>0</v>
          </cell>
        </row>
        <row r="267">
          <cell r="A267" t="str">
            <v>971</v>
          </cell>
          <cell r="BD267">
            <v>0</v>
          </cell>
          <cell r="BF267">
            <v>0</v>
          </cell>
          <cell r="BH267">
            <v>0</v>
          </cell>
        </row>
        <row r="268">
          <cell r="A268" t="str">
            <v>979</v>
          </cell>
          <cell r="BD268">
            <v>0</v>
          </cell>
          <cell r="BF268">
            <v>0</v>
          </cell>
          <cell r="BH268">
            <v>0</v>
          </cell>
        </row>
        <row r="269">
          <cell r="A269" t="str">
            <v>999</v>
          </cell>
          <cell r="BD269">
            <v>0</v>
          </cell>
          <cell r="BF269">
            <v>0</v>
          </cell>
          <cell r="BH269">
            <v>0</v>
          </cell>
        </row>
      </sheetData>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45"/>
  <sheetViews>
    <sheetView tabSelected="1" view="pageBreakPreview" zoomScale="80" zoomScaleNormal="71" zoomScaleSheetLayoutView="80" zoomScalePageLayoutView="75" workbookViewId="0">
      <selection activeCell="E22" sqref="E22"/>
    </sheetView>
  </sheetViews>
  <sheetFormatPr defaultRowHeight="16.5"/>
  <cols>
    <col min="1" max="1" width="10.85546875" style="10" customWidth="1"/>
    <col min="2" max="2" width="93" style="9" customWidth="1"/>
    <col min="3" max="3" width="13.140625" style="9" customWidth="1"/>
    <col min="4" max="4" width="12.42578125" style="9" customWidth="1"/>
    <col min="5" max="5" width="13.42578125" style="9" customWidth="1"/>
    <col min="6" max="6" width="12.5703125" style="9" customWidth="1"/>
    <col min="7" max="7" width="13.85546875" style="9" customWidth="1"/>
    <col min="8" max="8" width="12" style="9" customWidth="1"/>
    <col min="9" max="9" width="13.42578125" style="9" customWidth="1"/>
    <col min="10" max="10" width="12.85546875" style="9" customWidth="1"/>
    <col min="11" max="11" width="13.85546875" style="9" customWidth="1"/>
    <col min="12" max="12" width="14.5703125" style="9" customWidth="1"/>
    <col min="13" max="13" width="13.140625" style="9" customWidth="1"/>
    <col min="14" max="14" width="12.42578125" style="9" customWidth="1"/>
    <col min="15" max="15" width="13.140625" style="9" customWidth="1"/>
    <col min="16" max="16" width="11.7109375" style="9" customWidth="1"/>
    <col min="17" max="17" width="13.5703125" style="9" customWidth="1"/>
    <col min="18" max="18" width="12.42578125" style="9" customWidth="1"/>
    <col min="19" max="16384" width="9.140625" style="2"/>
  </cols>
  <sheetData>
    <row r="1" spans="1:18" ht="22.5" customHeight="1">
      <c r="M1" s="206"/>
      <c r="N1" s="206"/>
      <c r="Q1" s="206" t="s">
        <v>0</v>
      </c>
      <c r="R1" s="206"/>
    </row>
    <row r="2" spans="1:18" ht="18.75" customHeight="1">
      <c r="B2" s="13"/>
      <c r="C2" s="13"/>
      <c r="D2" s="13"/>
      <c r="E2" s="13"/>
      <c r="G2" s="13"/>
      <c r="H2" s="13"/>
      <c r="I2" s="13"/>
      <c r="M2" s="205" t="s">
        <v>227</v>
      </c>
      <c r="N2" s="205"/>
      <c r="O2" s="205"/>
      <c r="P2" s="205"/>
      <c r="Q2" s="205"/>
      <c r="R2" s="205"/>
    </row>
    <row r="3" spans="1:18" ht="18.75" customHeight="1">
      <c r="M3" s="207"/>
      <c r="N3" s="207"/>
      <c r="P3" s="205" t="s">
        <v>182</v>
      </c>
      <c r="Q3" s="205"/>
      <c r="R3" s="205"/>
    </row>
    <row r="4" spans="1:18" ht="21.75" customHeight="1">
      <c r="M4" s="208"/>
      <c r="N4" s="209"/>
      <c r="Q4" s="208" t="s">
        <v>91</v>
      </c>
      <c r="R4" s="209"/>
    </row>
    <row r="5" spans="1:18" s="1" customFormat="1" ht="30.75" customHeight="1">
      <c r="A5" s="212" t="s">
        <v>220</v>
      </c>
      <c r="B5" s="212"/>
      <c r="C5" s="212"/>
      <c r="D5" s="212"/>
      <c r="E5" s="212"/>
      <c r="F5" s="212"/>
      <c r="G5" s="212"/>
      <c r="H5" s="212"/>
      <c r="I5" s="212"/>
      <c r="J5" s="212"/>
      <c r="K5" s="212"/>
      <c r="L5" s="212"/>
      <c r="M5" s="212"/>
      <c r="N5" s="212"/>
      <c r="O5" s="212"/>
      <c r="P5" s="212"/>
      <c r="Q5" s="212"/>
      <c r="R5" s="212"/>
    </row>
    <row r="6" spans="1:18" s="1" customFormat="1" ht="9" customHeight="1" thickBot="1">
      <c r="A6" s="26"/>
      <c r="B6" s="27"/>
      <c r="C6" s="27"/>
      <c r="D6" s="27"/>
      <c r="E6" s="27"/>
      <c r="F6" s="27"/>
      <c r="G6" s="27"/>
      <c r="H6" s="27"/>
      <c r="I6" s="27"/>
      <c r="J6" s="27"/>
      <c r="K6" s="27"/>
      <c r="L6" s="27"/>
      <c r="M6" s="27"/>
      <c r="N6" s="27"/>
      <c r="O6" s="27"/>
      <c r="P6" s="27"/>
      <c r="Q6" s="27"/>
      <c r="R6" s="27"/>
    </row>
    <row r="7" spans="1:18" s="60" customFormat="1" ht="55.5" customHeight="1" thickTop="1">
      <c r="A7" s="213" t="s">
        <v>33</v>
      </c>
      <c r="B7" s="210" t="s">
        <v>1</v>
      </c>
      <c r="C7" s="210" t="s">
        <v>2</v>
      </c>
      <c r="D7" s="210"/>
      <c r="E7" s="210"/>
      <c r="F7" s="210"/>
      <c r="G7" s="210"/>
      <c r="H7" s="210"/>
      <c r="I7" s="210"/>
      <c r="J7" s="210"/>
      <c r="K7" s="210" t="s">
        <v>3</v>
      </c>
      <c r="L7" s="210"/>
      <c r="M7" s="210"/>
      <c r="N7" s="210"/>
      <c r="O7" s="210"/>
      <c r="P7" s="210"/>
      <c r="Q7" s="210"/>
      <c r="R7" s="211"/>
    </row>
    <row r="8" spans="1:18" s="60" customFormat="1" ht="85.5" customHeight="1">
      <c r="A8" s="214"/>
      <c r="B8" s="221"/>
      <c r="C8" s="218" t="s">
        <v>222</v>
      </c>
      <c r="D8" s="218"/>
      <c r="E8" s="218"/>
      <c r="F8" s="218"/>
      <c r="G8" s="219" t="s">
        <v>223</v>
      </c>
      <c r="H8" s="219"/>
      <c r="I8" s="219"/>
      <c r="J8" s="219"/>
      <c r="K8" s="218" t="s">
        <v>222</v>
      </c>
      <c r="L8" s="218"/>
      <c r="M8" s="218"/>
      <c r="N8" s="218"/>
      <c r="O8" s="219" t="s">
        <v>221</v>
      </c>
      <c r="P8" s="219"/>
      <c r="Q8" s="219"/>
      <c r="R8" s="220"/>
    </row>
    <row r="9" spans="1:18" s="60" customFormat="1" ht="24" customHeight="1">
      <c r="A9" s="214"/>
      <c r="B9" s="221"/>
      <c r="C9" s="221" t="s">
        <v>79</v>
      </c>
      <c r="D9" s="221"/>
      <c r="E9" s="221" t="s">
        <v>78</v>
      </c>
      <c r="F9" s="221"/>
      <c r="G9" s="221" t="s">
        <v>79</v>
      </c>
      <c r="H9" s="221"/>
      <c r="I9" s="221" t="s">
        <v>78</v>
      </c>
      <c r="J9" s="221"/>
      <c r="K9" s="221" t="s">
        <v>79</v>
      </c>
      <c r="L9" s="221"/>
      <c r="M9" s="221" t="s">
        <v>78</v>
      </c>
      <c r="N9" s="221"/>
      <c r="O9" s="221" t="s">
        <v>79</v>
      </c>
      <c r="P9" s="221"/>
      <c r="Q9" s="221" t="s">
        <v>78</v>
      </c>
      <c r="R9" s="222"/>
    </row>
    <row r="10" spans="1:18" s="60" customFormat="1" ht="23.25" customHeight="1">
      <c r="A10" s="214"/>
      <c r="B10" s="221"/>
      <c r="C10" s="238" t="s">
        <v>147</v>
      </c>
      <c r="D10" s="239"/>
      <c r="E10" s="239"/>
      <c r="F10" s="239"/>
      <c r="G10" s="239"/>
      <c r="H10" s="239"/>
      <c r="I10" s="239"/>
      <c r="J10" s="239"/>
      <c r="K10" s="239"/>
      <c r="L10" s="239"/>
      <c r="M10" s="239"/>
      <c r="N10" s="239"/>
      <c r="O10" s="239"/>
      <c r="P10" s="239"/>
      <c r="Q10" s="239"/>
      <c r="R10" s="240"/>
    </row>
    <row r="11" spans="1:18" s="60" customFormat="1" ht="39" customHeight="1">
      <c r="A11" s="214"/>
      <c r="B11" s="221"/>
      <c r="C11" s="127" t="s">
        <v>94</v>
      </c>
      <c r="D11" s="127" t="s">
        <v>95</v>
      </c>
      <c r="E11" s="127" t="s">
        <v>94</v>
      </c>
      <c r="F11" s="127" t="s">
        <v>95</v>
      </c>
      <c r="G11" s="127" t="s">
        <v>94</v>
      </c>
      <c r="H11" s="127" t="s">
        <v>95</v>
      </c>
      <c r="I11" s="127" t="s">
        <v>94</v>
      </c>
      <c r="J11" s="127" t="s">
        <v>95</v>
      </c>
      <c r="K11" s="127" t="s">
        <v>94</v>
      </c>
      <c r="L11" s="127" t="s">
        <v>95</v>
      </c>
      <c r="M11" s="127" t="s">
        <v>94</v>
      </c>
      <c r="N11" s="127" t="s">
        <v>95</v>
      </c>
      <c r="O11" s="127" t="s">
        <v>94</v>
      </c>
      <c r="P11" s="127" t="s">
        <v>95</v>
      </c>
      <c r="Q11" s="127" t="s">
        <v>94</v>
      </c>
      <c r="R11" s="128" t="s">
        <v>95</v>
      </c>
    </row>
    <row r="12" spans="1:18" s="60" customFormat="1" ht="19.5" customHeight="1" thickBot="1">
      <c r="A12" s="215"/>
      <c r="B12" s="216"/>
      <c r="C12" s="216" t="s">
        <v>80</v>
      </c>
      <c r="D12" s="216"/>
      <c r="E12" s="216"/>
      <c r="F12" s="216"/>
      <c r="G12" s="216"/>
      <c r="H12" s="216"/>
      <c r="I12" s="216"/>
      <c r="J12" s="216"/>
      <c r="K12" s="216" t="s">
        <v>81</v>
      </c>
      <c r="L12" s="216"/>
      <c r="M12" s="216"/>
      <c r="N12" s="216"/>
      <c r="O12" s="216"/>
      <c r="P12" s="216"/>
      <c r="Q12" s="216"/>
      <c r="R12" s="217"/>
    </row>
    <row r="13" spans="1:18" s="61" customFormat="1" ht="15" thickBot="1">
      <c r="A13" s="62">
        <v>1</v>
      </c>
      <c r="B13" s="63">
        <v>2</v>
      </c>
      <c r="C13" s="180">
        <v>3</v>
      </c>
      <c r="D13" s="180">
        <v>4</v>
      </c>
      <c r="E13" s="180">
        <v>5</v>
      </c>
      <c r="F13" s="180">
        <v>6</v>
      </c>
      <c r="G13" s="181">
        <v>7</v>
      </c>
      <c r="H13" s="181">
        <v>8</v>
      </c>
      <c r="I13" s="181">
        <v>9</v>
      </c>
      <c r="J13" s="181">
        <v>10</v>
      </c>
      <c r="K13" s="180">
        <v>11</v>
      </c>
      <c r="L13" s="180">
        <v>12</v>
      </c>
      <c r="M13" s="180">
        <v>13</v>
      </c>
      <c r="N13" s="180">
        <v>14</v>
      </c>
      <c r="O13" s="181">
        <v>15</v>
      </c>
      <c r="P13" s="181">
        <v>16</v>
      </c>
      <c r="Q13" s="181">
        <v>17</v>
      </c>
      <c r="R13" s="182">
        <v>18</v>
      </c>
    </row>
    <row r="14" spans="1:18" ht="36" customHeight="1">
      <c r="A14" s="36" t="s">
        <v>4</v>
      </c>
      <c r="B14" s="3" t="s">
        <v>68</v>
      </c>
      <c r="C14" s="183">
        <v>4500</v>
      </c>
      <c r="D14" s="183">
        <v>4000</v>
      </c>
      <c r="E14" s="183"/>
      <c r="F14" s="183"/>
      <c r="G14" s="183">
        <v>4500</v>
      </c>
      <c r="H14" s="183">
        <v>4000</v>
      </c>
      <c r="I14" s="183"/>
      <c r="J14" s="183"/>
      <c r="K14" s="183">
        <v>2400</v>
      </c>
      <c r="L14" s="183">
        <v>2400</v>
      </c>
      <c r="M14" s="4"/>
      <c r="N14" s="4"/>
      <c r="O14" s="183">
        <v>2400</v>
      </c>
      <c r="P14" s="183">
        <v>2400</v>
      </c>
      <c r="Q14" s="4"/>
      <c r="R14" s="4"/>
    </row>
    <row r="15" spans="1:18" ht="21.75" customHeight="1">
      <c r="A15" s="36" t="s">
        <v>24</v>
      </c>
      <c r="B15" s="3" t="s">
        <v>64</v>
      </c>
      <c r="C15" s="184"/>
      <c r="D15" s="184"/>
      <c r="E15" s="184"/>
      <c r="F15" s="185"/>
      <c r="G15" s="184"/>
      <c r="H15" s="184"/>
      <c r="I15" s="184"/>
      <c r="J15" s="185"/>
      <c r="K15" s="185"/>
      <c r="L15" s="185"/>
      <c r="M15" s="11"/>
      <c r="N15" s="11"/>
      <c r="O15" s="185"/>
      <c r="P15" s="185"/>
      <c r="Q15" s="11"/>
      <c r="R15" s="37"/>
    </row>
    <row r="16" spans="1:18" ht="21.75" customHeight="1">
      <c r="A16" s="36" t="s">
        <v>49</v>
      </c>
      <c r="B16" s="3" t="s">
        <v>65</v>
      </c>
      <c r="C16" s="184"/>
      <c r="D16" s="184"/>
      <c r="E16" s="184"/>
      <c r="F16" s="185"/>
      <c r="G16" s="184"/>
      <c r="H16" s="184"/>
      <c r="I16" s="184"/>
      <c r="J16" s="185"/>
      <c r="K16" s="185"/>
      <c r="L16" s="185"/>
      <c r="M16" s="11"/>
      <c r="N16" s="11"/>
      <c r="O16" s="185"/>
      <c r="P16" s="185"/>
      <c r="Q16" s="11"/>
      <c r="R16" s="37"/>
    </row>
    <row r="17" spans="1:18" ht="34.5" customHeight="1">
      <c r="A17" s="36" t="s">
        <v>5</v>
      </c>
      <c r="B17" s="4" t="s">
        <v>69</v>
      </c>
      <c r="C17" s="183">
        <v>280</v>
      </c>
      <c r="D17" s="183">
        <v>280</v>
      </c>
      <c r="E17" s="183"/>
      <c r="F17" s="185"/>
      <c r="G17" s="183">
        <v>280</v>
      </c>
      <c r="H17" s="183">
        <v>280</v>
      </c>
      <c r="I17" s="183"/>
      <c r="J17" s="185"/>
      <c r="K17" s="186">
        <v>235</v>
      </c>
      <c r="L17" s="186">
        <v>180</v>
      </c>
      <c r="M17" s="11"/>
      <c r="N17" s="11"/>
      <c r="O17" s="186">
        <v>220</v>
      </c>
      <c r="P17" s="186">
        <v>170</v>
      </c>
      <c r="Q17" s="11"/>
      <c r="R17" s="37"/>
    </row>
    <row r="18" spans="1:18" ht="37.5" customHeight="1">
      <c r="A18" s="36" t="s">
        <v>6</v>
      </c>
      <c r="B18" s="4" t="s">
        <v>70</v>
      </c>
      <c r="C18" s="183">
        <v>120</v>
      </c>
      <c r="D18" s="183">
        <v>120</v>
      </c>
      <c r="E18" s="183"/>
      <c r="F18" s="185"/>
      <c r="G18" s="183">
        <v>120</v>
      </c>
      <c r="H18" s="183">
        <v>120</v>
      </c>
      <c r="I18" s="183"/>
      <c r="J18" s="185"/>
      <c r="K18" s="186">
        <v>117.5</v>
      </c>
      <c r="L18" s="186">
        <v>90</v>
      </c>
      <c r="M18" s="6"/>
      <c r="N18" s="11"/>
      <c r="O18" s="186">
        <v>110</v>
      </c>
      <c r="P18" s="186">
        <v>85</v>
      </c>
      <c r="Q18" s="6"/>
      <c r="R18" s="37"/>
    </row>
    <row r="19" spans="1:18" ht="25.5" customHeight="1">
      <c r="A19" s="36" t="s">
        <v>7</v>
      </c>
      <c r="B19" s="223" t="s">
        <v>8</v>
      </c>
      <c r="C19" s="223"/>
      <c r="D19" s="223"/>
      <c r="E19" s="223"/>
      <c r="F19" s="223"/>
      <c r="G19" s="223"/>
      <c r="H19" s="223"/>
      <c r="I19" s="223"/>
      <c r="J19" s="224"/>
      <c r="K19" s="224"/>
      <c r="L19" s="224"/>
      <c r="M19" s="224"/>
      <c r="N19" s="224"/>
      <c r="O19" s="224"/>
      <c r="P19" s="224"/>
      <c r="Q19" s="224"/>
      <c r="R19" s="225"/>
    </row>
    <row r="20" spans="1:18" ht="25.5" customHeight="1">
      <c r="A20" s="36" t="s">
        <v>9</v>
      </c>
      <c r="B20" s="228" t="s">
        <v>71</v>
      </c>
      <c r="C20" s="228"/>
      <c r="D20" s="228"/>
      <c r="E20" s="228"/>
      <c r="F20" s="228"/>
      <c r="G20" s="223"/>
      <c r="H20" s="223"/>
      <c r="I20" s="223"/>
      <c r="J20" s="223"/>
      <c r="K20" s="223"/>
      <c r="L20" s="223"/>
      <c r="M20" s="223"/>
      <c r="N20" s="223"/>
      <c r="O20" s="223"/>
      <c r="P20" s="223"/>
      <c r="Q20" s="223"/>
      <c r="R20" s="229"/>
    </row>
    <row r="21" spans="1:18" ht="25.5" customHeight="1">
      <c r="A21" s="36" t="s">
        <v>10</v>
      </c>
      <c r="B21" s="3" t="s">
        <v>34</v>
      </c>
      <c r="C21" s="183">
        <v>185</v>
      </c>
      <c r="D21" s="183">
        <v>185</v>
      </c>
      <c r="E21" s="183"/>
      <c r="F21" s="183"/>
      <c r="G21" s="183">
        <v>185</v>
      </c>
      <c r="H21" s="183">
        <v>185</v>
      </c>
      <c r="I21" s="183"/>
      <c r="J21" s="183"/>
      <c r="K21" s="183">
        <v>165</v>
      </c>
      <c r="L21" s="183">
        <v>120</v>
      </c>
      <c r="M21" s="11"/>
      <c r="N21" s="11"/>
      <c r="O21" s="183">
        <v>155</v>
      </c>
      <c r="P21" s="183">
        <v>110</v>
      </c>
      <c r="Q21" s="11"/>
      <c r="R21" s="37"/>
    </row>
    <row r="22" spans="1:18" ht="25.5" customHeight="1">
      <c r="A22" s="38" t="s">
        <v>11</v>
      </c>
      <c r="B22" s="7" t="s">
        <v>35</v>
      </c>
      <c r="C22" s="183">
        <v>88</v>
      </c>
      <c r="D22" s="183">
        <v>80</v>
      </c>
      <c r="E22" s="183"/>
      <c r="F22" s="183"/>
      <c r="G22" s="183">
        <v>88</v>
      </c>
      <c r="H22" s="183">
        <v>80</v>
      </c>
      <c r="I22" s="183"/>
      <c r="J22" s="183"/>
      <c r="K22" s="183">
        <v>82.5</v>
      </c>
      <c r="L22" s="183">
        <v>60</v>
      </c>
      <c r="M22" s="5"/>
      <c r="N22" s="11"/>
      <c r="O22" s="183">
        <v>77</v>
      </c>
      <c r="P22" s="183">
        <v>55</v>
      </c>
      <c r="Q22" s="5"/>
      <c r="R22" s="37"/>
    </row>
    <row r="23" spans="1:18" ht="36" customHeight="1">
      <c r="A23" s="38" t="s">
        <v>12</v>
      </c>
      <c r="B23" s="7" t="s">
        <v>36</v>
      </c>
      <c r="C23" s="183">
        <v>507</v>
      </c>
      <c r="D23" s="183">
        <v>480</v>
      </c>
      <c r="E23" s="183"/>
      <c r="F23" s="183"/>
      <c r="G23" s="183">
        <v>507</v>
      </c>
      <c r="H23" s="183">
        <v>480</v>
      </c>
      <c r="I23" s="183"/>
      <c r="J23" s="183"/>
      <c r="K23" s="183">
        <v>360</v>
      </c>
      <c r="L23" s="183">
        <v>239</v>
      </c>
      <c r="M23" s="11"/>
      <c r="N23" s="11"/>
      <c r="O23" s="183">
        <v>360</v>
      </c>
      <c r="P23" s="183">
        <v>239</v>
      </c>
      <c r="Q23" s="11"/>
      <c r="R23" s="37"/>
    </row>
    <row r="24" spans="1:18" ht="25.5" customHeight="1">
      <c r="A24" s="36" t="s">
        <v>13</v>
      </c>
      <c r="B24" s="3" t="s">
        <v>37</v>
      </c>
      <c r="C24" s="183"/>
      <c r="D24" s="183"/>
      <c r="E24" s="183"/>
      <c r="F24" s="183"/>
      <c r="G24" s="183"/>
      <c r="H24" s="183"/>
      <c r="I24" s="183"/>
      <c r="J24" s="183"/>
      <c r="K24" s="183">
        <v>240</v>
      </c>
      <c r="L24" s="183">
        <v>157</v>
      </c>
      <c r="M24" s="5"/>
      <c r="N24" s="12"/>
      <c r="O24" s="5"/>
      <c r="P24" s="5"/>
      <c r="Q24" s="5"/>
      <c r="R24" s="39"/>
    </row>
    <row r="25" spans="1:18" s="8" customFormat="1" ht="19.5" customHeight="1">
      <c r="A25" s="38" t="s">
        <v>14</v>
      </c>
      <c r="B25" s="228" t="s">
        <v>72</v>
      </c>
      <c r="C25" s="228"/>
      <c r="D25" s="228"/>
      <c r="E25" s="228"/>
      <c r="F25" s="228"/>
      <c r="G25" s="223"/>
      <c r="H25" s="223"/>
      <c r="I25" s="223"/>
      <c r="J25" s="223"/>
      <c r="K25" s="223"/>
      <c r="L25" s="223"/>
      <c r="M25" s="223"/>
      <c r="N25" s="223"/>
      <c r="O25" s="223"/>
      <c r="P25" s="223"/>
      <c r="Q25" s="223"/>
      <c r="R25" s="229"/>
    </row>
    <row r="26" spans="1:18" s="8" customFormat="1" ht="24.75" customHeight="1">
      <c r="A26" s="36" t="s">
        <v>15</v>
      </c>
      <c r="B26" s="3" t="s">
        <v>40</v>
      </c>
      <c r="C26" s="187">
        <v>0.56000000000000005</v>
      </c>
      <c r="D26" s="187">
        <v>0.56000000000000005</v>
      </c>
      <c r="E26" s="187"/>
      <c r="F26" s="188"/>
      <c r="G26" s="187">
        <v>0.56000000000000005</v>
      </c>
      <c r="H26" s="187">
        <v>0.56000000000000005</v>
      </c>
      <c r="I26" s="187"/>
      <c r="J26" s="188"/>
      <c r="K26" s="188">
        <v>0.56000000000000005</v>
      </c>
      <c r="L26" s="188">
        <v>0.56000000000000005</v>
      </c>
      <c r="M26" s="5"/>
      <c r="N26" s="5"/>
      <c r="O26" s="188">
        <v>0.52</v>
      </c>
      <c r="P26" s="188">
        <v>0.52</v>
      </c>
      <c r="Q26" s="5"/>
      <c r="R26" s="40"/>
    </row>
    <row r="27" spans="1:18" s="8" customFormat="1" ht="25.5" customHeight="1">
      <c r="A27" s="38" t="s">
        <v>16</v>
      </c>
      <c r="B27" s="223" t="s">
        <v>73</v>
      </c>
      <c r="C27" s="223"/>
      <c r="D27" s="223"/>
      <c r="E27" s="223"/>
      <c r="F27" s="223"/>
      <c r="G27" s="223"/>
      <c r="H27" s="223"/>
      <c r="I27" s="223"/>
      <c r="J27" s="223"/>
      <c r="K27" s="223"/>
      <c r="L27" s="223"/>
      <c r="M27" s="223"/>
      <c r="N27" s="223"/>
      <c r="O27" s="223"/>
      <c r="P27" s="223"/>
      <c r="Q27" s="223"/>
      <c r="R27" s="229"/>
    </row>
    <row r="28" spans="1:18" s="8" customFormat="1" ht="36" customHeight="1">
      <c r="A28" s="38" t="s">
        <v>17</v>
      </c>
      <c r="B28" s="3" t="s">
        <v>38</v>
      </c>
      <c r="C28" s="183">
        <v>585</v>
      </c>
      <c r="D28" s="183">
        <v>585</v>
      </c>
      <c r="E28" s="183"/>
      <c r="F28" s="183"/>
      <c r="G28" s="183">
        <v>585</v>
      </c>
      <c r="H28" s="183">
        <v>585</v>
      </c>
      <c r="I28" s="183"/>
      <c r="J28" s="183"/>
      <c r="K28" s="183">
        <v>340</v>
      </c>
      <c r="L28" s="183">
        <v>340</v>
      </c>
      <c r="M28" s="12"/>
      <c r="N28" s="11"/>
      <c r="O28" s="183">
        <v>340</v>
      </c>
      <c r="P28" s="183">
        <v>340</v>
      </c>
      <c r="Q28" s="12"/>
      <c r="R28" s="37"/>
    </row>
    <row r="29" spans="1:18" s="8" customFormat="1" ht="34.5" customHeight="1">
      <c r="A29" s="38" t="s">
        <v>21</v>
      </c>
      <c r="B29" s="3" t="s">
        <v>39</v>
      </c>
      <c r="C29" s="183"/>
      <c r="D29" s="183"/>
      <c r="E29" s="183"/>
      <c r="F29" s="183"/>
      <c r="G29" s="183"/>
      <c r="H29" s="183"/>
      <c r="I29" s="183"/>
      <c r="J29" s="183"/>
      <c r="K29" s="183">
        <v>170</v>
      </c>
      <c r="L29" s="183">
        <v>170</v>
      </c>
      <c r="M29" s="5"/>
      <c r="N29" s="11"/>
      <c r="O29" s="183">
        <v>170</v>
      </c>
      <c r="P29" s="183">
        <v>170</v>
      </c>
      <c r="Q29" s="5"/>
      <c r="R29" s="37"/>
    </row>
    <row r="30" spans="1:18" s="8" customFormat="1" ht="25.5" customHeight="1">
      <c r="A30" s="38" t="s">
        <v>18</v>
      </c>
      <c r="B30" s="223" t="s">
        <v>74</v>
      </c>
      <c r="C30" s="223"/>
      <c r="D30" s="223"/>
      <c r="E30" s="223"/>
      <c r="F30" s="223"/>
      <c r="G30" s="223"/>
      <c r="H30" s="223"/>
      <c r="I30" s="223"/>
      <c r="J30" s="223"/>
      <c r="K30" s="223"/>
      <c r="L30" s="223"/>
      <c r="M30" s="223"/>
      <c r="N30" s="223"/>
      <c r="O30" s="223"/>
      <c r="P30" s="223"/>
      <c r="Q30" s="223"/>
      <c r="R30" s="229"/>
    </row>
    <row r="31" spans="1:18" s="8" customFormat="1" ht="35.25" customHeight="1">
      <c r="A31" s="38" t="s">
        <v>19</v>
      </c>
      <c r="B31" s="7" t="s">
        <v>75</v>
      </c>
      <c r="C31" s="183">
        <v>185</v>
      </c>
      <c r="D31" s="183"/>
      <c r="E31" s="183"/>
      <c r="F31" s="183"/>
      <c r="G31" s="183">
        <v>185</v>
      </c>
      <c r="H31" s="183"/>
      <c r="I31" s="183"/>
      <c r="J31" s="183"/>
      <c r="K31" s="183"/>
      <c r="L31" s="183">
        <v>120</v>
      </c>
      <c r="M31" s="183"/>
      <c r="N31" s="183"/>
      <c r="O31" s="183"/>
      <c r="P31" s="183">
        <v>110</v>
      </c>
      <c r="Q31" s="5"/>
      <c r="R31" s="40"/>
    </row>
    <row r="32" spans="1:18" s="8" customFormat="1" ht="33.75" customHeight="1">
      <c r="A32" s="38" t="s">
        <v>20</v>
      </c>
      <c r="B32" s="7" t="s">
        <v>76</v>
      </c>
      <c r="C32" s="183">
        <v>82.5</v>
      </c>
      <c r="D32" s="183"/>
      <c r="E32" s="183"/>
      <c r="F32" s="183"/>
      <c r="G32" s="183">
        <v>77.5</v>
      </c>
      <c r="H32" s="183"/>
      <c r="I32" s="183"/>
      <c r="J32" s="183"/>
      <c r="K32" s="183"/>
      <c r="L32" s="183">
        <v>60</v>
      </c>
      <c r="M32" s="183"/>
      <c r="N32" s="183"/>
      <c r="O32" s="183"/>
      <c r="P32" s="183">
        <v>55</v>
      </c>
      <c r="Q32" s="5"/>
      <c r="R32" s="37"/>
    </row>
    <row r="33" spans="1:18" s="8" customFormat="1" ht="51" customHeight="1">
      <c r="A33" s="38" t="s">
        <v>22</v>
      </c>
      <c r="B33" s="18" t="s">
        <v>77</v>
      </c>
      <c r="C33" s="189">
        <v>0.46</v>
      </c>
      <c r="D33" s="189">
        <v>0.46</v>
      </c>
      <c r="E33" s="183"/>
      <c r="F33" s="183"/>
      <c r="G33" s="189">
        <v>0.46</v>
      </c>
      <c r="H33" s="189">
        <v>0.46</v>
      </c>
      <c r="I33" s="183"/>
      <c r="J33" s="183"/>
      <c r="K33" s="189">
        <v>0.46</v>
      </c>
      <c r="L33" s="189">
        <v>0.46</v>
      </c>
      <c r="M33" s="183"/>
      <c r="N33" s="183"/>
      <c r="O33" s="189">
        <v>0.46</v>
      </c>
      <c r="P33" s="189">
        <v>0.46</v>
      </c>
      <c r="Q33" s="5"/>
      <c r="R33" s="37"/>
    </row>
    <row r="34" spans="1:18" s="8" customFormat="1" ht="25.5" customHeight="1">
      <c r="A34" s="38" t="s">
        <v>41</v>
      </c>
      <c r="B34" s="14" t="s">
        <v>90</v>
      </c>
      <c r="C34" s="183">
        <v>290</v>
      </c>
      <c r="D34" s="183"/>
      <c r="E34" s="183"/>
      <c r="F34" s="183"/>
      <c r="G34" s="183">
        <v>290</v>
      </c>
      <c r="H34" s="183"/>
      <c r="I34" s="183"/>
      <c r="J34" s="183"/>
      <c r="K34" s="183"/>
      <c r="L34" s="183">
        <v>250</v>
      </c>
      <c r="M34" s="183"/>
      <c r="N34" s="183"/>
      <c r="O34" s="183"/>
      <c r="P34" s="183">
        <v>250</v>
      </c>
      <c r="Q34" s="125"/>
      <c r="R34" s="126"/>
    </row>
    <row r="35" spans="1:18" s="8" customFormat="1" ht="24.75" customHeight="1" thickBot="1">
      <c r="A35" s="41" t="s">
        <v>48</v>
      </c>
      <c r="B35" s="234" t="s">
        <v>89</v>
      </c>
      <c r="C35" s="234"/>
      <c r="D35" s="234"/>
      <c r="E35" s="234"/>
      <c r="F35" s="234"/>
      <c r="G35" s="234"/>
      <c r="H35" s="234"/>
      <c r="I35" s="234"/>
      <c r="J35" s="234"/>
      <c r="K35" s="234"/>
      <c r="L35" s="234"/>
      <c r="M35" s="234"/>
      <c r="N35" s="234"/>
      <c r="O35" s="234"/>
      <c r="P35" s="234"/>
      <c r="Q35" s="234"/>
      <c r="R35" s="235"/>
    </row>
    <row r="36" spans="1:18" s="15" customFormat="1" ht="19.5" customHeight="1" thickTop="1">
      <c r="A36" s="230" t="s">
        <v>142</v>
      </c>
      <c r="B36" s="230"/>
      <c r="C36" s="230"/>
      <c r="D36" s="230"/>
      <c r="E36" s="230"/>
      <c r="F36" s="230"/>
      <c r="G36" s="230"/>
      <c r="H36" s="230"/>
      <c r="I36" s="230"/>
      <c r="J36" s="230"/>
    </row>
    <row r="37" spans="1:18" s="15" customFormat="1" ht="20.25" customHeight="1">
      <c r="A37" s="231" t="s">
        <v>152</v>
      </c>
      <c r="B37" s="232"/>
      <c r="C37" s="232"/>
      <c r="D37" s="232"/>
      <c r="E37" s="232"/>
      <c r="F37" s="232"/>
      <c r="G37" s="232"/>
      <c r="H37" s="232"/>
      <c r="I37" s="232"/>
      <c r="J37" s="232"/>
      <c r="K37" s="233"/>
      <c r="L37" s="233"/>
      <c r="M37" s="233"/>
      <c r="N37" s="233"/>
      <c r="O37" s="233"/>
      <c r="P37" s="233"/>
      <c r="Q37" s="233"/>
      <c r="R37" s="233"/>
    </row>
    <row r="38" spans="1:18" s="15" customFormat="1" ht="20.25" customHeight="1">
      <c r="A38" s="231" t="s">
        <v>160</v>
      </c>
      <c r="B38" s="232"/>
      <c r="C38" s="232"/>
      <c r="D38" s="232"/>
      <c r="E38" s="232"/>
      <c r="F38" s="232"/>
      <c r="G38" s="232"/>
      <c r="H38" s="232"/>
      <c r="I38" s="232"/>
      <c r="J38" s="232"/>
      <c r="K38" s="233"/>
      <c r="L38" s="233"/>
      <c r="M38" s="233"/>
      <c r="N38" s="233"/>
      <c r="O38" s="233"/>
      <c r="P38" s="233"/>
      <c r="Q38" s="233"/>
      <c r="R38" s="233"/>
    </row>
    <row r="39" spans="1:18" ht="22.5" customHeight="1">
      <c r="A39" s="237" t="s">
        <v>149</v>
      </c>
      <c r="B39" s="227"/>
      <c r="C39" s="227"/>
      <c r="D39" s="227"/>
      <c r="E39" s="227"/>
      <c r="F39" s="227"/>
      <c r="G39" s="227"/>
      <c r="H39" s="227"/>
      <c r="I39" s="227"/>
      <c r="J39" s="227"/>
      <c r="K39" s="227"/>
      <c r="L39" s="227"/>
      <c r="M39" s="227"/>
      <c r="N39" s="227"/>
      <c r="O39" s="227"/>
      <c r="P39" s="227"/>
      <c r="Q39" s="227"/>
      <c r="R39" s="227"/>
    </row>
    <row r="40" spans="1:18" ht="35.25" customHeight="1">
      <c r="A40" s="237" t="s">
        <v>151</v>
      </c>
      <c r="B40" s="227"/>
      <c r="C40" s="227"/>
      <c r="D40" s="227"/>
      <c r="E40" s="227"/>
      <c r="F40" s="227"/>
      <c r="G40" s="227"/>
      <c r="H40" s="227"/>
      <c r="I40" s="227"/>
      <c r="J40" s="227"/>
      <c r="K40" s="227"/>
      <c r="L40" s="227"/>
      <c r="M40" s="227"/>
      <c r="N40" s="227"/>
      <c r="O40" s="227"/>
      <c r="P40" s="227"/>
      <c r="Q40" s="227"/>
      <c r="R40" s="227"/>
    </row>
    <row r="41" spans="1:18" ht="19.5" customHeight="1">
      <c r="A41" s="237" t="s">
        <v>176</v>
      </c>
      <c r="B41" s="227"/>
      <c r="C41" s="227"/>
      <c r="D41" s="227"/>
      <c r="E41" s="227"/>
      <c r="F41" s="227"/>
      <c r="G41" s="227"/>
      <c r="H41" s="227"/>
      <c r="I41" s="227"/>
      <c r="J41" s="227"/>
      <c r="K41" s="227"/>
      <c r="L41" s="227"/>
      <c r="M41" s="227"/>
      <c r="N41" s="227"/>
      <c r="O41" s="227"/>
      <c r="P41" s="227"/>
      <c r="Q41" s="227"/>
      <c r="R41" s="227"/>
    </row>
    <row r="42" spans="1:18" ht="20.25" customHeight="1">
      <c r="A42" s="237" t="s">
        <v>161</v>
      </c>
      <c r="B42" s="227"/>
      <c r="C42" s="227"/>
      <c r="D42" s="227"/>
      <c r="E42" s="227"/>
      <c r="F42" s="227"/>
      <c r="G42" s="227"/>
      <c r="H42" s="227"/>
      <c r="I42" s="227"/>
      <c r="J42" s="227"/>
      <c r="K42" s="227"/>
      <c r="L42" s="227"/>
      <c r="M42" s="227"/>
      <c r="N42" s="227"/>
      <c r="O42" s="227"/>
      <c r="P42" s="227"/>
      <c r="Q42" s="227"/>
      <c r="R42" s="227"/>
    </row>
    <row r="43" spans="1:18" ht="18" customHeight="1">
      <c r="A43" s="226" t="s">
        <v>150</v>
      </c>
      <c r="B43" s="227"/>
      <c r="C43" s="227"/>
      <c r="D43" s="227"/>
      <c r="E43" s="227"/>
      <c r="F43" s="227"/>
      <c r="G43" s="227"/>
      <c r="H43" s="227"/>
      <c r="I43" s="227"/>
      <c r="J43" s="227"/>
      <c r="K43" s="227"/>
      <c r="L43" s="227"/>
      <c r="M43" s="227"/>
      <c r="N43" s="227"/>
      <c r="O43" s="227"/>
      <c r="P43" s="227"/>
      <c r="Q43" s="227"/>
      <c r="R43" s="227"/>
    </row>
    <row r="44" spans="1:18" ht="26.25" customHeight="1">
      <c r="A44" s="190" t="s">
        <v>183</v>
      </c>
      <c r="B44" s="236" t="s">
        <v>184</v>
      </c>
      <c r="C44" s="236"/>
      <c r="D44" s="236"/>
      <c r="E44" s="236"/>
      <c r="F44" s="236"/>
      <c r="G44" s="236"/>
      <c r="H44" s="236"/>
      <c r="I44" s="236"/>
      <c r="J44" s="236"/>
      <c r="K44" s="236"/>
      <c r="L44" s="236"/>
      <c r="M44" s="236"/>
      <c r="N44" s="236"/>
      <c r="O44" s="236"/>
      <c r="P44" s="236"/>
      <c r="Q44" s="236"/>
      <c r="R44" s="236"/>
    </row>
    <row r="45" spans="1:18" ht="21.75" customHeight="1">
      <c r="A45" s="191"/>
      <c r="B45" s="236"/>
      <c r="C45" s="236"/>
      <c r="M45" s="204" t="s">
        <v>226</v>
      </c>
      <c r="N45" s="204"/>
      <c r="O45" s="204"/>
      <c r="P45" s="204"/>
      <c r="Q45" s="204"/>
    </row>
  </sheetData>
  <mergeCells count="44">
    <mergeCell ref="B45:C45"/>
    <mergeCell ref="B44:R44"/>
    <mergeCell ref="P3:R3"/>
    <mergeCell ref="A39:R39"/>
    <mergeCell ref="A40:R40"/>
    <mergeCell ref="A41:R41"/>
    <mergeCell ref="A42:R42"/>
    <mergeCell ref="C10:R10"/>
    <mergeCell ref="C9:D9"/>
    <mergeCell ref="E9:F9"/>
    <mergeCell ref="G9:H9"/>
    <mergeCell ref="I9:J9"/>
    <mergeCell ref="B7:B12"/>
    <mergeCell ref="K9:L9"/>
    <mergeCell ref="M9:N9"/>
    <mergeCell ref="O9:P9"/>
    <mergeCell ref="Q9:R9"/>
    <mergeCell ref="G8:J8"/>
    <mergeCell ref="B19:R19"/>
    <mergeCell ref="A43:R43"/>
    <mergeCell ref="B20:R20"/>
    <mergeCell ref="A36:J36"/>
    <mergeCell ref="A37:R37"/>
    <mergeCell ref="A38:R38"/>
    <mergeCell ref="B27:R27"/>
    <mergeCell ref="B30:R30"/>
    <mergeCell ref="B35:R35"/>
    <mergeCell ref="B25:R25"/>
    <mergeCell ref="M45:Q45"/>
    <mergeCell ref="M2:R2"/>
    <mergeCell ref="M1:N1"/>
    <mergeCell ref="M3:N3"/>
    <mergeCell ref="M4:N4"/>
    <mergeCell ref="K7:R7"/>
    <mergeCell ref="Q1:R1"/>
    <mergeCell ref="Q4:R4"/>
    <mergeCell ref="A5:R5"/>
    <mergeCell ref="A7:A12"/>
    <mergeCell ref="C12:J12"/>
    <mergeCell ref="K12:R12"/>
    <mergeCell ref="K8:N8"/>
    <mergeCell ref="O8:R8"/>
    <mergeCell ref="C7:J7"/>
    <mergeCell ref="C8:F8"/>
  </mergeCells>
  <printOptions horizontalCentered="1"/>
  <pageMargins left="3.937007874015748E-2" right="0" top="0.19685039370078741" bottom="0.15748031496062992" header="0.19685039370078741" footer="0.15748031496062992"/>
  <pageSetup paperSize="9" scale="45" firstPageNumber="2" orientation="landscape" useFirstPageNumber="1" r:id="rId1"/>
  <headerFooter scaleWithDoc="0" alignWithMargins="0">
    <oddFooter>&amp;R2</oddFooter>
    <evenHeader xml:space="preserve">&amp;C
</evenHeader>
  </headerFooter>
  <rowBreaks count="1" manualBreakCount="1">
    <brk id="45" max="17" man="1"/>
  </rowBreaks>
  <drawing r:id="rId2"/>
</worksheet>
</file>

<file path=xl/worksheets/sheet2.xml><?xml version="1.0" encoding="utf-8"?>
<worksheet xmlns="http://schemas.openxmlformats.org/spreadsheetml/2006/main" xmlns:r="http://schemas.openxmlformats.org/officeDocument/2006/relationships">
  <dimension ref="A1:J40"/>
  <sheetViews>
    <sheetView view="pageBreakPreview" topLeftCell="A13" zoomScale="54" zoomScaleNormal="67" zoomScaleSheetLayoutView="54" zoomScalePageLayoutView="44" workbookViewId="0">
      <selection activeCell="C6" sqref="C6:D6"/>
    </sheetView>
  </sheetViews>
  <sheetFormatPr defaultRowHeight="18.75"/>
  <cols>
    <col min="1" max="1" width="12" style="15" customWidth="1"/>
    <col min="2" max="2" width="157.7109375" style="15" customWidth="1"/>
    <col min="3" max="3" width="20.5703125" style="15" customWidth="1"/>
    <col min="4" max="4" width="19.7109375" style="15" customWidth="1"/>
    <col min="5" max="5" width="18.140625" style="15" customWidth="1"/>
    <col min="6" max="6" width="17.5703125" style="15" customWidth="1"/>
    <col min="7" max="7" width="23.28515625" style="15" customWidth="1"/>
    <col min="8" max="8" width="17.85546875" style="15" customWidth="1"/>
    <col min="9" max="9" width="16.28515625" style="15" customWidth="1"/>
    <col min="10" max="10" width="17.42578125" style="15" customWidth="1"/>
    <col min="11" max="260" width="9.140625" style="15"/>
    <col min="261" max="261" width="13.28515625" style="15" customWidth="1"/>
    <col min="262" max="262" width="82.85546875" style="15" customWidth="1"/>
    <col min="263" max="263" width="51.42578125" style="15" customWidth="1"/>
    <col min="264" max="516" width="9.140625" style="15"/>
    <col min="517" max="517" width="13.28515625" style="15" customWidth="1"/>
    <col min="518" max="518" width="82.85546875" style="15" customWidth="1"/>
    <col min="519" max="519" width="51.42578125" style="15" customWidth="1"/>
    <col min="520" max="772" width="9.140625" style="15"/>
    <col min="773" max="773" width="13.28515625" style="15" customWidth="1"/>
    <col min="774" max="774" width="82.85546875" style="15" customWidth="1"/>
    <col min="775" max="775" width="51.42578125" style="15" customWidth="1"/>
    <col min="776" max="1028" width="9.140625" style="15"/>
    <col min="1029" max="1029" width="13.28515625" style="15" customWidth="1"/>
    <col min="1030" max="1030" width="82.85546875" style="15" customWidth="1"/>
    <col min="1031" max="1031" width="51.42578125" style="15" customWidth="1"/>
    <col min="1032" max="1284" width="9.140625" style="15"/>
    <col min="1285" max="1285" width="13.28515625" style="15" customWidth="1"/>
    <col min="1286" max="1286" width="82.85546875" style="15" customWidth="1"/>
    <col min="1287" max="1287" width="51.42578125" style="15" customWidth="1"/>
    <col min="1288" max="1540" width="9.140625" style="15"/>
    <col min="1541" max="1541" width="13.28515625" style="15" customWidth="1"/>
    <col min="1542" max="1542" width="82.85546875" style="15" customWidth="1"/>
    <col min="1543" max="1543" width="51.42578125" style="15" customWidth="1"/>
    <col min="1544" max="1796" width="9.140625" style="15"/>
    <col min="1797" max="1797" width="13.28515625" style="15" customWidth="1"/>
    <col min="1798" max="1798" width="82.85546875" style="15" customWidth="1"/>
    <col min="1799" max="1799" width="51.42578125" style="15" customWidth="1"/>
    <col min="1800" max="2052" width="9.140625" style="15"/>
    <col min="2053" max="2053" width="13.28515625" style="15" customWidth="1"/>
    <col min="2054" max="2054" width="82.85546875" style="15" customWidth="1"/>
    <col min="2055" max="2055" width="51.42578125" style="15" customWidth="1"/>
    <col min="2056" max="2308" width="9.140625" style="15"/>
    <col min="2309" max="2309" width="13.28515625" style="15" customWidth="1"/>
    <col min="2310" max="2310" width="82.85546875" style="15" customWidth="1"/>
    <col min="2311" max="2311" width="51.42578125" style="15" customWidth="1"/>
    <col min="2312" max="2564" width="9.140625" style="15"/>
    <col min="2565" max="2565" width="13.28515625" style="15" customWidth="1"/>
    <col min="2566" max="2566" width="82.85546875" style="15" customWidth="1"/>
    <col min="2567" max="2567" width="51.42578125" style="15" customWidth="1"/>
    <col min="2568" max="2820" width="9.140625" style="15"/>
    <col min="2821" max="2821" width="13.28515625" style="15" customWidth="1"/>
    <col min="2822" max="2822" width="82.85546875" style="15" customWidth="1"/>
    <col min="2823" max="2823" width="51.42578125" style="15" customWidth="1"/>
    <col min="2824" max="3076" width="9.140625" style="15"/>
    <col min="3077" max="3077" width="13.28515625" style="15" customWidth="1"/>
    <col min="3078" max="3078" width="82.85546875" style="15" customWidth="1"/>
    <col min="3079" max="3079" width="51.42578125" style="15" customWidth="1"/>
    <col min="3080" max="3332" width="9.140625" style="15"/>
    <col min="3333" max="3333" width="13.28515625" style="15" customWidth="1"/>
    <col min="3334" max="3334" width="82.85546875" style="15" customWidth="1"/>
    <col min="3335" max="3335" width="51.42578125" style="15" customWidth="1"/>
    <col min="3336" max="3588" width="9.140625" style="15"/>
    <col min="3589" max="3589" width="13.28515625" style="15" customWidth="1"/>
    <col min="3590" max="3590" width="82.85546875" style="15" customWidth="1"/>
    <col min="3591" max="3591" width="51.42578125" style="15" customWidth="1"/>
    <col min="3592" max="3844" width="9.140625" style="15"/>
    <col min="3845" max="3845" width="13.28515625" style="15" customWidth="1"/>
    <col min="3846" max="3846" width="82.85546875" style="15" customWidth="1"/>
    <col min="3847" max="3847" width="51.42578125" style="15" customWidth="1"/>
    <col min="3848" max="4100" width="9.140625" style="15"/>
    <col min="4101" max="4101" width="13.28515625" style="15" customWidth="1"/>
    <col min="4102" max="4102" width="82.85546875" style="15" customWidth="1"/>
    <col min="4103" max="4103" width="51.42578125" style="15" customWidth="1"/>
    <col min="4104" max="4356" width="9.140625" style="15"/>
    <col min="4357" max="4357" width="13.28515625" style="15" customWidth="1"/>
    <col min="4358" max="4358" width="82.85546875" style="15" customWidth="1"/>
    <col min="4359" max="4359" width="51.42578125" style="15" customWidth="1"/>
    <col min="4360" max="4612" width="9.140625" style="15"/>
    <col min="4613" max="4613" width="13.28515625" style="15" customWidth="1"/>
    <col min="4614" max="4614" width="82.85546875" style="15" customWidth="1"/>
    <col min="4615" max="4615" width="51.42578125" style="15" customWidth="1"/>
    <col min="4616" max="4868" width="9.140625" style="15"/>
    <col min="4869" max="4869" width="13.28515625" style="15" customWidth="1"/>
    <col min="4870" max="4870" width="82.85546875" style="15" customWidth="1"/>
    <col min="4871" max="4871" width="51.42578125" style="15" customWidth="1"/>
    <col min="4872" max="5124" width="9.140625" style="15"/>
    <col min="5125" max="5125" width="13.28515625" style="15" customWidth="1"/>
    <col min="5126" max="5126" width="82.85546875" style="15" customWidth="1"/>
    <col min="5127" max="5127" width="51.42578125" style="15" customWidth="1"/>
    <col min="5128" max="5380" width="9.140625" style="15"/>
    <col min="5381" max="5381" width="13.28515625" style="15" customWidth="1"/>
    <col min="5382" max="5382" width="82.85546875" style="15" customWidth="1"/>
    <col min="5383" max="5383" width="51.42578125" style="15" customWidth="1"/>
    <col min="5384" max="5636" width="9.140625" style="15"/>
    <col min="5637" max="5637" width="13.28515625" style="15" customWidth="1"/>
    <col min="5638" max="5638" width="82.85546875" style="15" customWidth="1"/>
    <col min="5639" max="5639" width="51.42578125" style="15" customWidth="1"/>
    <col min="5640" max="5892" width="9.140625" style="15"/>
    <col min="5893" max="5893" width="13.28515625" style="15" customWidth="1"/>
    <col min="5894" max="5894" width="82.85546875" style="15" customWidth="1"/>
    <col min="5895" max="5895" width="51.42578125" style="15" customWidth="1"/>
    <col min="5896" max="6148" width="9.140625" style="15"/>
    <col min="6149" max="6149" width="13.28515625" style="15" customWidth="1"/>
    <col min="6150" max="6150" width="82.85546875" style="15" customWidth="1"/>
    <col min="6151" max="6151" width="51.42578125" style="15" customWidth="1"/>
    <col min="6152" max="6404" width="9.140625" style="15"/>
    <col min="6405" max="6405" width="13.28515625" style="15" customWidth="1"/>
    <col min="6406" max="6406" width="82.85546875" style="15" customWidth="1"/>
    <col min="6407" max="6407" width="51.42578125" style="15" customWidth="1"/>
    <col min="6408" max="6660" width="9.140625" style="15"/>
    <col min="6661" max="6661" width="13.28515625" style="15" customWidth="1"/>
    <col min="6662" max="6662" width="82.85546875" style="15" customWidth="1"/>
    <col min="6663" max="6663" width="51.42578125" style="15" customWidth="1"/>
    <col min="6664" max="6916" width="9.140625" style="15"/>
    <col min="6917" max="6917" width="13.28515625" style="15" customWidth="1"/>
    <col min="6918" max="6918" width="82.85546875" style="15" customWidth="1"/>
    <col min="6919" max="6919" width="51.42578125" style="15" customWidth="1"/>
    <col min="6920" max="7172" width="9.140625" style="15"/>
    <col min="7173" max="7173" width="13.28515625" style="15" customWidth="1"/>
    <col min="7174" max="7174" width="82.85546875" style="15" customWidth="1"/>
    <col min="7175" max="7175" width="51.42578125" style="15" customWidth="1"/>
    <col min="7176" max="7428" width="9.140625" style="15"/>
    <col min="7429" max="7429" width="13.28515625" style="15" customWidth="1"/>
    <col min="7430" max="7430" width="82.85546875" style="15" customWidth="1"/>
    <col min="7431" max="7431" width="51.42578125" style="15" customWidth="1"/>
    <col min="7432" max="7684" width="9.140625" style="15"/>
    <col min="7685" max="7685" width="13.28515625" style="15" customWidth="1"/>
    <col min="7686" max="7686" width="82.85546875" style="15" customWidth="1"/>
    <col min="7687" max="7687" width="51.42578125" style="15" customWidth="1"/>
    <col min="7688" max="7940" width="9.140625" style="15"/>
    <col min="7941" max="7941" width="13.28515625" style="15" customWidth="1"/>
    <col min="7942" max="7942" width="82.85546875" style="15" customWidth="1"/>
    <col min="7943" max="7943" width="51.42578125" style="15" customWidth="1"/>
    <col min="7944" max="8196" width="9.140625" style="15"/>
    <col min="8197" max="8197" width="13.28515625" style="15" customWidth="1"/>
    <col min="8198" max="8198" width="82.85546875" style="15" customWidth="1"/>
    <col min="8199" max="8199" width="51.42578125" style="15" customWidth="1"/>
    <col min="8200" max="8452" width="9.140625" style="15"/>
    <col min="8453" max="8453" width="13.28515625" style="15" customWidth="1"/>
    <col min="8454" max="8454" width="82.85546875" style="15" customWidth="1"/>
    <col min="8455" max="8455" width="51.42578125" style="15" customWidth="1"/>
    <col min="8456" max="8708" width="9.140625" style="15"/>
    <col min="8709" max="8709" width="13.28515625" style="15" customWidth="1"/>
    <col min="8710" max="8710" width="82.85546875" style="15" customWidth="1"/>
    <col min="8711" max="8711" width="51.42578125" style="15" customWidth="1"/>
    <col min="8712" max="8964" width="9.140625" style="15"/>
    <col min="8965" max="8965" width="13.28515625" style="15" customWidth="1"/>
    <col min="8966" max="8966" width="82.85546875" style="15" customWidth="1"/>
    <col min="8967" max="8967" width="51.42578125" style="15" customWidth="1"/>
    <col min="8968" max="9220" width="9.140625" style="15"/>
    <col min="9221" max="9221" width="13.28515625" style="15" customWidth="1"/>
    <col min="9222" max="9222" width="82.85546875" style="15" customWidth="1"/>
    <col min="9223" max="9223" width="51.42578125" style="15" customWidth="1"/>
    <col min="9224" max="9476" width="9.140625" style="15"/>
    <col min="9477" max="9477" width="13.28515625" style="15" customWidth="1"/>
    <col min="9478" max="9478" width="82.85546875" style="15" customWidth="1"/>
    <col min="9479" max="9479" width="51.42578125" style="15" customWidth="1"/>
    <col min="9480" max="9732" width="9.140625" style="15"/>
    <col min="9733" max="9733" width="13.28515625" style="15" customWidth="1"/>
    <col min="9734" max="9734" width="82.85546875" style="15" customWidth="1"/>
    <col min="9735" max="9735" width="51.42578125" style="15" customWidth="1"/>
    <col min="9736" max="9988" width="9.140625" style="15"/>
    <col min="9989" max="9989" width="13.28515625" style="15" customWidth="1"/>
    <col min="9990" max="9990" width="82.85546875" style="15" customWidth="1"/>
    <col min="9991" max="9991" width="51.42578125" style="15" customWidth="1"/>
    <col min="9992" max="10244" width="9.140625" style="15"/>
    <col min="10245" max="10245" width="13.28515625" style="15" customWidth="1"/>
    <col min="10246" max="10246" width="82.85546875" style="15" customWidth="1"/>
    <col min="10247" max="10247" width="51.42578125" style="15" customWidth="1"/>
    <col min="10248" max="10500" width="9.140625" style="15"/>
    <col min="10501" max="10501" width="13.28515625" style="15" customWidth="1"/>
    <col min="10502" max="10502" width="82.85546875" style="15" customWidth="1"/>
    <col min="10503" max="10503" width="51.42578125" style="15" customWidth="1"/>
    <col min="10504" max="10756" width="9.140625" style="15"/>
    <col min="10757" max="10757" width="13.28515625" style="15" customWidth="1"/>
    <col min="10758" max="10758" width="82.85546875" style="15" customWidth="1"/>
    <col min="10759" max="10759" width="51.42578125" style="15" customWidth="1"/>
    <col min="10760" max="11012" width="9.140625" style="15"/>
    <col min="11013" max="11013" width="13.28515625" style="15" customWidth="1"/>
    <col min="11014" max="11014" width="82.85546875" style="15" customWidth="1"/>
    <col min="11015" max="11015" width="51.42578125" style="15" customWidth="1"/>
    <col min="11016" max="11268" width="9.140625" style="15"/>
    <col min="11269" max="11269" width="13.28515625" style="15" customWidth="1"/>
    <col min="11270" max="11270" width="82.85546875" style="15" customWidth="1"/>
    <col min="11271" max="11271" width="51.42578125" style="15" customWidth="1"/>
    <col min="11272" max="11524" width="9.140625" style="15"/>
    <col min="11525" max="11525" width="13.28515625" style="15" customWidth="1"/>
    <col min="11526" max="11526" width="82.85546875" style="15" customWidth="1"/>
    <col min="11527" max="11527" width="51.42578125" style="15" customWidth="1"/>
    <col min="11528" max="11780" width="9.140625" style="15"/>
    <col min="11781" max="11781" width="13.28515625" style="15" customWidth="1"/>
    <col min="11782" max="11782" width="82.85546875" style="15" customWidth="1"/>
    <col min="11783" max="11783" width="51.42578125" style="15" customWidth="1"/>
    <col min="11784" max="12036" width="9.140625" style="15"/>
    <col min="12037" max="12037" width="13.28515625" style="15" customWidth="1"/>
    <col min="12038" max="12038" width="82.85546875" style="15" customWidth="1"/>
    <col min="12039" max="12039" width="51.42578125" style="15" customWidth="1"/>
    <col min="12040" max="12292" width="9.140625" style="15"/>
    <col min="12293" max="12293" width="13.28515625" style="15" customWidth="1"/>
    <col min="12294" max="12294" width="82.85546875" style="15" customWidth="1"/>
    <col min="12295" max="12295" width="51.42578125" style="15" customWidth="1"/>
    <col min="12296" max="12548" width="9.140625" style="15"/>
    <col min="12549" max="12549" width="13.28515625" style="15" customWidth="1"/>
    <col min="12550" max="12550" width="82.85546875" style="15" customWidth="1"/>
    <col min="12551" max="12551" width="51.42578125" style="15" customWidth="1"/>
    <col min="12552" max="12804" width="9.140625" style="15"/>
    <col min="12805" max="12805" width="13.28515625" style="15" customWidth="1"/>
    <col min="12806" max="12806" width="82.85546875" style="15" customWidth="1"/>
    <col min="12807" max="12807" width="51.42578125" style="15" customWidth="1"/>
    <col min="12808" max="13060" width="9.140625" style="15"/>
    <col min="13061" max="13061" width="13.28515625" style="15" customWidth="1"/>
    <col min="13062" max="13062" width="82.85546875" style="15" customWidth="1"/>
    <col min="13063" max="13063" width="51.42578125" style="15" customWidth="1"/>
    <col min="13064" max="13316" width="9.140625" style="15"/>
    <col min="13317" max="13317" width="13.28515625" style="15" customWidth="1"/>
    <col min="13318" max="13318" width="82.85546875" style="15" customWidth="1"/>
    <col min="13319" max="13319" width="51.42578125" style="15" customWidth="1"/>
    <col min="13320" max="13572" width="9.140625" style="15"/>
    <col min="13573" max="13573" width="13.28515625" style="15" customWidth="1"/>
    <col min="13574" max="13574" width="82.85546875" style="15" customWidth="1"/>
    <col min="13575" max="13575" width="51.42578125" style="15" customWidth="1"/>
    <col min="13576" max="13828" width="9.140625" style="15"/>
    <col min="13829" max="13829" width="13.28515625" style="15" customWidth="1"/>
    <col min="13830" max="13830" width="82.85546875" style="15" customWidth="1"/>
    <col min="13831" max="13831" width="51.42578125" style="15" customWidth="1"/>
    <col min="13832" max="14084" width="9.140625" style="15"/>
    <col min="14085" max="14085" width="13.28515625" style="15" customWidth="1"/>
    <col min="14086" max="14086" width="82.85546875" style="15" customWidth="1"/>
    <col min="14087" max="14087" width="51.42578125" style="15" customWidth="1"/>
    <col min="14088" max="14340" width="9.140625" style="15"/>
    <col min="14341" max="14341" width="13.28515625" style="15" customWidth="1"/>
    <col min="14342" max="14342" width="82.85546875" style="15" customWidth="1"/>
    <col min="14343" max="14343" width="51.42578125" style="15" customWidth="1"/>
    <col min="14344" max="14596" width="9.140625" style="15"/>
    <col min="14597" max="14597" width="13.28515625" style="15" customWidth="1"/>
    <col min="14598" max="14598" width="82.85546875" style="15" customWidth="1"/>
    <col min="14599" max="14599" width="51.42578125" style="15" customWidth="1"/>
    <col min="14600" max="14852" width="9.140625" style="15"/>
    <col min="14853" max="14853" width="13.28515625" style="15" customWidth="1"/>
    <col min="14854" max="14854" width="82.85546875" style="15" customWidth="1"/>
    <col min="14855" max="14855" width="51.42578125" style="15" customWidth="1"/>
    <col min="14856" max="15108" width="9.140625" style="15"/>
    <col min="15109" max="15109" width="13.28515625" style="15" customWidth="1"/>
    <col min="15110" max="15110" width="82.85546875" style="15" customWidth="1"/>
    <col min="15111" max="15111" width="51.42578125" style="15" customWidth="1"/>
    <col min="15112" max="15364" width="9.140625" style="15"/>
    <col min="15365" max="15365" width="13.28515625" style="15" customWidth="1"/>
    <col min="15366" max="15366" width="82.85546875" style="15" customWidth="1"/>
    <col min="15367" max="15367" width="51.42578125" style="15" customWidth="1"/>
    <col min="15368" max="15620" width="9.140625" style="15"/>
    <col min="15621" max="15621" width="13.28515625" style="15" customWidth="1"/>
    <col min="15622" max="15622" width="82.85546875" style="15" customWidth="1"/>
    <col min="15623" max="15623" width="51.42578125" style="15" customWidth="1"/>
    <col min="15624" max="15876" width="9.140625" style="15"/>
    <col min="15877" max="15877" width="13.28515625" style="15" customWidth="1"/>
    <col min="15878" max="15878" width="82.85546875" style="15" customWidth="1"/>
    <col min="15879" max="15879" width="51.42578125" style="15" customWidth="1"/>
    <col min="15880" max="16132" width="9.140625" style="15"/>
    <col min="16133" max="16133" width="13.28515625" style="15" customWidth="1"/>
    <col min="16134" max="16134" width="82.85546875" style="15" customWidth="1"/>
    <col min="16135" max="16135" width="51.42578125" style="15" customWidth="1"/>
    <col min="16136" max="16384" width="9.140625" style="15"/>
  </cols>
  <sheetData>
    <row r="1" spans="1:10" ht="23.25" customHeight="1">
      <c r="I1" s="242"/>
      <c r="J1" s="242"/>
    </row>
    <row r="2" spans="1:10" ht="24" customHeight="1">
      <c r="I2" s="243"/>
      <c r="J2" s="243"/>
    </row>
    <row r="3" spans="1:10" ht="27.75" customHeight="1">
      <c r="I3" s="208" t="s">
        <v>92</v>
      </c>
      <c r="J3" s="208"/>
    </row>
    <row r="4" spans="1:10" ht="59.25" customHeight="1" thickBot="1">
      <c r="A4" s="246" t="s">
        <v>97</v>
      </c>
      <c r="B4" s="246"/>
      <c r="C4" s="246"/>
      <c r="D4" s="246"/>
      <c r="E4" s="246"/>
      <c r="F4" s="246"/>
      <c r="G4" s="246"/>
      <c r="H4" s="246"/>
      <c r="I4" s="246"/>
      <c r="J4" s="246"/>
    </row>
    <row r="5" spans="1:10" s="28" customFormat="1" ht="65.25" customHeight="1" thickTop="1">
      <c r="A5" s="247" t="str">
        <f>'Ф-9а-1 МЕСТ ТЕЛ СВЯЗЬ'!A7</f>
        <v>№№ пунктов</v>
      </c>
      <c r="B5" s="254" t="s">
        <v>23</v>
      </c>
      <c r="C5" s="244" t="s">
        <v>2</v>
      </c>
      <c r="D5" s="244"/>
      <c r="E5" s="244"/>
      <c r="F5" s="244"/>
      <c r="G5" s="244" t="s">
        <v>3</v>
      </c>
      <c r="H5" s="244"/>
      <c r="I5" s="244"/>
      <c r="J5" s="245"/>
    </row>
    <row r="6" spans="1:10" s="28" customFormat="1" ht="119.25" customHeight="1">
      <c r="A6" s="248"/>
      <c r="B6" s="255"/>
      <c r="C6" s="262" t="s">
        <v>218</v>
      </c>
      <c r="D6" s="262"/>
      <c r="E6" s="263" t="s">
        <v>164</v>
      </c>
      <c r="F6" s="263"/>
      <c r="G6" s="262" t="s">
        <v>218</v>
      </c>
      <c r="H6" s="262"/>
      <c r="I6" s="263" t="s">
        <v>164</v>
      </c>
      <c r="J6" s="265"/>
    </row>
    <row r="7" spans="1:10" s="28" customFormat="1" ht="36.75" customHeight="1">
      <c r="A7" s="248"/>
      <c r="B7" s="255"/>
      <c r="C7" s="64" t="s">
        <v>79</v>
      </c>
      <c r="D7" s="64" t="s">
        <v>78</v>
      </c>
      <c r="E7" s="64" t="s">
        <v>79</v>
      </c>
      <c r="F7" s="64" t="s">
        <v>78</v>
      </c>
      <c r="G7" s="64" t="s">
        <v>79</v>
      </c>
      <c r="H7" s="64" t="s">
        <v>78</v>
      </c>
      <c r="I7" s="64" t="s">
        <v>79</v>
      </c>
      <c r="J7" s="65" t="s">
        <v>78</v>
      </c>
    </row>
    <row r="8" spans="1:10" s="28" customFormat="1" ht="25.5" customHeight="1" thickBot="1">
      <c r="A8" s="249"/>
      <c r="B8" s="256"/>
      <c r="C8" s="264" t="s">
        <v>82</v>
      </c>
      <c r="D8" s="264"/>
      <c r="E8" s="264"/>
      <c r="F8" s="264"/>
      <c r="G8" s="264" t="s">
        <v>83</v>
      </c>
      <c r="H8" s="264"/>
      <c r="I8" s="264"/>
      <c r="J8" s="266"/>
    </row>
    <row r="9" spans="1:10" s="28" customFormat="1" ht="19.5" thickBot="1">
      <c r="A9" s="66">
        <v>1</v>
      </c>
      <c r="B9" s="67">
        <v>2</v>
      </c>
      <c r="C9" s="151">
        <v>3</v>
      </c>
      <c r="D9" s="151">
        <v>4</v>
      </c>
      <c r="E9" s="67">
        <v>5</v>
      </c>
      <c r="F9" s="67">
        <v>6</v>
      </c>
      <c r="G9" s="151">
        <v>7</v>
      </c>
      <c r="H9" s="151">
        <v>8</v>
      </c>
      <c r="I9" s="67">
        <v>9</v>
      </c>
      <c r="J9" s="68">
        <v>10</v>
      </c>
    </row>
    <row r="10" spans="1:10" ht="23.25" customHeight="1">
      <c r="A10" s="131" t="s">
        <v>4</v>
      </c>
      <c r="B10" s="250" t="s">
        <v>42</v>
      </c>
      <c r="C10" s="250"/>
      <c r="D10" s="250"/>
      <c r="E10" s="250"/>
      <c r="F10" s="250"/>
      <c r="G10" s="250"/>
      <c r="H10" s="250"/>
      <c r="I10" s="250"/>
      <c r="J10" s="251"/>
    </row>
    <row r="11" spans="1:10" ht="21.75" customHeight="1">
      <c r="A11" s="33" t="s">
        <v>24</v>
      </c>
      <c r="B11" s="252" t="s">
        <v>25</v>
      </c>
      <c r="C11" s="252"/>
      <c r="D11" s="252"/>
      <c r="E11" s="252"/>
      <c r="F11" s="252"/>
      <c r="G11" s="252"/>
      <c r="H11" s="252"/>
      <c r="I11" s="252"/>
      <c r="J11" s="253"/>
    </row>
    <row r="12" spans="1:10" ht="38.25" customHeight="1">
      <c r="A12" s="267" t="s">
        <v>43</v>
      </c>
      <c r="B12" s="16" t="s">
        <v>44</v>
      </c>
      <c r="C12" s="16"/>
      <c r="D12" s="130"/>
      <c r="E12" s="22"/>
      <c r="F12" s="22"/>
      <c r="G12" s="16"/>
      <c r="H12" s="130"/>
      <c r="I12" s="22"/>
      <c r="J12" s="42"/>
    </row>
    <row r="13" spans="1:10" ht="21" customHeight="1">
      <c r="A13" s="268"/>
      <c r="B13" s="43" t="s">
        <v>45</v>
      </c>
      <c r="C13" s="43"/>
      <c r="D13" s="129"/>
      <c r="E13" s="45"/>
      <c r="F13" s="45"/>
      <c r="G13" s="43"/>
      <c r="H13" s="129"/>
      <c r="I13" s="45"/>
      <c r="J13" s="46"/>
    </row>
    <row r="14" spans="1:10" ht="21.75" customHeight="1">
      <c r="A14" s="268"/>
      <c r="B14" s="23" t="s">
        <v>26</v>
      </c>
      <c r="C14" s="24"/>
      <c r="D14" s="24"/>
      <c r="E14" s="21"/>
      <c r="F14" s="21"/>
      <c r="G14" s="24"/>
      <c r="H14" s="24"/>
      <c r="I14" s="21"/>
      <c r="J14" s="34"/>
    </row>
    <row r="15" spans="1:10" ht="21.75" customHeight="1">
      <c r="A15" s="268"/>
      <c r="B15" s="23" t="s">
        <v>27</v>
      </c>
      <c r="C15" s="24"/>
      <c r="D15" s="24"/>
      <c r="E15" s="21"/>
      <c r="F15" s="21"/>
      <c r="G15" s="24"/>
      <c r="H15" s="24"/>
      <c r="I15" s="21"/>
      <c r="J15" s="34"/>
    </row>
    <row r="16" spans="1:10" s="19" customFormat="1" ht="21.75" customHeight="1">
      <c r="A16" s="268"/>
      <c r="B16" s="23" t="s">
        <v>28</v>
      </c>
      <c r="C16" s="24"/>
      <c r="D16" s="24"/>
      <c r="E16" s="21"/>
      <c r="F16" s="21"/>
      <c r="G16" s="24"/>
      <c r="H16" s="24"/>
      <c r="I16" s="21"/>
      <c r="J16" s="34"/>
    </row>
    <row r="17" spans="1:10" s="20" customFormat="1" ht="21.75" customHeight="1">
      <c r="A17" s="269"/>
      <c r="B17" s="23" t="s">
        <v>146</v>
      </c>
      <c r="C17" s="24"/>
      <c r="D17" s="24"/>
      <c r="E17" s="21"/>
      <c r="F17" s="21"/>
      <c r="G17" s="24"/>
      <c r="H17" s="24"/>
      <c r="I17" s="21"/>
      <c r="J17" s="34"/>
    </row>
    <row r="18" spans="1:10" ht="40.5" customHeight="1">
      <c r="A18" s="267" t="s">
        <v>46</v>
      </c>
      <c r="B18" s="29" t="s">
        <v>47</v>
      </c>
      <c r="C18" s="30"/>
      <c r="D18" s="30"/>
      <c r="E18" s="21"/>
      <c r="F18" s="21"/>
      <c r="G18" s="30"/>
      <c r="H18" s="30"/>
      <c r="I18" s="21"/>
      <c r="J18" s="34"/>
    </row>
    <row r="19" spans="1:10" ht="81" customHeight="1">
      <c r="A19" s="268"/>
      <c r="B19" s="29" t="s">
        <v>84</v>
      </c>
      <c r="C19" s="31"/>
      <c r="D19" s="31"/>
      <c r="E19" s="21"/>
      <c r="F19" s="21"/>
      <c r="G19" s="31"/>
      <c r="H19" s="31"/>
      <c r="I19" s="21"/>
      <c r="J19" s="34"/>
    </row>
    <row r="20" spans="1:10" ht="77.25" customHeight="1">
      <c r="A20" s="268"/>
      <c r="B20" s="16" t="s">
        <v>85</v>
      </c>
      <c r="C20" s="17"/>
      <c r="D20" s="17"/>
      <c r="E20" s="22"/>
      <c r="F20" s="22"/>
      <c r="G20" s="17"/>
      <c r="H20" s="17"/>
      <c r="I20" s="22"/>
      <c r="J20" s="42"/>
    </row>
    <row r="21" spans="1:10" ht="25.5" customHeight="1">
      <c r="A21" s="268"/>
      <c r="B21" s="43" t="s">
        <v>45</v>
      </c>
      <c r="C21" s="44"/>
      <c r="D21" s="44"/>
      <c r="E21" s="45"/>
      <c r="F21" s="45"/>
      <c r="G21" s="44"/>
      <c r="H21" s="44"/>
      <c r="I21" s="45"/>
      <c r="J21" s="46"/>
    </row>
    <row r="22" spans="1:10" ht="20.25" customHeight="1">
      <c r="A22" s="268"/>
      <c r="B22" s="32" t="s">
        <v>26</v>
      </c>
      <c r="C22" s="24"/>
      <c r="D22" s="24"/>
      <c r="E22" s="21"/>
      <c r="F22" s="21"/>
      <c r="G22" s="24"/>
      <c r="H22" s="24"/>
      <c r="I22" s="21"/>
      <c r="J22" s="34"/>
    </row>
    <row r="23" spans="1:10" s="20" customFormat="1" ht="20.25" customHeight="1">
      <c r="A23" s="268"/>
      <c r="B23" s="32" t="s">
        <v>27</v>
      </c>
      <c r="C23" s="24"/>
      <c r="D23" s="24"/>
      <c r="E23" s="21"/>
      <c r="F23" s="21"/>
      <c r="G23" s="24"/>
      <c r="H23" s="24"/>
      <c r="I23" s="21"/>
      <c r="J23" s="34"/>
    </row>
    <row r="24" spans="1:10" ht="20.25" customHeight="1">
      <c r="A24" s="268"/>
      <c r="B24" s="32" t="s">
        <v>28</v>
      </c>
      <c r="C24" s="24"/>
      <c r="D24" s="24"/>
      <c r="E24" s="21"/>
      <c r="F24" s="21"/>
      <c r="G24" s="24"/>
      <c r="H24" s="24"/>
      <c r="I24" s="21"/>
      <c r="J24" s="34"/>
    </row>
    <row r="25" spans="1:10" ht="20.25" customHeight="1">
      <c r="A25" s="269"/>
      <c r="B25" s="120" t="s">
        <v>146</v>
      </c>
      <c r="C25" s="121"/>
      <c r="D25" s="121"/>
      <c r="E25" s="122"/>
      <c r="F25" s="122"/>
      <c r="G25" s="121"/>
      <c r="H25" s="121"/>
      <c r="I25" s="122"/>
      <c r="J25" s="123"/>
    </row>
    <row r="26" spans="1:10" s="2" customFormat="1" ht="24.75" customHeight="1">
      <c r="A26" s="38" t="s">
        <v>49</v>
      </c>
      <c r="B26" s="257" t="s">
        <v>66</v>
      </c>
      <c r="C26" s="258"/>
      <c r="D26" s="258"/>
      <c r="E26" s="258"/>
      <c r="F26" s="258"/>
      <c r="G26" s="258"/>
      <c r="H26" s="258"/>
      <c r="I26" s="258"/>
      <c r="J26" s="259"/>
    </row>
    <row r="27" spans="1:10" s="2" customFormat="1" ht="27" customHeight="1">
      <c r="A27" s="38" t="s">
        <v>50</v>
      </c>
      <c r="B27" s="260" t="s">
        <v>102</v>
      </c>
      <c r="C27" s="260"/>
      <c r="D27" s="260"/>
      <c r="E27" s="260"/>
      <c r="F27" s="260"/>
      <c r="G27" s="260"/>
      <c r="H27" s="260"/>
      <c r="I27" s="260"/>
      <c r="J27" s="261"/>
    </row>
    <row r="28" spans="1:10" s="2" customFormat="1" ht="24.75" customHeight="1">
      <c r="A28" s="36" t="s">
        <v>51</v>
      </c>
      <c r="B28" s="260" t="s">
        <v>67</v>
      </c>
      <c r="C28" s="260"/>
      <c r="D28" s="260"/>
      <c r="E28" s="260"/>
      <c r="F28" s="260"/>
      <c r="G28" s="260"/>
      <c r="H28" s="260"/>
      <c r="I28" s="260"/>
      <c r="J28" s="261"/>
    </row>
    <row r="29" spans="1:10" s="2" customFormat="1" ht="24.75" customHeight="1">
      <c r="A29" s="69" t="s">
        <v>52</v>
      </c>
      <c r="B29" s="272" t="s">
        <v>103</v>
      </c>
      <c r="C29" s="272"/>
      <c r="D29" s="272"/>
      <c r="E29" s="272"/>
      <c r="F29" s="272"/>
      <c r="G29" s="272"/>
      <c r="H29" s="272"/>
      <c r="I29" s="272"/>
      <c r="J29" s="273"/>
    </row>
    <row r="30" spans="1:10" ht="22.5" customHeight="1">
      <c r="A30" s="33" t="s">
        <v>5</v>
      </c>
      <c r="B30" s="252" t="s">
        <v>86</v>
      </c>
      <c r="C30" s="252"/>
      <c r="D30" s="252"/>
      <c r="E30" s="252"/>
      <c r="F30" s="252"/>
      <c r="G30" s="252"/>
      <c r="H30" s="252"/>
      <c r="I30" s="252"/>
      <c r="J30" s="253"/>
    </row>
    <row r="31" spans="1:10" ht="22.5" customHeight="1">
      <c r="A31" s="33" t="s">
        <v>7</v>
      </c>
      <c r="B31" s="252" t="s">
        <v>87</v>
      </c>
      <c r="C31" s="252"/>
      <c r="D31" s="252"/>
      <c r="E31" s="252"/>
      <c r="F31" s="252"/>
      <c r="G31" s="252"/>
      <c r="H31" s="252"/>
      <c r="I31" s="252"/>
      <c r="J31" s="253"/>
    </row>
    <row r="32" spans="1:10" ht="39.75" customHeight="1" thickBot="1">
      <c r="A32" s="35" t="s">
        <v>60</v>
      </c>
      <c r="B32" s="270" t="s">
        <v>88</v>
      </c>
      <c r="C32" s="270"/>
      <c r="D32" s="270"/>
      <c r="E32" s="270"/>
      <c r="F32" s="270"/>
      <c r="G32" s="270"/>
      <c r="H32" s="270"/>
      <c r="I32" s="270"/>
      <c r="J32" s="271"/>
    </row>
    <row r="33" spans="1:10" ht="21.75" customHeight="1" thickTop="1">
      <c r="A33" s="230" t="s">
        <v>142</v>
      </c>
      <c r="B33" s="230"/>
      <c r="C33" s="230"/>
      <c r="D33" s="230"/>
      <c r="E33" s="230"/>
      <c r="F33" s="230"/>
      <c r="G33" s="230"/>
      <c r="H33" s="230"/>
      <c r="I33" s="230"/>
      <c r="J33" s="230"/>
    </row>
    <row r="34" spans="1:10" ht="25.5" customHeight="1">
      <c r="A34" s="231" t="s">
        <v>148</v>
      </c>
      <c r="B34" s="232"/>
      <c r="C34" s="232"/>
      <c r="D34" s="232"/>
      <c r="E34" s="232"/>
      <c r="F34" s="232"/>
      <c r="G34" s="232"/>
      <c r="H34" s="232"/>
      <c r="I34" s="232"/>
      <c r="J34" s="232"/>
    </row>
    <row r="35" spans="1:10" ht="24" customHeight="1">
      <c r="A35" s="231" t="s">
        <v>166</v>
      </c>
      <c r="B35" s="232"/>
      <c r="C35" s="232"/>
      <c r="D35" s="232"/>
      <c r="E35" s="232"/>
      <c r="F35" s="232"/>
      <c r="G35" s="232"/>
      <c r="H35" s="232"/>
      <c r="I35" s="232"/>
      <c r="J35" s="232"/>
    </row>
    <row r="36" spans="1:10" ht="38.25" customHeight="1">
      <c r="A36" s="231" t="s">
        <v>156</v>
      </c>
      <c r="B36" s="232"/>
      <c r="C36" s="232"/>
      <c r="D36" s="232"/>
      <c r="E36" s="232"/>
      <c r="F36" s="232"/>
      <c r="G36" s="232"/>
      <c r="H36" s="232"/>
      <c r="I36" s="232"/>
      <c r="J36" s="232"/>
    </row>
    <row r="37" spans="1:10" ht="23.25" customHeight="1">
      <c r="A37" s="232" t="s">
        <v>157</v>
      </c>
      <c r="B37" s="227"/>
      <c r="C37" s="227"/>
      <c r="D37" s="227"/>
      <c r="E37" s="227"/>
      <c r="F37" s="227"/>
      <c r="G37" s="227"/>
      <c r="H37" s="227"/>
      <c r="I37" s="227"/>
      <c r="J37" s="227"/>
    </row>
    <row r="38" spans="1:10" ht="38.25" customHeight="1">
      <c r="A38" s="232" t="s">
        <v>162</v>
      </c>
      <c r="B38" s="227"/>
      <c r="C38" s="227"/>
      <c r="D38" s="227"/>
      <c r="E38" s="227"/>
      <c r="F38" s="227"/>
      <c r="G38" s="227"/>
      <c r="H38" s="227"/>
      <c r="I38" s="227"/>
      <c r="J38" s="227"/>
    </row>
    <row r="39" spans="1:10" ht="25.5" customHeight="1">
      <c r="A39" s="232" t="s">
        <v>158</v>
      </c>
      <c r="B39" s="232"/>
      <c r="C39" s="232"/>
      <c r="D39" s="232"/>
      <c r="E39" s="232"/>
      <c r="F39" s="232"/>
      <c r="G39" s="232"/>
      <c r="H39" s="232"/>
      <c r="I39" s="232"/>
      <c r="J39" s="232"/>
    </row>
    <row r="40" spans="1:10">
      <c r="A40" s="154" t="s">
        <v>183</v>
      </c>
      <c r="B40" s="241" t="s">
        <v>184</v>
      </c>
      <c r="C40" s="241"/>
      <c r="D40" s="241"/>
      <c r="E40" s="241"/>
      <c r="F40" s="241"/>
      <c r="G40" s="241"/>
      <c r="H40" s="241"/>
      <c r="I40" s="241"/>
      <c r="J40" s="241"/>
    </row>
  </sheetData>
  <mergeCells count="33">
    <mergeCell ref="A36:J36"/>
    <mergeCell ref="A37:J37"/>
    <mergeCell ref="A38:J38"/>
    <mergeCell ref="A39:J39"/>
    <mergeCell ref="A35:J35"/>
    <mergeCell ref="A34:J34"/>
    <mergeCell ref="B30:J30"/>
    <mergeCell ref="B32:J32"/>
    <mergeCell ref="B31:J31"/>
    <mergeCell ref="B28:J28"/>
    <mergeCell ref="B29:J29"/>
    <mergeCell ref="G6:H6"/>
    <mergeCell ref="I6:J6"/>
    <mergeCell ref="G8:J8"/>
    <mergeCell ref="A33:J33"/>
    <mergeCell ref="A12:A17"/>
    <mergeCell ref="A18:A25"/>
    <mergeCell ref="B40:J40"/>
    <mergeCell ref="I1:J1"/>
    <mergeCell ref="I2:J2"/>
    <mergeCell ref="I3:J3"/>
    <mergeCell ref="C5:F5"/>
    <mergeCell ref="G5:J5"/>
    <mergeCell ref="A4:J4"/>
    <mergeCell ref="A5:A8"/>
    <mergeCell ref="B10:J10"/>
    <mergeCell ref="B11:J11"/>
    <mergeCell ref="B5:B8"/>
    <mergeCell ref="B26:J26"/>
    <mergeCell ref="B27:J27"/>
    <mergeCell ref="C6:D6"/>
    <mergeCell ref="E6:F6"/>
    <mergeCell ref="C8:F8"/>
  </mergeCells>
  <printOptions horizontalCentered="1"/>
  <pageMargins left="0.23622047244094491" right="0.15748031496062992" top="0.19685039370078741" bottom="0.15748031496062992" header="0.31496062992125984" footer="0.19685039370078741"/>
  <pageSetup paperSize="9" scale="44" firstPageNumber="3" orientation="landscape" useFirstPageNumber="1" r:id="rId1"/>
  <headerFooter scaleWithDoc="0" alignWithMargins="0">
    <oddFooter xml:space="preserve">&amp;R3
</oddFooter>
  </headerFooter>
  <drawing r:id="rId2"/>
</worksheet>
</file>

<file path=xl/worksheets/sheet3.xml><?xml version="1.0" encoding="utf-8"?>
<worksheet xmlns="http://schemas.openxmlformats.org/spreadsheetml/2006/main" xmlns:r="http://schemas.openxmlformats.org/officeDocument/2006/relationships">
  <dimension ref="A1:J32"/>
  <sheetViews>
    <sheetView view="pageBreakPreview" zoomScale="54" zoomScaleNormal="67" zoomScaleSheetLayoutView="54" zoomScalePageLayoutView="44" workbookViewId="0">
      <selection activeCell="G7" sqref="G7:H7"/>
    </sheetView>
  </sheetViews>
  <sheetFormatPr defaultRowHeight="18.75"/>
  <cols>
    <col min="1" max="1" width="12.42578125" style="15" customWidth="1"/>
    <col min="2" max="2" width="113" style="15" customWidth="1"/>
    <col min="3" max="3" width="20.42578125" style="15" customWidth="1"/>
    <col min="4" max="4" width="19.28515625" style="15" customWidth="1"/>
    <col min="5" max="6" width="18" style="15" customWidth="1"/>
    <col min="7" max="7" width="20.42578125" style="15" customWidth="1"/>
    <col min="8" max="10" width="18" style="15" customWidth="1"/>
    <col min="11" max="260" width="9.140625" style="15"/>
    <col min="261" max="261" width="13.28515625" style="15" customWidth="1"/>
    <col min="262" max="262" width="82.85546875" style="15" customWidth="1"/>
    <col min="263" max="263" width="51.42578125" style="15" customWidth="1"/>
    <col min="264" max="516" width="9.140625" style="15"/>
    <col min="517" max="517" width="13.28515625" style="15" customWidth="1"/>
    <col min="518" max="518" width="82.85546875" style="15" customWidth="1"/>
    <col min="519" max="519" width="51.42578125" style="15" customWidth="1"/>
    <col min="520" max="772" width="9.140625" style="15"/>
    <col min="773" max="773" width="13.28515625" style="15" customWidth="1"/>
    <col min="774" max="774" width="82.85546875" style="15" customWidth="1"/>
    <col min="775" max="775" width="51.42578125" style="15" customWidth="1"/>
    <col min="776" max="1028" width="9.140625" style="15"/>
    <col min="1029" max="1029" width="13.28515625" style="15" customWidth="1"/>
    <col min="1030" max="1030" width="82.85546875" style="15" customWidth="1"/>
    <col min="1031" max="1031" width="51.42578125" style="15" customWidth="1"/>
    <col min="1032" max="1284" width="9.140625" style="15"/>
    <col min="1285" max="1285" width="13.28515625" style="15" customWidth="1"/>
    <col min="1286" max="1286" width="82.85546875" style="15" customWidth="1"/>
    <col min="1287" max="1287" width="51.42578125" style="15" customWidth="1"/>
    <col min="1288" max="1540" width="9.140625" style="15"/>
    <col min="1541" max="1541" width="13.28515625" style="15" customWidth="1"/>
    <col min="1542" max="1542" width="82.85546875" style="15" customWidth="1"/>
    <col min="1543" max="1543" width="51.42578125" style="15" customWidth="1"/>
    <col min="1544" max="1796" width="9.140625" style="15"/>
    <col min="1797" max="1797" width="13.28515625" style="15" customWidth="1"/>
    <col min="1798" max="1798" width="82.85546875" style="15" customWidth="1"/>
    <col min="1799" max="1799" width="51.42578125" style="15" customWidth="1"/>
    <col min="1800" max="2052" width="9.140625" style="15"/>
    <col min="2053" max="2053" width="13.28515625" style="15" customWidth="1"/>
    <col min="2054" max="2054" width="82.85546875" style="15" customWidth="1"/>
    <col min="2055" max="2055" width="51.42578125" style="15" customWidth="1"/>
    <col min="2056" max="2308" width="9.140625" style="15"/>
    <col min="2309" max="2309" width="13.28515625" style="15" customWidth="1"/>
    <col min="2310" max="2310" width="82.85546875" style="15" customWidth="1"/>
    <col min="2311" max="2311" width="51.42578125" style="15" customWidth="1"/>
    <col min="2312" max="2564" width="9.140625" style="15"/>
    <col min="2565" max="2565" width="13.28515625" style="15" customWidth="1"/>
    <col min="2566" max="2566" width="82.85546875" style="15" customWidth="1"/>
    <col min="2567" max="2567" width="51.42578125" style="15" customWidth="1"/>
    <col min="2568" max="2820" width="9.140625" style="15"/>
    <col min="2821" max="2821" width="13.28515625" style="15" customWidth="1"/>
    <col min="2822" max="2822" width="82.85546875" style="15" customWidth="1"/>
    <col min="2823" max="2823" width="51.42578125" style="15" customWidth="1"/>
    <col min="2824" max="3076" width="9.140625" style="15"/>
    <col min="3077" max="3077" width="13.28515625" style="15" customWidth="1"/>
    <col min="3078" max="3078" width="82.85546875" style="15" customWidth="1"/>
    <col min="3079" max="3079" width="51.42578125" style="15" customWidth="1"/>
    <col min="3080" max="3332" width="9.140625" style="15"/>
    <col min="3333" max="3333" width="13.28515625" style="15" customWidth="1"/>
    <col min="3334" max="3334" width="82.85546875" style="15" customWidth="1"/>
    <col min="3335" max="3335" width="51.42578125" style="15" customWidth="1"/>
    <col min="3336" max="3588" width="9.140625" style="15"/>
    <col min="3589" max="3589" width="13.28515625" style="15" customWidth="1"/>
    <col min="3590" max="3590" width="82.85546875" style="15" customWidth="1"/>
    <col min="3591" max="3591" width="51.42578125" style="15" customWidth="1"/>
    <col min="3592" max="3844" width="9.140625" style="15"/>
    <col min="3845" max="3845" width="13.28515625" style="15" customWidth="1"/>
    <col min="3846" max="3846" width="82.85546875" style="15" customWidth="1"/>
    <col min="3847" max="3847" width="51.42578125" style="15" customWidth="1"/>
    <col min="3848" max="4100" width="9.140625" style="15"/>
    <col min="4101" max="4101" width="13.28515625" style="15" customWidth="1"/>
    <col min="4102" max="4102" width="82.85546875" style="15" customWidth="1"/>
    <col min="4103" max="4103" width="51.42578125" style="15" customWidth="1"/>
    <col min="4104" max="4356" width="9.140625" style="15"/>
    <col min="4357" max="4357" width="13.28515625" style="15" customWidth="1"/>
    <col min="4358" max="4358" width="82.85546875" style="15" customWidth="1"/>
    <col min="4359" max="4359" width="51.42578125" style="15" customWidth="1"/>
    <col min="4360" max="4612" width="9.140625" style="15"/>
    <col min="4613" max="4613" width="13.28515625" style="15" customWidth="1"/>
    <col min="4614" max="4614" width="82.85546875" style="15" customWidth="1"/>
    <col min="4615" max="4615" width="51.42578125" style="15" customWidth="1"/>
    <col min="4616" max="4868" width="9.140625" style="15"/>
    <col min="4869" max="4869" width="13.28515625" style="15" customWidth="1"/>
    <col min="4870" max="4870" width="82.85546875" style="15" customWidth="1"/>
    <col min="4871" max="4871" width="51.42578125" style="15" customWidth="1"/>
    <col min="4872" max="5124" width="9.140625" style="15"/>
    <col min="5125" max="5125" width="13.28515625" style="15" customWidth="1"/>
    <col min="5126" max="5126" width="82.85546875" style="15" customWidth="1"/>
    <col min="5127" max="5127" width="51.42578125" style="15" customWidth="1"/>
    <col min="5128" max="5380" width="9.140625" style="15"/>
    <col min="5381" max="5381" width="13.28515625" style="15" customWidth="1"/>
    <col min="5382" max="5382" width="82.85546875" style="15" customWidth="1"/>
    <col min="5383" max="5383" width="51.42578125" style="15" customWidth="1"/>
    <col min="5384" max="5636" width="9.140625" style="15"/>
    <col min="5637" max="5637" width="13.28515625" style="15" customWidth="1"/>
    <col min="5638" max="5638" width="82.85546875" style="15" customWidth="1"/>
    <col min="5639" max="5639" width="51.42578125" style="15" customWidth="1"/>
    <col min="5640" max="5892" width="9.140625" style="15"/>
    <col min="5893" max="5893" width="13.28515625" style="15" customWidth="1"/>
    <col min="5894" max="5894" width="82.85546875" style="15" customWidth="1"/>
    <col min="5895" max="5895" width="51.42578125" style="15" customWidth="1"/>
    <col min="5896" max="6148" width="9.140625" style="15"/>
    <col min="6149" max="6149" width="13.28515625" style="15" customWidth="1"/>
    <col min="6150" max="6150" width="82.85546875" style="15" customWidth="1"/>
    <col min="6151" max="6151" width="51.42578125" style="15" customWidth="1"/>
    <col min="6152" max="6404" width="9.140625" style="15"/>
    <col min="6405" max="6405" width="13.28515625" style="15" customWidth="1"/>
    <col min="6406" max="6406" width="82.85546875" style="15" customWidth="1"/>
    <col min="6407" max="6407" width="51.42578125" style="15" customWidth="1"/>
    <col min="6408" max="6660" width="9.140625" style="15"/>
    <col min="6661" max="6661" width="13.28515625" style="15" customWidth="1"/>
    <col min="6662" max="6662" width="82.85546875" style="15" customWidth="1"/>
    <col min="6663" max="6663" width="51.42578125" style="15" customWidth="1"/>
    <col min="6664" max="6916" width="9.140625" style="15"/>
    <col min="6917" max="6917" width="13.28515625" style="15" customWidth="1"/>
    <col min="6918" max="6918" width="82.85546875" style="15" customWidth="1"/>
    <col min="6919" max="6919" width="51.42578125" style="15" customWidth="1"/>
    <col min="6920" max="7172" width="9.140625" style="15"/>
    <col min="7173" max="7173" width="13.28515625" style="15" customWidth="1"/>
    <col min="7174" max="7174" width="82.85546875" style="15" customWidth="1"/>
    <col min="7175" max="7175" width="51.42578125" style="15" customWidth="1"/>
    <col min="7176" max="7428" width="9.140625" style="15"/>
    <col min="7429" max="7429" width="13.28515625" style="15" customWidth="1"/>
    <col min="7430" max="7430" width="82.85546875" style="15" customWidth="1"/>
    <col min="7431" max="7431" width="51.42578125" style="15" customWidth="1"/>
    <col min="7432" max="7684" width="9.140625" style="15"/>
    <col min="7685" max="7685" width="13.28515625" style="15" customWidth="1"/>
    <col min="7686" max="7686" width="82.85546875" style="15" customWidth="1"/>
    <col min="7687" max="7687" width="51.42578125" style="15" customWidth="1"/>
    <col min="7688" max="7940" width="9.140625" style="15"/>
    <col min="7941" max="7941" width="13.28515625" style="15" customWidth="1"/>
    <col min="7942" max="7942" width="82.85546875" style="15" customWidth="1"/>
    <col min="7943" max="7943" width="51.42578125" style="15" customWidth="1"/>
    <col min="7944" max="8196" width="9.140625" style="15"/>
    <col min="8197" max="8197" width="13.28515625" style="15" customWidth="1"/>
    <col min="8198" max="8198" width="82.85546875" style="15" customWidth="1"/>
    <col min="8199" max="8199" width="51.42578125" style="15" customWidth="1"/>
    <col min="8200" max="8452" width="9.140625" style="15"/>
    <col min="8453" max="8453" width="13.28515625" style="15" customWidth="1"/>
    <col min="8454" max="8454" width="82.85546875" style="15" customWidth="1"/>
    <col min="8455" max="8455" width="51.42578125" style="15" customWidth="1"/>
    <col min="8456" max="8708" width="9.140625" style="15"/>
    <col min="8709" max="8709" width="13.28515625" style="15" customWidth="1"/>
    <col min="8710" max="8710" width="82.85546875" style="15" customWidth="1"/>
    <col min="8711" max="8711" width="51.42578125" style="15" customWidth="1"/>
    <col min="8712" max="8964" width="9.140625" style="15"/>
    <col min="8965" max="8965" width="13.28515625" style="15" customWidth="1"/>
    <col min="8966" max="8966" width="82.85546875" style="15" customWidth="1"/>
    <col min="8967" max="8967" width="51.42578125" style="15" customWidth="1"/>
    <col min="8968" max="9220" width="9.140625" style="15"/>
    <col min="9221" max="9221" width="13.28515625" style="15" customWidth="1"/>
    <col min="9222" max="9222" width="82.85546875" style="15" customWidth="1"/>
    <col min="9223" max="9223" width="51.42578125" style="15" customWidth="1"/>
    <col min="9224" max="9476" width="9.140625" style="15"/>
    <col min="9477" max="9477" width="13.28515625" style="15" customWidth="1"/>
    <col min="9478" max="9478" width="82.85546875" style="15" customWidth="1"/>
    <col min="9479" max="9479" width="51.42578125" style="15" customWidth="1"/>
    <col min="9480" max="9732" width="9.140625" style="15"/>
    <col min="9733" max="9733" width="13.28515625" style="15" customWidth="1"/>
    <col min="9734" max="9734" width="82.85546875" style="15" customWidth="1"/>
    <col min="9735" max="9735" width="51.42578125" style="15" customWidth="1"/>
    <col min="9736" max="9988" width="9.140625" style="15"/>
    <col min="9989" max="9989" width="13.28515625" style="15" customWidth="1"/>
    <col min="9990" max="9990" width="82.85546875" style="15" customWidth="1"/>
    <col min="9991" max="9991" width="51.42578125" style="15" customWidth="1"/>
    <col min="9992" max="10244" width="9.140625" style="15"/>
    <col min="10245" max="10245" width="13.28515625" style="15" customWidth="1"/>
    <col min="10246" max="10246" width="82.85546875" style="15" customWidth="1"/>
    <col min="10247" max="10247" width="51.42578125" style="15" customWidth="1"/>
    <col min="10248" max="10500" width="9.140625" style="15"/>
    <col min="10501" max="10501" width="13.28515625" style="15" customWidth="1"/>
    <col min="10502" max="10502" width="82.85546875" style="15" customWidth="1"/>
    <col min="10503" max="10503" width="51.42578125" style="15" customWidth="1"/>
    <col min="10504" max="10756" width="9.140625" style="15"/>
    <col min="10757" max="10757" width="13.28515625" style="15" customWidth="1"/>
    <col min="10758" max="10758" width="82.85546875" style="15" customWidth="1"/>
    <col min="10759" max="10759" width="51.42578125" style="15" customWidth="1"/>
    <col min="10760" max="11012" width="9.140625" style="15"/>
    <col min="11013" max="11013" width="13.28515625" style="15" customWidth="1"/>
    <col min="11014" max="11014" width="82.85546875" style="15" customWidth="1"/>
    <col min="11015" max="11015" width="51.42578125" style="15" customWidth="1"/>
    <col min="11016" max="11268" width="9.140625" style="15"/>
    <col min="11269" max="11269" width="13.28515625" style="15" customWidth="1"/>
    <col min="11270" max="11270" width="82.85546875" style="15" customWidth="1"/>
    <col min="11271" max="11271" width="51.42578125" style="15" customWidth="1"/>
    <col min="11272" max="11524" width="9.140625" style="15"/>
    <col min="11525" max="11525" width="13.28515625" style="15" customWidth="1"/>
    <col min="11526" max="11526" width="82.85546875" style="15" customWidth="1"/>
    <col min="11527" max="11527" width="51.42578125" style="15" customWidth="1"/>
    <col min="11528" max="11780" width="9.140625" style="15"/>
    <col min="11781" max="11781" width="13.28515625" style="15" customWidth="1"/>
    <col min="11782" max="11782" width="82.85546875" style="15" customWidth="1"/>
    <col min="11783" max="11783" width="51.42578125" style="15" customWidth="1"/>
    <col min="11784" max="12036" width="9.140625" style="15"/>
    <col min="12037" max="12037" width="13.28515625" style="15" customWidth="1"/>
    <col min="12038" max="12038" width="82.85546875" style="15" customWidth="1"/>
    <col min="12039" max="12039" width="51.42578125" style="15" customWidth="1"/>
    <col min="12040" max="12292" width="9.140625" style="15"/>
    <col min="12293" max="12293" width="13.28515625" style="15" customWidth="1"/>
    <col min="12294" max="12294" width="82.85546875" style="15" customWidth="1"/>
    <col min="12295" max="12295" width="51.42578125" style="15" customWidth="1"/>
    <col min="12296" max="12548" width="9.140625" style="15"/>
    <col min="12549" max="12549" width="13.28515625" style="15" customWidth="1"/>
    <col min="12550" max="12550" width="82.85546875" style="15" customWidth="1"/>
    <col min="12551" max="12551" width="51.42578125" style="15" customWidth="1"/>
    <col min="12552" max="12804" width="9.140625" style="15"/>
    <col min="12805" max="12805" width="13.28515625" style="15" customWidth="1"/>
    <col min="12806" max="12806" width="82.85546875" style="15" customWidth="1"/>
    <col min="12807" max="12807" width="51.42578125" style="15" customWidth="1"/>
    <col min="12808" max="13060" width="9.140625" style="15"/>
    <col min="13061" max="13061" width="13.28515625" style="15" customWidth="1"/>
    <col min="13062" max="13062" width="82.85546875" style="15" customWidth="1"/>
    <col min="13063" max="13063" width="51.42578125" style="15" customWidth="1"/>
    <col min="13064" max="13316" width="9.140625" style="15"/>
    <col min="13317" max="13317" width="13.28515625" style="15" customWidth="1"/>
    <col min="13318" max="13318" width="82.85546875" style="15" customWidth="1"/>
    <col min="13319" max="13319" width="51.42578125" style="15" customWidth="1"/>
    <col min="13320" max="13572" width="9.140625" style="15"/>
    <col min="13573" max="13573" width="13.28515625" style="15" customWidth="1"/>
    <col min="13574" max="13574" width="82.85546875" style="15" customWidth="1"/>
    <col min="13575" max="13575" width="51.42578125" style="15" customWidth="1"/>
    <col min="13576" max="13828" width="9.140625" style="15"/>
    <col min="13829" max="13829" width="13.28515625" style="15" customWidth="1"/>
    <col min="13830" max="13830" width="82.85546875" style="15" customWidth="1"/>
    <col min="13831" max="13831" width="51.42578125" style="15" customWidth="1"/>
    <col min="13832" max="14084" width="9.140625" style="15"/>
    <col min="14085" max="14085" width="13.28515625" style="15" customWidth="1"/>
    <col min="14086" max="14086" width="82.85546875" style="15" customWidth="1"/>
    <col min="14087" max="14087" width="51.42578125" style="15" customWidth="1"/>
    <col min="14088" max="14340" width="9.140625" style="15"/>
    <col min="14341" max="14341" width="13.28515625" style="15" customWidth="1"/>
    <col min="14342" max="14342" width="82.85546875" style="15" customWidth="1"/>
    <col min="14343" max="14343" width="51.42578125" style="15" customWidth="1"/>
    <col min="14344" max="14596" width="9.140625" style="15"/>
    <col min="14597" max="14597" width="13.28515625" style="15" customWidth="1"/>
    <col min="14598" max="14598" width="82.85546875" style="15" customWidth="1"/>
    <col min="14599" max="14599" width="51.42578125" style="15" customWidth="1"/>
    <col min="14600" max="14852" width="9.140625" style="15"/>
    <col min="14853" max="14853" width="13.28515625" style="15" customWidth="1"/>
    <col min="14854" max="14854" width="82.85546875" style="15" customWidth="1"/>
    <col min="14855" max="14855" width="51.42578125" style="15" customWidth="1"/>
    <col min="14856" max="15108" width="9.140625" style="15"/>
    <col min="15109" max="15109" width="13.28515625" style="15" customWidth="1"/>
    <col min="15110" max="15110" width="82.85546875" style="15" customWidth="1"/>
    <col min="15111" max="15111" width="51.42578125" style="15" customWidth="1"/>
    <col min="15112" max="15364" width="9.140625" style="15"/>
    <col min="15365" max="15365" width="13.28515625" style="15" customWidth="1"/>
    <col min="15366" max="15366" width="82.85546875" style="15" customWidth="1"/>
    <col min="15367" max="15367" width="51.42578125" style="15" customWidth="1"/>
    <col min="15368" max="15620" width="9.140625" style="15"/>
    <col min="15621" max="15621" width="13.28515625" style="15" customWidth="1"/>
    <col min="15622" max="15622" width="82.85546875" style="15" customWidth="1"/>
    <col min="15623" max="15623" width="51.42578125" style="15" customWidth="1"/>
    <col min="15624" max="15876" width="9.140625" style="15"/>
    <col min="15877" max="15877" width="13.28515625" style="15" customWidth="1"/>
    <col min="15878" max="15878" width="82.85546875" style="15" customWidth="1"/>
    <col min="15879" max="15879" width="51.42578125" style="15" customWidth="1"/>
    <col min="15880" max="16132" width="9.140625" style="15"/>
    <col min="16133" max="16133" width="13.28515625" style="15" customWidth="1"/>
    <col min="16134" max="16134" width="82.85546875" style="15" customWidth="1"/>
    <col min="16135" max="16135" width="51.42578125" style="15" customWidth="1"/>
    <col min="16136" max="16384" width="9.140625" style="15"/>
  </cols>
  <sheetData>
    <row r="1" spans="1:10" ht="23.25" customHeight="1">
      <c r="I1" s="242"/>
      <c r="J1" s="242"/>
    </row>
    <row r="2" spans="1:10" ht="39" customHeight="1">
      <c r="I2" s="243"/>
      <c r="J2" s="243"/>
    </row>
    <row r="3" spans="1:10" ht="24" customHeight="1">
      <c r="I3" s="243"/>
      <c r="J3" s="243"/>
    </row>
    <row r="4" spans="1:10" ht="25.5" customHeight="1">
      <c r="I4" s="208" t="s">
        <v>93</v>
      </c>
      <c r="J4" s="208"/>
    </row>
    <row r="5" spans="1:10" ht="69" customHeight="1" thickBot="1">
      <c r="A5" s="246" t="s">
        <v>98</v>
      </c>
      <c r="B5" s="246"/>
      <c r="C5" s="246"/>
      <c r="D5" s="246"/>
      <c r="E5" s="246"/>
      <c r="F5" s="246"/>
      <c r="G5" s="246"/>
      <c r="H5" s="246"/>
      <c r="I5" s="246"/>
      <c r="J5" s="246"/>
    </row>
    <row r="6" spans="1:10" s="28" customFormat="1" ht="68.25" customHeight="1" thickTop="1">
      <c r="A6" s="247" t="str">
        <f>'Ф-9а-2 ВНУТРИЗ ТЕЛ СВЯЗЬ'!A5</f>
        <v>№№ пунктов</v>
      </c>
      <c r="B6" s="254" t="s">
        <v>23</v>
      </c>
      <c r="C6" s="244" t="s">
        <v>2</v>
      </c>
      <c r="D6" s="244"/>
      <c r="E6" s="244"/>
      <c r="F6" s="244"/>
      <c r="G6" s="244" t="s">
        <v>3</v>
      </c>
      <c r="H6" s="244"/>
      <c r="I6" s="244"/>
      <c r="J6" s="245"/>
    </row>
    <row r="7" spans="1:10" s="28" customFormat="1" ht="111" customHeight="1">
      <c r="A7" s="248"/>
      <c r="B7" s="255"/>
      <c r="C7" s="262" t="s">
        <v>218</v>
      </c>
      <c r="D7" s="262"/>
      <c r="E7" s="263" t="s">
        <v>164</v>
      </c>
      <c r="F7" s="263"/>
      <c r="G7" s="262" t="s">
        <v>218</v>
      </c>
      <c r="H7" s="262"/>
      <c r="I7" s="263" t="s">
        <v>164</v>
      </c>
      <c r="J7" s="265"/>
    </row>
    <row r="8" spans="1:10" s="28" customFormat="1" ht="46.5" customHeight="1">
      <c r="A8" s="248"/>
      <c r="B8" s="255"/>
      <c r="C8" s="64" t="s">
        <v>79</v>
      </c>
      <c r="D8" s="64" t="s">
        <v>78</v>
      </c>
      <c r="E8" s="64" t="s">
        <v>79</v>
      </c>
      <c r="F8" s="64" t="s">
        <v>78</v>
      </c>
      <c r="G8" s="64" t="s">
        <v>79</v>
      </c>
      <c r="H8" s="64" t="s">
        <v>78</v>
      </c>
      <c r="I8" s="64" t="s">
        <v>79</v>
      </c>
      <c r="J8" s="65" t="s">
        <v>78</v>
      </c>
    </row>
    <row r="9" spans="1:10" s="28" customFormat="1" ht="25.5" customHeight="1" thickBot="1">
      <c r="A9" s="249"/>
      <c r="B9" s="256"/>
      <c r="C9" s="264" t="s">
        <v>82</v>
      </c>
      <c r="D9" s="264"/>
      <c r="E9" s="264"/>
      <c r="F9" s="264"/>
      <c r="G9" s="264" t="s">
        <v>83</v>
      </c>
      <c r="H9" s="264"/>
      <c r="I9" s="264"/>
      <c r="J9" s="266"/>
    </row>
    <row r="10" spans="1:10" s="28" customFormat="1" ht="19.5" thickBot="1">
      <c r="A10" s="66">
        <v>1</v>
      </c>
      <c r="B10" s="67">
        <v>2</v>
      </c>
      <c r="C10" s="151">
        <v>3</v>
      </c>
      <c r="D10" s="151">
        <v>4</v>
      </c>
      <c r="E10" s="67">
        <v>5</v>
      </c>
      <c r="F10" s="67">
        <v>6</v>
      </c>
      <c r="G10" s="151">
        <v>7</v>
      </c>
      <c r="H10" s="151">
        <v>8</v>
      </c>
      <c r="I10" s="67">
        <v>9</v>
      </c>
      <c r="J10" s="68">
        <v>10</v>
      </c>
    </row>
    <row r="11" spans="1:10" ht="23.25" customHeight="1">
      <c r="A11" s="131" t="s">
        <v>4</v>
      </c>
      <c r="B11" s="276" t="s">
        <v>32</v>
      </c>
      <c r="C11" s="277"/>
      <c r="D11" s="277"/>
      <c r="E11" s="277"/>
      <c r="F11" s="277"/>
      <c r="G11" s="277"/>
      <c r="H11" s="277"/>
      <c r="I11" s="277"/>
      <c r="J11" s="278"/>
    </row>
    <row r="12" spans="1:10" ht="21.75" customHeight="1">
      <c r="A12" s="267" t="s">
        <v>24</v>
      </c>
      <c r="B12" s="279" t="s">
        <v>25</v>
      </c>
      <c r="C12" s="280"/>
      <c r="D12" s="280"/>
      <c r="E12" s="280"/>
      <c r="F12" s="280"/>
      <c r="G12" s="280"/>
      <c r="H12" s="280"/>
      <c r="I12" s="280"/>
      <c r="J12" s="281"/>
    </row>
    <row r="13" spans="1:10" ht="21" customHeight="1">
      <c r="A13" s="268"/>
      <c r="B13" s="50" t="s">
        <v>45</v>
      </c>
      <c r="C13" s="50"/>
      <c r="D13" s="51"/>
      <c r="E13" s="19"/>
      <c r="F13" s="19"/>
      <c r="G13" s="50"/>
      <c r="H13" s="51"/>
      <c r="I13" s="19"/>
      <c r="J13" s="52"/>
    </row>
    <row r="14" spans="1:10" s="2" customFormat="1" ht="21" customHeight="1">
      <c r="A14" s="268"/>
      <c r="B14" s="53" t="s">
        <v>26</v>
      </c>
      <c r="C14" s="3"/>
      <c r="D14" s="3"/>
      <c r="E14" s="3"/>
      <c r="F14" s="11"/>
      <c r="G14" s="11"/>
      <c r="H14" s="11"/>
      <c r="I14" s="11"/>
      <c r="J14" s="37"/>
    </row>
    <row r="15" spans="1:10" s="2" customFormat="1" ht="21" customHeight="1">
      <c r="A15" s="268"/>
      <c r="B15" s="54" t="s">
        <v>27</v>
      </c>
      <c r="C15" s="4"/>
      <c r="D15" s="4"/>
      <c r="E15" s="4"/>
      <c r="F15" s="11"/>
      <c r="G15" s="11"/>
      <c r="H15" s="11"/>
      <c r="I15" s="11"/>
      <c r="J15" s="37"/>
    </row>
    <row r="16" spans="1:10" s="2" customFormat="1" ht="21" customHeight="1">
      <c r="A16" s="268"/>
      <c r="B16" s="54" t="s">
        <v>28</v>
      </c>
      <c r="C16" s="4"/>
      <c r="D16" s="4"/>
      <c r="E16" s="4"/>
      <c r="F16" s="6"/>
      <c r="G16" s="6"/>
      <c r="H16" s="6"/>
      <c r="I16" s="6"/>
      <c r="J16" s="37"/>
    </row>
    <row r="17" spans="1:10" s="2" customFormat="1" ht="21" customHeight="1">
      <c r="A17" s="268"/>
      <c r="B17" s="54" t="s">
        <v>29</v>
      </c>
      <c r="C17" s="4"/>
      <c r="D17" s="4"/>
      <c r="E17" s="4"/>
      <c r="F17" s="25"/>
      <c r="G17" s="25"/>
      <c r="H17" s="25"/>
      <c r="I17" s="25"/>
      <c r="J17" s="47"/>
    </row>
    <row r="18" spans="1:10" s="2" customFormat="1" ht="21" customHeight="1">
      <c r="A18" s="268"/>
      <c r="B18" s="54" t="s">
        <v>30</v>
      </c>
      <c r="C18" s="4"/>
      <c r="D18" s="4"/>
      <c r="E18" s="4"/>
      <c r="F18" s="4"/>
      <c r="G18" s="4"/>
      <c r="H18" s="4"/>
      <c r="I18" s="4"/>
      <c r="J18" s="48"/>
    </row>
    <row r="19" spans="1:10" s="2" customFormat="1" ht="21" customHeight="1">
      <c r="A19" s="275"/>
      <c r="B19" s="54" t="s">
        <v>31</v>
      </c>
      <c r="C19" s="3"/>
      <c r="D19" s="3"/>
      <c r="E19" s="3"/>
      <c r="F19" s="11"/>
      <c r="G19" s="11"/>
      <c r="H19" s="11"/>
      <c r="I19" s="11"/>
      <c r="J19" s="37"/>
    </row>
    <row r="20" spans="1:10" s="2" customFormat="1" ht="23.25" customHeight="1">
      <c r="A20" s="38" t="s">
        <v>49</v>
      </c>
      <c r="B20" s="257" t="s">
        <v>66</v>
      </c>
      <c r="C20" s="258"/>
      <c r="D20" s="258"/>
      <c r="E20" s="258"/>
      <c r="F20" s="258"/>
      <c r="G20" s="258"/>
      <c r="H20" s="258"/>
      <c r="I20" s="258"/>
      <c r="J20" s="259"/>
    </row>
    <row r="21" spans="1:10" s="2" customFormat="1" ht="41.25" customHeight="1">
      <c r="A21" s="38" t="s">
        <v>50</v>
      </c>
      <c r="B21" s="260" t="s">
        <v>102</v>
      </c>
      <c r="C21" s="260"/>
      <c r="D21" s="260"/>
      <c r="E21" s="260"/>
      <c r="F21" s="260"/>
      <c r="G21" s="260"/>
      <c r="H21" s="260"/>
      <c r="I21" s="260"/>
      <c r="J21" s="261"/>
    </row>
    <row r="22" spans="1:10" s="2" customFormat="1" ht="26.25" customHeight="1">
      <c r="A22" s="36" t="s">
        <v>51</v>
      </c>
      <c r="B22" s="260" t="s">
        <v>67</v>
      </c>
      <c r="C22" s="260"/>
      <c r="D22" s="260"/>
      <c r="E22" s="260"/>
      <c r="F22" s="260"/>
      <c r="G22" s="260"/>
      <c r="H22" s="260"/>
      <c r="I22" s="260"/>
      <c r="J22" s="261"/>
    </row>
    <row r="23" spans="1:10" s="2" customFormat="1" ht="26.25" customHeight="1">
      <c r="A23" s="36" t="s">
        <v>52</v>
      </c>
      <c r="B23" s="260" t="s">
        <v>103</v>
      </c>
      <c r="C23" s="260"/>
      <c r="D23" s="260"/>
      <c r="E23" s="260"/>
      <c r="F23" s="260"/>
      <c r="G23" s="260"/>
      <c r="H23" s="260"/>
      <c r="I23" s="260"/>
      <c r="J23" s="261"/>
    </row>
    <row r="24" spans="1:10" s="2" customFormat="1" ht="43.5" customHeight="1" thickBot="1">
      <c r="A24" s="49" t="s">
        <v>5</v>
      </c>
      <c r="B24" s="282" t="s">
        <v>104</v>
      </c>
      <c r="C24" s="282"/>
      <c r="D24" s="282"/>
      <c r="E24" s="282"/>
      <c r="F24" s="282"/>
      <c r="G24" s="282"/>
      <c r="H24" s="282"/>
      <c r="I24" s="282"/>
      <c r="J24" s="283"/>
    </row>
    <row r="25" spans="1:10" ht="24" customHeight="1" thickTop="1">
      <c r="A25" s="230" t="s">
        <v>142</v>
      </c>
      <c r="B25" s="230"/>
      <c r="C25" s="230"/>
      <c r="D25" s="230"/>
      <c r="E25" s="230"/>
      <c r="F25" s="230"/>
      <c r="G25" s="230"/>
      <c r="H25" s="230"/>
      <c r="I25" s="230"/>
      <c r="J25" s="230"/>
    </row>
    <row r="26" spans="1:10" ht="25.5" customHeight="1">
      <c r="A26" s="231" t="s">
        <v>148</v>
      </c>
      <c r="B26" s="232"/>
      <c r="C26" s="232"/>
      <c r="D26" s="232"/>
      <c r="E26" s="232"/>
      <c r="F26" s="232"/>
      <c r="G26" s="232"/>
      <c r="H26" s="232"/>
      <c r="I26" s="232"/>
      <c r="J26" s="232"/>
    </row>
    <row r="27" spans="1:10" ht="27" customHeight="1">
      <c r="A27" s="231" t="s">
        <v>165</v>
      </c>
      <c r="B27" s="232"/>
      <c r="C27" s="232"/>
      <c r="D27" s="232"/>
      <c r="E27" s="232"/>
      <c r="F27" s="232"/>
      <c r="G27" s="232"/>
      <c r="H27" s="232"/>
      <c r="I27" s="232"/>
      <c r="J27" s="232"/>
    </row>
    <row r="28" spans="1:10" ht="42.75" customHeight="1">
      <c r="A28" s="231" t="s">
        <v>153</v>
      </c>
      <c r="B28" s="232"/>
      <c r="C28" s="232"/>
      <c r="D28" s="232"/>
      <c r="E28" s="232"/>
      <c r="F28" s="232"/>
      <c r="G28" s="232"/>
      <c r="H28" s="232"/>
      <c r="I28" s="232"/>
      <c r="J28" s="232"/>
    </row>
    <row r="29" spans="1:10" ht="25.5" customHeight="1">
      <c r="A29" s="232" t="s">
        <v>154</v>
      </c>
      <c r="B29" s="227"/>
      <c r="C29" s="227"/>
      <c r="D29" s="227"/>
      <c r="E29" s="227"/>
      <c r="F29" s="227"/>
      <c r="G29" s="227"/>
      <c r="H29" s="227"/>
      <c r="I29" s="227"/>
      <c r="J29" s="227"/>
    </row>
    <row r="30" spans="1:10" ht="42.75" customHeight="1">
      <c r="A30" s="232" t="s">
        <v>163</v>
      </c>
      <c r="B30" s="227"/>
      <c r="C30" s="227"/>
      <c r="D30" s="227"/>
      <c r="E30" s="227"/>
      <c r="F30" s="227"/>
      <c r="G30" s="227"/>
      <c r="H30" s="227"/>
      <c r="I30" s="227"/>
      <c r="J30" s="227"/>
    </row>
    <row r="31" spans="1:10" ht="42.75" customHeight="1">
      <c r="A31" s="232" t="s">
        <v>155</v>
      </c>
      <c r="B31" s="232"/>
      <c r="C31" s="232"/>
      <c r="D31" s="232"/>
      <c r="E31" s="232"/>
      <c r="F31" s="232"/>
      <c r="G31" s="232"/>
      <c r="H31" s="232"/>
      <c r="I31" s="232"/>
      <c r="J31" s="232"/>
    </row>
    <row r="32" spans="1:10" s="124" customFormat="1" ht="25.5" customHeight="1">
      <c r="A32" s="155" t="s">
        <v>183</v>
      </c>
      <c r="B32" s="274" t="s">
        <v>184</v>
      </c>
      <c r="C32" s="274"/>
      <c r="D32" s="274"/>
      <c r="E32" s="274"/>
      <c r="F32" s="274"/>
      <c r="G32" s="274"/>
      <c r="H32" s="274"/>
      <c r="I32" s="274"/>
      <c r="J32" s="274"/>
    </row>
  </sheetData>
  <mergeCells count="31">
    <mergeCell ref="A30:J30"/>
    <mergeCell ref="A31:J31"/>
    <mergeCell ref="A25:J25"/>
    <mergeCell ref="A26:J26"/>
    <mergeCell ref="A27:J27"/>
    <mergeCell ref="A28:J28"/>
    <mergeCell ref="A29:J29"/>
    <mergeCell ref="I4:J4"/>
    <mergeCell ref="B11:J11"/>
    <mergeCell ref="B12:J12"/>
    <mergeCell ref="B20:J20"/>
    <mergeCell ref="B24:J24"/>
    <mergeCell ref="B23:J23"/>
    <mergeCell ref="B21:J21"/>
    <mergeCell ref="B22:J22"/>
    <mergeCell ref="B32:J32"/>
    <mergeCell ref="A12:A19"/>
    <mergeCell ref="I1:J1"/>
    <mergeCell ref="I2:J2"/>
    <mergeCell ref="I3:J3"/>
    <mergeCell ref="A5:J5"/>
    <mergeCell ref="A6:A9"/>
    <mergeCell ref="B6:B9"/>
    <mergeCell ref="C6:F6"/>
    <mergeCell ref="G6:J6"/>
    <mergeCell ref="C7:D7"/>
    <mergeCell ref="E7:F7"/>
    <mergeCell ref="G7:H7"/>
    <mergeCell ref="I7:J7"/>
    <mergeCell ref="C9:F9"/>
    <mergeCell ref="G9:J9"/>
  </mergeCells>
  <printOptions horizontalCentered="1"/>
  <pageMargins left="3.937007874015748E-2" right="0" top="0.23622047244094491" bottom="0.35433070866141736" header="0.31496062992125984" footer="0.31496062992125984"/>
  <pageSetup paperSize="9" scale="53" firstPageNumber="4" orientation="landscape" useFirstPageNumber="1" r:id="rId1"/>
  <headerFooter scaleWithDoc="0" alignWithMargins="0">
    <oddFooter>&amp;R4</oddFooter>
  </headerFooter>
  <drawing r:id="rId2"/>
</worksheet>
</file>

<file path=xl/worksheets/sheet4.xml><?xml version="1.0" encoding="utf-8"?>
<worksheet xmlns="http://schemas.openxmlformats.org/spreadsheetml/2006/main" xmlns:r="http://schemas.openxmlformats.org/officeDocument/2006/relationships">
  <sheetPr>
    <tabColor rgb="FFFFFF00"/>
  </sheetPr>
  <dimension ref="A1:E25"/>
  <sheetViews>
    <sheetView view="pageBreakPreview" zoomScaleNormal="100" zoomScaleSheetLayoutView="100" workbookViewId="0">
      <selection activeCell="G16" sqref="G16"/>
    </sheetView>
  </sheetViews>
  <sheetFormatPr defaultRowHeight="18.75"/>
  <cols>
    <col min="1" max="1" width="15" style="55" customWidth="1"/>
    <col min="2" max="2" width="53.140625" style="55" customWidth="1"/>
    <col min="3" max="3" width="11.7109375" style="55" customWidth="1"/>
    <col min="4" max="4" width="17" style="55" customWidth="1"/>
    <col min="5" max="251" width="9.140625" style="55"/>
    <col min="252" max="252" width="57.7109375" style="55" customWidth="1"/>
    <col min="253" max="253" width="34.85546875" style="55" customWidth="1"/>
    <col min="254" max="507" width="9.140625" style="55"/>
    <col min="508" max="508" width="57.7109375" style="55" customWidth="1"/>
    <col min="509" max="509" width="34.85546875" style="55" customWidth="1"/>
    <col min="510" max="763" width="9.140625" style="55"/>
    <col min="764" max="764" width="57.7109375" style="55" customWidth="1"/>
    <col min="765" max="765" width="34.85546875" style="55" customWidth="1"/>
    <col min="766" max="1019" width="9.140625" style="55"/>
    <col min="1020" max="1020" width="57.7109375" style="55" customWidth="1"/>
    <col min="1021" max="1021" width="34.85546875" style="55" customWidth="1"/>
    <col min="1022" max="1275" width="9.140625" style="55"/>
    <col min="1276" max="1276" width="57.7109375" style="55" customWidth="1"/>
    <col min="1277" max="1277" width="34.85546875" style="55" customWidth="1"/>
    <col min="1278" max="1531" width="9.140625" style="55"/>
    <col min="1532" max="1532" width="57.7109375" style="55" customWidth="1"/>
    <col min="1533" max="1533" width="34.85546875" style="55" customWidth="1"/>
    <col min="1534" max="1787" width="9.140625" style="55"/>
    <col min="1788" max="1788" width="57.7109375" style="55" customWidth="1"/>
    <col min="1789" max="1789" width="34.85546875" style="55" customWidth="1"/>
    <col min="1790" max="2043" width="9.140625" style="55"/>
    <col min="2044" max="2044" width="57.7109375" style="55" customWidth="1"/>
    <col min="2045" max="2045" width="34.85546875" style="55" customWidth="1"/>
    <col min="2046" max="2299" width="9.140625" style="55"/>
    <col min="2300" max="2300" width="57.7109375" style="55" customWidth="1"/>
    <col min="2301" max="2301" width="34.85546875" style="55" customWidth="1"/>
    <col min="2302" max="2555" width="9.140625" style="55"/>
    <col min="2556" max="2556" width="57.7109375" style="55" customWidth="1"/>
    <col min="2557" max="2557" width="34.85546875" style="55" customWidth="1"/>
    <col min="2558" max="2811" width="9.140625" style="55"/>
    <col min="2812" max="2812" width="57.7109375" style="55" customWidth="1"/>
    <col min="2813" max="2813" width="34.85546875" style="55" customWidth="1"/>
    <col min="2814" max="3067" width="9.140625" style="55"/>
    <col min="3068" max="3068" width="57.7109375" style="55" customWidth="1"/>
    <col min="3069" max="3069" width="34.85546875" style="55" customWidth="1"/>
    <col min="3070" max="3323" width="9.140625" style="55"/>
    <col min="3324" max="3324" width="57.7109375" style="55" customWidth="1"/>
    <col min="3325" max="3325" width="34.85546875" style="55" customWidth="1"/>
    <col min="3326" max="3579" width="9.140625" style="55"/>
    <col min="3580" max="3580" width="57.7109375" style="55" customWidth="1"/>
    <col min="3581" max="3581" width="34.85546875" style="55" customWidth="1"/>
    <col min="3582" max="3835" width="9.140625" style="55"/>
    <col min="3836" max="3836" width="57.7109375" style="55" customWidth="1"/>
    <col min="3837" max="3837" width="34.85546875" style="55" customWidth="1"/>
    <col min="3838" max="4091" width="9.140625" style="55"/>
    <col min="4092" max="4092" width="57.7109375" style="55" customWidth="1"/>
    <col min="4093" max="4093" width="34.85546875" style="55" customWidth="1"/>
    <col min="4094" max="4347" width="9.140625" style="55"/>
    <col min="4348" max="4348" width="57.7109375" style="55" customWidth="1"/>
    <col min="4349" max="4349" width="34.85546875" style="55" customWidth="1"/>
    <col min="4350" max="4603" width="9.140625" style="55"/>
    <col min="4604" max="4604" width="57.7109375" style="55" customWidth="1"/>
    <col min="4605" max="4605" width="34.85546875" style="55" customWidth="1"/>
    <col min="4606" max="4859" width="9.140625" style="55"/>
    <col min="4860" max="4860" width="57.7109375" style="55" customWidth="1"/>
    <col min="4861" max="4861" width="34.85546875" style="55" customWidth="1"/>
    <col min="4862" max="5115" width="9.140625" style="55"/>
    <col min="5116" max="5116" width="57.7109375" style="55" customWidth="1"/>
    <col min="5117" max="5117" width="34.85546875" style="55" customWidth="1"/>
    <col min="5118" max="5371" width="9.140625" style="55"/>
    <col min="5372" max="5372" width="57.7109375" style="55" customWidth="1"/>
    <col min="5373" max="5373" width="34.85546875" style="55" customWidth="1"/>
    <col min="5374" max="5627" width="9.140625" style="55"/>
    <col min="5628" max="5628" width="57.7109375" style="55" customWidth="1"/>
    <col min="5629" max="5629" width="34.85546875" style="55" customWidth="1"/>
    <col min="5630" max="5883" width="9.140625" style="55"/>
    <col min="5884" max="5884" width="57.7109375" style="55" customWidth="1"/>
    <col min="5885" max="5885" width="34.85546875" style="55" customWidth="1"/>
    <col min="5886" max="6139" width="9.140625" style="55"/>
    <col min="6140" max="6140" width="57.7109375" style="55" customWidth="1"/>
    <col min="6141" max="6141" width="34.85546875" style="55" customWidth="1"/>
    <col min="6142" max="6395" width="9.140625" style="55"/>
    <col min="6396" max="6396" width="57.7109375" style="55" customWidth="1"/>
    <col min="6397" max="6397" width="34.85546875" style="55" customWidth="1"/>
    <col min="6398" max="6651" width="9.140625" style="55"/>
    <col min="6652" max="6652" width="57.7109375" style="55" customWidth="1"/>
    <col min="6653" max="6653" width="34.85546875" style="55" customWidth="1"/>
    <col min="6654" max="6907" width="9.140625" style="55"/>
    <col min="6908" max="6908" width="57.7109375" style="55" customWidth="1"/>
    <col min="6909" max="6909" width="34.85546875" style="55" customWidth="1"/>
    <col min="6910" max="7163" width="9.140625" style="55"/>
    <col min="7164" max="7164" width="57.7109375" style="55" customWidth="1"/>
    <col min="7165" max="7165" width="34.85546875" style="55" customWidth="1"/>
    <col min="7166" max="7419" width="9.140625" style="55"/>
    <col min="7420" max="7420" width="57.7109375" style="55" customWidth="1"/>
    <col min="7421" max="7421" width="34.85546875" style="55" customWidth="1"/>
    <col min="7422" max="7675" width="9.140625" style="55"/>
    <col min="7676" max="7676" width="57.7109375" style="55" customWidth="1"/>
    <col min="7677" max="7677" width="34.85546875" style="55" customWidth="1"/>
    <col min="7678" max="7931" width="9.140625" style="55"/>
    <col min="7932" max="7932" width="57.7109375" style="55" customWidth="1"/>
    <col min="7933" max="7933" width="34.85546875" style="55" customWidth="1"/>
    <col min="7934" max="8187" width="9.140625" style="55"/>
    <col min="8188" max="8188" width="57.7109375" style="55" customWidth="1"/>
    <col min="8189" max="8189" width="34.85546875" style="55" customWidth="1"/>
    <col min="8190" max="8443" width="9.140625" style="55"/>
    <col min="8444" max="8444" width="57.7109375" style="55" customWidth="1"/>
    <col min="8445" max="8445" width="34.85546875" style="55" customWidth="1"/>
    <col min="8446" max="8699" width="9.140625" style="55"/>
    <col min="8700" max="8700" width="57.7109375" style="55" customWidth="1"/>
    <col min="8701" max="8701" width="34.85546875" style="55" customWidth="1"/>
    <col min="8702" max="8955" width="9.140625" style="55"/>
    <col min="8956" max="8956" width="57.7109375" style="55" customWidth="1"/>
    <col min="8957" max="8957" width="34.85546875" style="55" customWidth="1"/>
    <col min="8958" max="9211" width="9.140625" style="55"/>
    <col min="9212" max="9212" width="57.7109375" style="55" customWidth="1"/>
    <col min="9213" max="9213" width="34.85546875" style="55" customWidth="1"/>
    <col min="9214" max="9467" width="9.140625" style="55"/>
    <col min="9468" max="9468" width="57.7109375" style="55" customWidth="1"/>
    <col min="9469" max="9469" width="34.85546875" style="55" customWidth="1"/>
    <col min="9470" max="9723" width="9.140625" style="55"/>
    <col min="9724" max="9724" width="57.7109375" style="55" customWidth="1"/>
    <col min="9725" max="9725" width="34.85546875" style="55" customWidth="1"/>
    <col min="9726" max="9979" width="9.140625" style="55"/>
    <col min="9980" max="9980" width="57.7109375" style="55" customWidth="1"/>
    <col min="9981" max="9981" width="34.85546875" style="55" customWidth="1"/>
    <col min="9982" max="10235" width="9.140625" style="55"/>
    <col min="10236" max="10236" width="57.7109375" style="55" customWidth="1"/>
    <col min="10237" max="10237" width="34.85546875" style="55" customWidth="1"/>
    <col min="10238" max="10491" width="9.140625" style="55"/>
    <col min="10492" max="10492" width="57.7109375" style="55" customWidth="1"/>
    <col min="10493" max="10493" width="34.85546875" style="55" customWidth="1"/>
    <col min="10494" max="10747" width="9.140625" style="55"/>
    <col min="10748" max="10748" width="57.7109375" style="55" customWidth="1"/>
    <col min="10749" max="10749" width="34.85546875" style="55" customWidth="1"/>
    <col min="10750" max="11003" width="9.140625" style="55"/>
    <col min="11004" max="11004" width="57.7109375" style="55" customWidth="1"/>
    <col min="11005" max="11005" width="34.85546875" style="55" customWidth="1"/>
    <col min="11006" max="11259" width="9.140625" style="55"/>
    <col min="11260" max="11260" width="57.7109375" style="55" customWidth="1"/>
    <col min="11261" max="11261" width="34.85546875" style="55" customWidth="1"/>
    <col min="11262" max="11515" width="9.140625" style="55"/>
    <col min="11516" max="11516" width="57.7109375" style="55" customWidth="1"/>
    <col min="11517" max="11517" width="34.85546875" style="55" customWidth="1"/>
    <col min="11518" max="11771" width="9.140625" style="55"/>
    <col min="11772" max="11772" width="57.7109375" style="55" customWidth="1"/>
    <col min="11773" max="11773" width="34.85546875" style="55" customWidth="1"/>
    <col min="11774" max="12027" width="9.140625" style="55"/>
    <col min="12028" max="12028" width="57.7109375" style="55" customWidth="1"/>
    <col min="12029" max="12029" width="34.85546875" style="55" customWidth="1"/>
    <col min="12030" max="12283" width="9.140625" style="55"/>
    <col min="12284" max="12284" width="57.7109375" style="55" customWidth="1"/>
    <col min="12285" max="12285" width="34.85546875" style="55" customWidth="1"/>
    <col min="12286" max="12539" width="9.140625" style="55"/>
    <col min="12540" max="12540" width="57.7109375" style="55" customWidth="1"/>
    <col min="12541" max="12541" width="34.85546875" style="55" customWidth="1"/>
    <col min="12542" max="12795" width="9.140625" style="55"/>
    <col min="12796" max="12796" width="57.7109375" style="55" customWidth="1"/>
    <col min="12797" max="12797" width="34.85546875" style="55" customWidth="1"/>
    <col min="12798" max="13051" width="9.140625" style="55"/>
    <col min="13052" max="13052" width="57.7109375" style="55" customWidth="1"/>
    <col min="13053" max="13053" width="34.85546875" style="55" customWidth="1"/>
    <col min="13054" max="13307" width="9.140625" style="55"/>
    <col min="13308" max="13308" width="57.7109375" style="55" customWidth="1"/>
    <col min="13309" max="13309" width="34.85546875" style="55" customWidth="1"/>
    <col min="13310" max="13563" width="9.140625" style="55"/>
    <col min="13564" max="13564" width="57.7109375" style="55" customWidth="1"/>
    <col min="13565" max="13565" width="34.85546875" style="55" customWidth="1"/>
    <col min="13566" max="13819" width="9.140625" style="55"/>
    <col min="13820" max="13820" width="57.7109375" style="55" customWidth="1"/>
    <col min="13821" max="13821" width="34.85546875" style="55" customWidth="1"/>
    <col min="13822" max="14075" width="9.140625" style="55"/>
    <col min="14076" max="14076" width="57.7109375" style="55" customWidth="1"/>
    <col min="14077" max="14077" width="34.85546875" style="55" customWidth="1"/>
    <col min="14078" max="14331" width="9.140625" style="55"/>
    <col min="14332" max="14332" width="57.7109375" style="55" customWidth="1"/>
    <col min="14333" max="14333" width="34.85546875" style="55" customWidth="1"/>
    <col min="14334" max="14587" width="9.140625" style="55"/>
    <col min="14588" max="14588" width="57.7109375" style="55" customWidth="1"/>
    <col min="14589" max="14589" width="34.85546875" style="55" customWidth="1"/>
    <col min="14590" max="14843" width="9.140625" style="55"/>
    <col min="14844" max="14844" width="57.7109375" style="55" customWidth="1"/>
    <col min="14845" max="14845" width="34.85546875" style="55" customWidth="1"/>
    <col min="14846" max="15099" width="9.140625" style="55"/>
    <col min="15100" max="15100" width="57.7109375" style="55" customWidth="1"/>
    <col min="15101" max="15101" width="34.85546875" style="55" customWidth="1"/>
    <col min="15102" max="15355" width="9.140625" style="55"/>
    <col min="15356" max="15356" width="57.7109375" style="55" customWidth="1"/>
    <col min="15357" max="15357" width="34.85546875" style="55" customWidth="1"/>
    <col min="15358" max="15611" width="9.140625" style="55"/>
    <col min="15612" max="15612" width="57.7109375" style="55" customWidth="1"/>
    <col min="15613" max="15613" width="34.85546875" style="55" customWidth="1"/>
    <col min="15614" max="15867" width="9.140625" style="55"/>
    <col min="15868" max="15868" width="57.7109375" style="55" customWidth="1"/>
    <col min="15869" max="15869" width="34.85546875" style="55" customWidth="1"/>
    <col min="15870" max="16123" width="9.140625" style="55"/>
    <col min="16124" max="16124" width="57.7109375" style="55" customWidth="1"/>
    <col min="16125" max="16125" width="34.85546875" style="55" customWidth="1"/>
    <col min="16126" max="16384" width="9.140625" style="55"/>
  </cols>
  <sheetData>
    <row r="1" spans="1:5">
      <c r="B1" s="56"/>
      <c r="C1" s="56"/>
      <c r="D1" s="168" t="s">
        <v>144</v>
      </c>
    </row>
    <row r="2" spans="1:5">
      <c r="B2" s="56"/>
      <c r="C2" s="56"/>
      <c r="D2" s="168"/>
    </row>
    <row r="3" spans="1:5">
      <c r="A3" s="287" t="s">
        <v>198</v>
      </c>
      <c r="B3" s="287"/>
      <c r="C3" s="287"/>
      <c r="D3" s="287"/>
      <c r="E3" s="169"/>
    </row>
    <row r="4" spans="1:5">
      <c r="A4" s="287" t="s">
        <v>199</v>
      </c>
      <c r="B4" s="287"/>
      <c r="C4" s="287"/>
      <c r="D4" s="287"/>
    </row>
    <row r="5" spans="1:5">
      <c r="A5" s="288" t="s">
        <v>224</v>
      </c>
      <c r="B5" s="288"/>
      <c r="C5" s="288"/>
      <c r="D5" s="288"/>
      <c r="E5" s="170"/>
    </row>
    <row r="6" spans="1:5">
      <c r="A6" s="284" t="s">
        <v>225</v>
      </c>
      <c r="B6" s="285"/>
      <c r="C6" s="285"/>
      <c r="D6" s="285"/>
    </row>
    <row r="7" spans="1:5" ht="19.5" thickBot="1">
      <c r="A7" s="57"/>
      <c r="B7" s="58"/>
      <c r="C7" s="58"/>
    </row>
    <row r="8" spans="1:5" s="157" customFormat="1" ht="28.5" customHeight="1">
      <c r="A8" s="165" t="s">
        <v>186</v>
      </c>
      <c r="B8" s="291" t="s">
        <v>96</v>
      </c>
      <c r="C8" s="293" t="s">
        <v>168</v>
      </c>
      <c r="D8" s="161" t="s">
        <v>188</v>
      </c>
    </row>
    <row r="9" spans="1:5" s="157" customFormat="1" ht="29.25" customHeight="1" thickBot="1">
      <c r="A9" s="160" t="s">
        <v>187</v>
      </c>
      <c r="B9" s="292"/>
      <c r="C9" s="294"/>
      <c r="D9" s="162" t="s">
        <v>189</v>
      </c>
    </row>
    <row r="10" spans="1:5" s="157" customFormat="1" ht="19.5" thickBot="1">
      <c r="A10" s="160">
        <v>1</v>
      </c>
      <c r="B10" s="163">
        <v>2</v>
      </c>
      <c r="C10" s="163">
        <v>3</v>
      </c>
      <c r="D10" s="163">
        <v>4</v>
      </c>
    </row>
    <row r="11" spans="1:5" s="157" customFormat="1" ht="26.25" thickBot="1">
      <c r="A11" s="160" t="s">
        <v>4</v>
      </c>
      <c r="B11" s="164" t="s">
        <v>190</v>
      </c>
      <c r="C11" s="163"/>
      <c r="D11" s="163"/>
    </row>
    <row r="12" spans="1:5" s="157" customFormat="1" ht="48" customHeight="1" thickBot="1">
      <c r="A12" s="160" t="s">
        <v>24</v>
      </c>
      <c r="B12" s="164" t="s">
        <v>191</v>
      </c>
      <c r="C12" s="163"/>
      <c r="D12" s="163"/>
    </row>
    <row r="13" spans="1:5" s="157" customFormat="1" ht="63" customHeight="1" thickBot="1">
      <c r="A13" s="160" t="s">
        <v>49</v>
      </c>
      <c r="B13" s="164" t="s">
        <v>192</v>
      </c>
      <c r="C13" s="163"/>
      <c r="D13" s="163"/>
    </row>
    <row r="14" spans="1:5" s="157" customFormat="1" ht="26.25" thickBot="1">
      <c r="A14" s="160" t="s">
        <v>5</v>
      </c>
      <c r="B14" s="164" t="s">
        <v>193</v>
      </c>
      <c r="C14" s="163"/>
      <c r="D14" s="163"/>
    </row>
    <row r="15" spans="1:5" s="157" customFormat="1" ht="43.5" customHeight="1" thickBot="1">
      <c r="A15" s="160" t="s">
        <v>6</v>
      </c>
      <c r="B15" s="164" t="s">
        <v>194</v>
      </c>
      <c r="C15" s="163"/>
      <c r="D15" s="163"/>
    </row>
    <row r="16" spans="1:5" s="157" customFormat="1" ht="45.75" customHeight="1" thickBot="1">
      <c r="A16" s="160" t="s">
        <v>53</v>
      </c>
      <c r="B16" s="164" t="s">
        <v>195</v>
      </c>
      <c r="C16" s="163"/>
      <c r="D16" s="163"/>
    </row>
    <row r="17" spans="1:4" s="157" customFormat="1" ht="57" customHeight="1" thickBot="1">
      <c r="A17" s="160" t="s">
        <v>54</v>
      </c>
      <c r="B17" s="166" t="s">
        <v>196</v>
      </c>
      <c r="C17" s="167"/>
      <c r="D17" s="167" t="s">
        <v>197</v>
      </c>
    </row>
    <row r="18" spans="1:4" s="157" customFormat="1">
      <c r="A18" s="159"/>
      <c r="B18" s="158"/>
      <c r="C18" s="158"/>
    </row>
    <row r="19" spans="1:4" s="59" customFormat="1" ht="15.75">
      <c r="A19" s="289" t="s">
        <v>142</v>
      </c>
      <c r="B19" s="289"/>
      <c r="C19" s="289"/>
    </row>
    <row r="20" spans="1:4" s="84" customFormat="1" ht="20.25" customHeight="1">
      <c r="A20" s="290" t="s">
        <v>167</v>
      </c>
      <c r="B20" s="290"/>
      <c r="C20" s="290"/>
    </row>
    <row r="21" spans="1:4" s="59" customFormat="1" ht="52.5" customHeight="1">
      <c r="A21" s="286" t="s">
        <v>217</v>
      </c>
      <c r="B21" s="286"/>
      <c r="C21" s="286"/>
      <c r="D21" s="286"/>
    </row>
    <row r="22" spans="1:4">
      <c r="A22" s="57"/>
      <c r="B22" s="57"/>
      <c r="C22" s="57"/>
    </row>
    <row r="23" spans="1:4">
      <c r="A23" s="57"/>
      <c r="B23" s="57"/>
      <c r="C23" s="57"/>
    </row>
    <row r="24" spans="1:4">
      <c r="A24" s="57"/>
      <c r="B24" s="57"/>
      <c r="C24" s="57"/>
    </row>
    <row r="25" spans="1:4">
      <c r="A25" s="57"/>
      <c r="B25" s="57"/>
      <c r="C25" s="57"/>
    </row>
  </sheetData>
  <mergeCells count="9">
    <mergeCell ref="A6:D6"/>
    <mergeCell ref="A21:D21"/>
    <mergeCell ref="A3:D3"/>
    <mergeCell ref="A4:D4"/>
    <mergeCell ref="A5:D5"/>
    <mergeCell ref="A19:C19"/>
    <mergeCell ref="A20:C20"/>
    <mergeCell ref="B8:B9"/>
    <mergeCell ref="C8:C9"/>
  </mergeCells>
  <printOptions horizontalCentered="1"/>
  <pageMargins left="0.98425196850393704" right="0" top="0.55118110236220474" bottom="0.23622047244094491" header="0.51181102362204722" footer="0.23622047244094491"/>
  <pageSetup paperSize="9" scale="85" firstPageNumber="10" orientation="portrait" useFirstPageNumber="1" r:id="rId1"/>
  <headerFooter scaleWithDoc="0" alignWithMargins="0">
    <oddFooter>&amp;R5</oddFooter>
  </headerFooter>
</worksheet>
</file>

<file path=xl/worksheets/sheet5.xml><?xml version="1.0" encoding="utf-8"?>
<worksheet xmlns="http://schemas.openxmlformats.org/spreadsheetml/2006/main" xmlns:r="http://schemas.openxmlformats.org/officeDocument/2006/relationships">
  <dimension ref="A1:C17"/>
  <sheetViews>
    <sheetView view="pageBreakPreview" zoomScale="60" zoomScaleNormal="100" zoomScalePageLayoutView="75" workbookViewId="0">
      <selection activeCell="K27" sqref="K27"/>
    </sheetView>
  </sheetViews>
  <sheetFormatPr defaultRowHeight="16.5"/>
  <cols>
    <col min="1" max="1" width="11.140625" style="82" customWidth="1"/>
    <col min="2" max="2" width="81.5703125" style="83" customWidth="1"/>
    <col min="3" max="3" width="25.140625" style="83" customWidth="1"/>
    <col min="4" max="16384" width="9.140625" style="72"/>
  </cols>
  <sheetData>
    <row r="1" spans="1:3">
      <c r="A1" s="70"/>
      <c r="B1" s="71"/>
      <c r="C1" s="134"/>
    </row>
    <row r="2" spans="1:3" ht="41.25" customHeight="1">
      <c r="A2" s="70"/>
      <c r="B2" s="71"/>
      <c r="C2" s="132"/>
    </row>
    <row r="3" spans="1:3" ht="18.75" customHeight="1">
      <c r="A3" s="70"/>
      <c r="B3" s="71"/>
      <c r="C3" s="132"/>
    </row>
    <row r="4" spans="1:3" ht="18.75" customHeight="1">
      <c r="A4" s="70"/>
      <c r="B4" s="71"/>
      <c r="C4" s="135" t="s">
        <v>170</v>
      </c>
    </row>
    <row r="5" spans="1:3" ht="21" customHeight="1">
      <c r="A5" s="70"/>
      <c r="B5" s="71"/>
      <c r="C5" s="133"/>
    </row>
    <row r="6" spans="1:3" s="73" customFormat="1" ht="77.25" customHeight="1" thickBot="1">
      <c r="A6" s="295" t="s">
        <v>159</v>
      </c>
      <c r="B6" s="295"/>
      <c r="C6" s="295"/>
    </row>
    <row r="7" spans="1:3" ht="78.75" customHeight="1" thickTop="1" thickBot="1">
      <c r="A7" s="106" t="s">
        <v>118</v>
      </c>
      <c r="B7" s="119" t="s">
        <v>145</v>
      </c>
      <c r="C7" s="153" t="s">
        <v>185</v>
      </c>
    </row>
    <row r="8" spans="1:3" s="93" customFormat="1" thickBot="1">
      <c r="A8" s="110">
        <v>1</v>
      </c>
      <c r="B8" s="111">
        <v>2</v>
      </c>
      <c r="C8" s="152">
        <v>3</v>
      </c>
    </row>
    <row r="9" spans="1:3" ht="22.5" customHeight="1">
      <c r="A9" s="107" t="s">
        <v>4</v>
      </c>
      <c r="B9" s="108" t="s">
        <v>113</v>
      </c>
      <c r="C9" s="109"/>
    </row>
    <row r="10" spans="1:3" ht="26.25" customHeight="1">
      <c r="A10" s="100" t="s">
        <v>24</v>
      </c>
      <c r="B10" s="78" t="s">
        <v>114</v>
      </c>
      <c r="C10" s="99"/>
    </row>
    <row r="11" spans="1:3" ht="57.75" customHeight="1">
      <c r="A11" s="100" t="s">
        <v>49</v>
      </c>
      <c r="B11" s="78" t="s">
        <v>115</v>
      </c>
      <c r="C11" s="101"/>
    </row>
    <row r="12" spans="1:3" ht="23.25" customHeight="1">
      <c r="A12" s="102" t="s">
        <v>5</v>
      </c>
      <c r="B12" s="76" t="s">
        <v>116</v>
      </c>
      <c r="C12" s="101"/>
    </row>
    <row r="13" spans="1:3" ht="27" customHeight="1">
      <c r="A13" s="100" t="s">
        <v>6</v>
      </c>
      <c r="B13" s="78" t="s">
        <v>114</v>
      </c>
      <c r="C13" s="99"/>
    </row>
    <row r="14" spans="1:3" ht="55.5" customHeight="1">
      <c r="A14" s="100" t="s">
        <v>53</v>
      </c>
      <c r="B14" s="78" t="s">
        <v>115</v>
      </c>
      <c r="C14" s="101"/>
    </row>
    <row r="15" spans="1:3" ht="37.5" customHeight="1" thickBot="1">
      <c r="A15" s="103" t="s">
        <v>54</v>
      </c>
      <c r="B15" s="104" t="s">
        <v>117</v>
      </c>
      <c r="C15" s="105"/>
    </row>
    <row r="16" spans="1:3" ht="17.25" thickTop="1">
      <c r="A16" s="80"/>
      <c r="B16" s="81"/>
      <c r="C16" s="81"/>
    </row>
    <row r="17" spans="1:3" ht="30.75" customHeight="1">
      <c r="A17" s="156" t="s">
        <v>183</v>
      </c>
      <c r="B17" s="296" t="s">
        <v>184</v>
      </c>
      <c r="C17" s="296"/>
    </row>
  </sheetData>
  <mergeCells count="2">
    <mergeCell ref="A6:C6"/>
    <mergeCell ref="B17:C17"/>
  </mergeCells>
  <printOptions horizontalCentered="1"/>
  <pageMargins left="0" right="0" top="0.19685039370078741" bottom="0" header="0.19685039370078741" footer="0"/>
  <pageSetup paperSize="9" scale="85" firstPageNumber="11" orientation="portrait" useFirstPageNumber="1" r:id="rId1"/>
  <headerFooter scaleWithDoc="0" alignWithMargins="0">
    <oddFooter>&amp;R6</oddFooter>
    <evenHeader xml:space="preserve">&amp;C
</evenHeader>
  </headerFooter>
  <drawing r:id="rId2"/>
</worksheet>
</file>

<file path=xl/worksheets/sheet6.xml><?xml version="1.0" encoding="utf-8"?>
<worksheet xmlns="http://schemas.openxmlformats.org/spreadsheetml/2006/main" xmlns:r="http://schemas.openxmlformats.org/officeDocument/2006/relationships">
  <sheetPr>
    <tabColor rgb="FFFFFF00"/>
  </sheetPr>
  <dimension ref="A1:E43"/>
  <sheetViews>
    <sheetView zoomScaleNormal="100" zoomScalePageLayoutView="84" workbookViewId="0">
      <selection activeCell="B6" sqref="B6:C7"/>
    </sheetView>
  </sheetViews>
  <sheetFormatPr defaultRowHeight="16.5"/>
  <cols>
    <col min="1" max="1" width="8.28515625" style="70" customWidth="1"/>
    <col min="2" max="2" width="15.5703125" style="71" customWidth="1"/>
    <col min="3" max="3" width="93.140625" style="71" customWidth="1"/>
    <col min="4" max="4" width="19.28515625" style="71" customWidth="1"/>
    <col min="5" max="5" width="16" style="71" customWidth="1"/>
    <col min="6" max="16384" width="9.140625" style="84"/>
  </cols>
  <sheetData>
    <row r="1" spans="1:5">
      <c r="D1" s="307"/>
      <c r="E1" s="307"/>
    </row>
    <row r="2" spans="1:5" ht="40.5" customHeight="1">
      <c r="D2" s="308"/>
      <c r="E2" s="308"/>
    </row>
    <row r="3" spans="1:5" ht="30" customHeight="1">
      <c r="D3" s="309"/>
      <c r="E3" s="309"/>
    </row>
    <row r="4" spans="1:5" ht="30" customHeight="1">
      <c r="D4" s="310" t="s">
        <v>171</v>
      </c>
      <c r="E4" s="310"/>
    </row>
    <row r="5" spans="1:5" s="85" customFormat="1" ht="63.75" customHeight="1" thickBot="1">
      <c r="A5" s="302" t="s">
        <v>219</v>
      </c>
      <c r="B5" s="302"/>
      <c r="C5" s="302"/>
      <c r="D5" s="302"/>
      <c r="E5" s="302"/>
    </row>
    <row r="6" spans="1:5" s="96" customFormat="1" ht="28.5" customHeight="1" thickTop="1">
      <c r="A6" s="303" t="s">
        <v>33</v>
      </c>
      <c r="B6" s="300" t="s">
        <v>119</v>
      </c>
      <c r="C6" s="300"/>
      <c r="D6" s="311" t="s">
        <v>200</v>
      </c>
      <c r="E6" s="313" t="s">
        <v>201</v>
      </c>
    </row>
    <row r="7" spans="1:5" s="96" customFormat="1" ht="69.75" customHeight="1" thickBot="1">
      <c r="A7" s="304"/>
      <c r="B7" s="301"/>
      <c r="C7" s="301"/>
      <c r="D7" s="312"/>
      <c r="E7" s="314"/>
    </row>
    <row r="8" spans="1:5" s="96" customFormat="1" ht="18.75" customHeight="1" thickBot="1">
      <c r="A8" s="173">
        <v>1</v>
      </c>
      <c r="B8" s="305">
        <v>2</v>
      </c>
      <c r="C8" s="306"/>
      <c r="D8" s="174">
        <v>3</v>
      </c>
      <c r="E8" s="175">
        <v>4</v>
      </c>
    </row>
    <row r="9" spans="1:5" ht="24" customHeight="1">
      <c r="A9" s="118" t="s">
        <v>4</v>
      </c>
      <c r="B9" s="297" t="s">
        <v>120</v>
      </c>
      <c r="C9" s="298"/>
      <c r="D9" s="298"/>
      <c r="E9" s="299"/>
    </row>
    <row r="10" spans="1:5" ht="24" customHeight="1">
      <c r="A10" s="113" t="s">
        <v>24</v>
      </c>
      <c r="B10" s="315" t="s">
        <v>121</v>
      </c>
      <c r="C10" s="315"/>
      <c r="D10" s="77"/>
      <c r="E10" s="99"/>
    </row>
    <row r="11" spans="1:5" ht="24" customHeight="1">
      <c r="A11" s="113" t="s">
        <v>49</v>
      </c>
      <c r="B11" s="315" t="s">
        <v>122</v>
      </c>
      <c r="C11" s="315"/>
      <c r="D11" s="79"/>
      <c r="E11" s="101"/>
    </row>
    <row r="12" spans="1:5" ht="24" customHeight="1">
      <c r="A12" s="113" t="s">
        <v>5</v>
      </c>
      <c r="B12" s="316" t="s">
        <v>123</v>
      </c>
      <c r="C12" s="317"/>
      <c r="D12" s="317"/>
      <c r="E12" s="318"/>
    </row>
    <row r="13" spans="1:5" ht="24" customHeight="1">
      <c r="A13" s="113" t="s">
        <v>6</v>
      </c>
      <c r="B13" s="315" t="s">
        <v>124</v>
      </c>
      <c r="C13" s="315"/>
      <c r="D13" s="77"/>
      <c r="E13" s="99"/>
    </row>
    <row r="14" spans="1:5" ht="24" customHeight="1">
      <c r="A14" s="113" t="s">
        <v>53</v>
      </c>
      <c r="B14" s="315" t="s">
        <v>125</v>
      </c>
      <c r="C14" s="315"/>
      <c r="D14" s="79"/>
      <c r="E14" s="101"/>
    </row>
    <row r="15" spans="1:5" ht="24" customHeight="1">
      <c r="A15" s="113" t="s">
        <v>54</v>
      </c>
      <c r="B15" s="315" t="s">
        <v>126</v>
      </c>
      <c r="C15" s="315"/>
      <c r="D15" s="77"/>
      <c r="E15" s="99"/>
    </row>
    <row r="16" spans="1:5" ht="24" customHeight="1">
      <c r="A16" s="112" t="s">
        <v>55</v>
      </c>
      <c r="B16" s="315" t="s">
        <v>127</v>
      </c>
      <c r="C16" s="315"/>
      <c r="D16" s="79"/>
      <c r="E16" s="101"/>
    </row>
    <row r="17" spans="1:5" ht="24" customHeight="1">
      <c r="A17" s="112" t="s">
        <v>56</v>
      </c>
      <c r="B17" s="315" t="s">
        <v>128</v>
      </c>
      <c r="C17" s="315"/>
      <c r="D17" s="79"/>
      <c r="E17" s="101"/>
    </row>
    <row r="18" spans="1:5" ht="30.75" customHeight="1">
      <c r="A18" s="112" t="s">
        <v>57</v>
      </c>
      <c r="B18" s="315" t="s">
        <v>213</v>
      </c>
      <c r="C18" s="315"/>
      <c r="D18" s="79"/>
      <c r="E18" s="101"/>
    </row>
    <row r="19" spans="1:5" ht="24" customHeight="1">
      <c r="A19" s="112" t="s">
        <v>58</v>
      </c>
      <c r="B19" s="315" t="s">
        <v>129</v>
      </c>
      <c r="C19" s="315"/>
      <c r="D19" s="79"/>
      <c r="E19" s="101"/>
    </row>
    <row r="20" spans="1:5" ht="27.75" customHeight="1">
      <c r="A20" s="112" t="s">
        <v>202</v>
      </c>
      <c r="B20" s="315" t="s">
        <v>130</v>
      </c>
      <c r="C20" s="315"/>
      <c r="D20" s="79"/>
      <c r="E20" s="101"/>
    </row>
    <row r="21" spans="1:5" ht="87" customHeight="1">
      <c r="A21" s="97" t="s">
        <v>59</v>
      </c>
      <c r="B21" s="315" t="s">
        <v>203</v>
      </c>
      <c r="C21" s="315"/>
      <c r="D21" s="79"/>
      <c r="E21" s="101"/>
    </row>
    <row r="22" spans="1:5" ht="16.5" customHeight="1">
      <c r="A22" s="97" t="s">
        <v>7</v>
      </c>
      <c r="B22" s="316" t="s">
        <v>131</v>
      </c>
      <c r="C22" s="317"/>
      <c r="D22" s="317"/>
      <c r="E22" s="318"/>
    </row>
    <row r="23" spans="1:5" ht="16.5" customHeight="1">
      <c r="A23" s="97" t="s">
        <v>9</v>
      </c>
      <c r="B23" s="316" t="s">
        <v>214</v>
      </c>
      <c r="C23" s="317"/>
      <c r="D23" s="317"/>
      <c r="E23" s="318"/>
    </row>
    <row r="24" spans="1:5" ht="21.75" customHeight="1">
      <c r="A24" s="178" t="s">
        <v>10</v>
      </c>
      <c r="B24" s="316" t="s">
        <v>204</v>
      </c>
      <c r="C24" s="317"/>
      <c r="D24" s="317"/>
      <c r="E24" s="318"/>
    </row>
    <row r="25" spans="1:5" s="86" customFormat="1" ht="48" customHeight="1">
      <c r="A25" s="176"/>
      <c r="B25" s="75" t="s">
        <v>206</v>
      </c>
      <c r="C25" s="75" t="s">
        <v>132</v>
      </c>
      <c r="D25" s="179"/>
      <c r="E25" s="101"/>
    </row>
    <row r="26" spans="1:5">
      <c r="A26" s="176"/>
      <c r="B26" s="74" t="s">
        <v>4</v>
      </c>
      <c r="C26" s="172" t="s">
        <v>133</v>
      </c>
      <c r="D26" s="79"/>
      <c r="E26" s="101"/>
    </row>
    <row r="27" spans="1:5">
      <c r="A27" s="176"/>
      <c r="B27" s="74" t="s">
        <v>5</v>
      </c>
      <c r="C27" s="172" t="s">
        <v>134</v>
      </c>
      <c r="D27" s="79"/>
      <c r="E27" s="101"/>
    </row>
    <row r="28" spans="1:5">
      <c r="A28" s="176"/>
      <c r="B28" s="74" t="s">
        <v>7</v>
      </c>
      <c r="C28" s="172" t="s">
        <v>135</v>
      </c>
      <c r="D28" s="79"/>
      <c r="E28" s="101"/>
    </row>
    <row r="29" spans="1:5">
      <c r="A29" s="176"/>
      <c r="B29" s="74" t="s">
        <v>60</v>
      </c>
      <c r="C29" s="172" t="s">
        <v>205</v>
      </c>
      <c r="D29" s="79"/>
      <c r="E29" s="101"/>
    </row>
    <row r="30" spans="1:5">
      <c r="A30" s="177"/>
      <c r="B30" s="74" t="s">
        <v>63</v>
      </c>
      <c r="C30" s="172" t="s">
        <v>136</v>
      </c>
      <c r="D30" s="79"/>
      <c r="E30" s="101"/>
    </row>
    <row r="31" spans="1:5" ht="16.5" customHeight="1">
      <c r="A31" s="97" t="s">
        <v>14</v>
      </c>
      <c r="B31" s="316" t="s">
        <v>207</v>
      </c>
      <c r="C31" s="317"/>
      <c r="D31" s="317"/>
      <c r="E31" s="318"/>
    </row>
    <row r="32" spans="1:5" ht="70.5" customHeight="1">
      <c r="A32" s="171" t="s">
        <v>15</v>
      </c>
      <c r="B32" s="315" t="s">
        <v>137</v>
      </c>
      <c r="C32" s="315"/>
      <c r="D32" s="79"/>
      <c r="E32" s="101"/>
    </row>
    <row r="33" spans="1:5" ht="39" customHeight="1">
      <c r="A33" s="171" t="s">
        <v>208</v>
      </c>
      <c r="B33" s="315" t="s">
        <v>138</v>
      </c>
      <c r="C33" s="315"/>
      <c r="D33" s="79"/>
      <c r="E33" s="101"/>
    </row>
    <row r="34" spans="1:5" ht="21.75" customHeight="1">
      <c r="A34" s="171" t="s">
        <v>16</v>
      </c>
      <c r="B34" s="316" t="s">
        <v>139</v>
      </c>
      <c r="C34" s="317"/>
      <c r="D34" s="317"/>
      <c r="E34" s="318"/>
    </row>
    <row r="35" spans="1:5" ht="68.25" customHeight="1">
      <c r="A35" s="114" t="s">
        <v>17</v>
      </c>
      <c r="B35" s="316" t="s">
        <v>215</v>
      </c>
      <c r="C35" s="317"/>
      <c r="D35" s="317"/>
      <c r="E35" s="318"/>
    </row>
    <row r="36" spans="1:5" ht="42" customHeight="1">
      <c r="A36" s="171" t="s">
        <v>18</v>
      </c>
      <c r="B36" s="315" t="s">
        <v>140</v>
      </c>
      <c r="C36" s="315"/>
      <c r="D36" s="79"/>
      <c r="E36" s="101"/>
    </row>
    <row r="37" spans="1:5" ht="27.75" customHeight="1">
      <c r="A37" s="97" t="s">
        <v>60</v>
      </c>
      <c r="B37" s="316" t="s">
        <v>209</v>
      </c>
      <c r="C37" s="317"/>
      <c r="D37" s="317"/>
      <c r="E37" s="318"/>
    </row>
    <row r="38" spans="1:5" ht="40.5" customHeight="1">
      <c r="A38" s="97" t="s">
        <v>141</v>
      </c>
      <c r="B38" s="315" t="s">
        <v>210</v>
      </c>
      <c r="C38" s="315"/>
      <c r="D38" s="74"/>
      <c r="E38" s="98"/>
    </row>
    <row r="39" spans="1:5" ht="36.75" customHeight="1">
      <c r="A39" s="171" t="s">
        <v>61</v>
      </c>
      <c r="B39" s="315" t="s">
        <v>211</v>
      </c>
      <c r="C39" s="315"/>
      <c r="D39" s="79"/>
      <c r="E39" s="101"/>
    </row>
    <row r="40" spans="1:5" ht="39.75" customHeight="1" thickBot="1">
      <c r="A40" s="115" t="s">
        <v>62</v>
      </c>
      <c r="B40" s="319" t="s">
        <v>216</v>
      </c>
      <c r="C40" s="319"/>
      <c r="D40" s="116"/>
      <c r="E40" s="117"/>
    </row>
    <row r="41" spans="1:5" ht="17.25" thickTop="1"/>
    <row r="42" spans="1:5" ht="20.25" customHeight="1">
      <c r="A42" s="290" t="s">
        <v>212</v>
      </c>
      <c r="B42" s="290"/>
      <c r="C42" s="290"/>
      <c r="D42" s="290"/>
      <c r="E42" s="290"/>
    </row>
    <row r="43" spans="1:5">
      <c r="A43" s="290"/>
      <c r="B43" s="290"/>
      <c r="C43" s="290"/>
      <c r="D43" s="290"/>
      <c r="E43" s="290"/>
    </row>
  </sheetData>
  <mergeCells count="38">
    <mergeCell ref="B22:E22"/>
    <mergeCell ref="B23:E23"/>
    <mergeCell ref="A42:E42"/>
    <mergeCell ref="A43:E43"/>
    <mergeCell ref="B36:C36"/>
    <mergeCell ref="B38:C38"/>
    <mergeCell ref="B39:C39"/>
    <mergeCell ref="B40:C40"/>
    <mergeCell ref="B33:C33"/>
    <mergeCell ref="B24:E24"/>
    <mergeCell ref="B31:E31"/>
    <mergeCell ref="B34:E34"/>
    <mergeCell ref="B37:E37"/>
    <mergeCell ref="B35:E35"/>
    <mergeCell ref="B32:C32"/>
    <mergeCell ref="B21:C21"/>
    <mergeCell ref="B10:C10"/>
    <mergeCell ref="B11:C11"/>
    <mergeCell ref="B13:C13"/>
    <mergeCell ref="B14:C14"/>
    <mergeCell ref="B15:C15"/>
    <mergeCell ref="B16:C16"/>
    <mergeCell ref="B17:C17"/>
    <mergeCell ref="B18:C18"/>
    <mergeCell ref="B19:C19"/>
    <mergeCell ref="B20:C20"/>
    <mergeCell ref="B12:E12"/>
    <mergeCell ref="D1:E1"/>
    <mergeCell ref="D2:E2"/>
    <mergeCell ref="D3:E3"/>
    <mergeCell ref="D4:E4"/>
    <mergeCell ref="D6:D7"/>
    <mergeCell ref="E6:E7"/>
    <mergeCell ref="B9:E9"/>
    <mergeCell ref="B6:C7"/>
    <mergeCell ref="A5:E5"/>
    <mergeCell ref="A6:A7"/>
    <mergeCell ref="B8:C8"/>
  </mergeCells>
  <hyperlinks>
    <hyperlink ref="B39" location="sub_1002" display="sub_1002"/>
  </hyperlinks>
  <printOptions horizontalCentered="1"/>
  <pageMargins left="0.23622047244094491" right="0" top="0.19685039370078741" bottom="0.19685039370078741" header="0.11811023622047245" footer="0.11811023622047245"/>
  <pageSetup paperSize="9" scale="61" firstPageNumber="12" orientation="portrait" useFirstPageNumber="1" horizontalDpi="4294967293" r:id="rId1"/>
  <headerFooter scaleWithDoc="0" alignWithMargins="0">
    <oddFooter>&amp;R7</oddFooter>
  </headerFooter>
  <drawing r:id="rId2"/>
</worksheet>
</file>

<file path=xl/worksheets/sheet7.xml><?xml version="1.0" encoding="utf-8"?>
<worksheet xmlns="http://schemas.openxmlformats.org/spreadsheetml/2006/main" xmlns:r="http://schemas.openxmlformats.org/officeDocument/2006/relationships">
  <dimension ref="A1:FK30"/>
  <sheetViews>
    <sheetView view="pageBreakPreview" zoomScaleNormal="100" zoomScaleSheetLayoutView="100" workbookViewId="0">
      <selection activeCell="DN17" sqref="DN17:EQ17"/>
    </sheetView>
  </sheetViews>
  <sheetFormatPr defaultColWidth="0.85546875" defaultRowHeight="12" customHeight="1"/>
  <cols>
    <col min="1" max="35" width="0.85546875" style="192"/>
    <col min="36" max="36" width="15.5703125" style="192" customWidth="1"/>
    <col min="37" max="291" width="0.85546875" style="192"/>
    <col min="292" max="292" width="15.5703125" style="192" customWidth="1"/>
    <col min="293" max="547" width="0.85546875" style="192"/>
    <col min="548" max="548" width="15.5703125" style="192" customWidth="1"/>
    <col min="549" max="803" width="0.85546875" style="192"/>
    <col min="804" max="804" width="15.5703125" style="192" customWidth="1"/>
    <col min="805" max="1059" width="0.85546875" style="192"/>
    <col min="1060" max="1060" width="15.5703125" style="192" customWidth="1"/>
    <col min="1061" max="1315" width="0.85546875" style="192"/>
    <col min="1316" max="1316" width="15.5703125" style="192" customWidth="1"/>
    <col min="1317" max="1571" width="0.85546875" style="192"/>
    <col min="1572" max="1572" width="15.5703125" style="192" customWidth="1"/>
    <col min="1573" max="1827" width="0.85546875" style="192"/>
    <col min="1828" max="1828" width="15.5703125" style="192" customWidth="1"/>
    <col min="1829" max="2083" width="0.85546875" style="192"/>
    <col min="2084" max="2084" width="15.5703125" style="192" customWidth="1"/>
    <col min="2085" max="2339" width="0.85546875" style="192"/>
    <col min="2340" max="2340" width="15.5703125" style="192" customWidth="1"/>
    <col min="2341" max="2595" width="0.85546875" style="192"/>
    <col min="2596" max="2596" width="15.5703125" style="192" customWidth="1"/>
    <col min="2597" max="2851" width="0.85546875" style="192"/>
    <col min="2852" max="2852" width="15.5703125" style="192" customWidth="1"/>
    <col min="2853" max="3107" width="0.85546875" style="192"/>
    <col min="3108" max="3108" width="15.5703125" style="192" customWidth="1"/>
    <col min="3109" max="3363" width="0.85546875" style="192"/>
    <col min="3364" max="3364" width="15.5703125" style="192" customWidth="1"/>
    <col min="3365" max="3619" width="0.85546875" style="192"/>
    <col min="3620" max="3620" width="15.5703125" style="192" customWidth="1"/>
    <col min="3621" max="3875" width="0.85546875" style="192"/>
    <col min="3876" max="3876" width="15.5703125" style="192" customWidth="1"/>
    <col min="3877" max="4131" width="0.85546875" style="192"/>
    <col min="4132" max="4132" width="15.5703125" style="192" customWidth="1"/>
    <col min="4133" max="4387" width="0.85546875" style="192"/>
    <col min="4388" max="4388" width="15.5703125" style="192" customWidth="1"/>
    <col min="4389" max="4643" width="0.85546875" style="192"/>
    <col min="4644" max="4644" width="15.5703125" style="192" customWidth="1"/>
    <col min="4645" max="4899" width="0.85546875" style="192"/>
    <col min="4900" max="4900" width="15.5703125" style="192" customWidth="1"/>
    <col min="4901" max="5155" width="0.85546875" style="192"/>
    <col min="5156" max="5156" width="15.5703125" style="192" customWidth="1"/>
    <col min="5157" max="5411" width="0.85546875" style="192"/>
    <col min="5412" max="5412" width="15.5703125" style="192" customWidth="1"/>
    <col min="5413" max="5667" width="0.85546875" style="192"/>
    <col min="5668" max="5668" width="15.5703125" style="192" customWidth="1"/>
    <col min="5669" max="5923" width="0.85546875" style="192"/>
    <col min="5924" max="5924" width="15.5703125" style="192" customWidth="1"/>
    <col min="5925" max="6179" width="0.85546875" style="192"/>
    <col min="6180" max="6180" width="15.5703125" style="192" customWidth="1"/>
    <col min="6181" max="6435" width="0.85546875" style="192"/>
    <col min="6436" max="6436" width="15.5703125" style="192" customWidth="1"/>
    <col min="6437" max="6691" width="0.85546875" style="192"/>
    <col min="6692" max="6692" width="15.5703125" style="192" customWidth="1"/>
    <col min="6693" max="6947" width="0.85546875" style="192"/>
    <col min="6948" max="6948" width="15.5703125" style="192" customWidth="1"/>
    <col min="6949" max="7203" width="0.85546875" style="192"/>
    <col min="7204" max="7204" width="15.5703125" style="192" customWidth="1"/>
    <col min="7205" max="7459" width="0.85546875" style="192"/>
    <col min="7460" max="7460" width="15.5703125" style="192" customWidth="1"/>
    <col min="7461" max="7715" width="0.85546875" style="192"/>
    <col min="7716" max="7716" width="15.5703125" style="192" customWidth="1"/>
    <col min="7717" max="7971" width="0.85546875" style="192"/>
    <col min="7972" max="7972" width="15.5703125" style="192" customWidth="1"/>
    <col min="7973" max="8227" width="0.85546875" style="192"/>
    <col min="8228" max="8228" width="15.5703125" style="192" customWidth="1"/>
    <col min="8229" max="8483" width="0.85546875" style="192"/>
    <col min="8484" max="8484" width="15.5703125" style="192" customWidth="1"/>
    <col min="8485" max="8739" width="0.85546875" style="192"/>
    <col min="8740" max="8740" width="15.5703125" style="192" customWidth="1"/>
    <col min="8741" max="8995" width="0.85546875" style="192"/>
    <col min="8996" max="8996" width="15.5703125" style="192" customWidth="1"/>
    <col min="8997" max="9251" width="0.85546875" style="192"/>
    <col min="9252" max="9252" width="15.5703125" style="192" customWidth="1"/>
    <col min="9253" max="9507" width="0.85546875" style="192"/>
    <col min="9508" max="9508" width="15.5703125" style="192" customWidth="1"/>
    <col min="9509" max="9763" width="0.85546875" style="192"/>
    <col min="9764" max="9764" width="15.5703125" style="192" customWidth="1"/>
    <col min="9765" max="10019" width="0.85546875" style="192"/>
    <col min="10020" max="10020" width="15.5703125" style="192" customWidth="1"/>
    <col min="10021" max="10275" width="0.85546875" style="192"/>
    <col min="10276" max="10276" width="15.5703125" style="192" customWidth="1"/>
    <col min="10277" max="10531" width="0.85546875" style="192"/>
    <col min="10532" max="10532" width="15.5703125" style="192" customWidth="1"/>
    <col min="10533" max="10787" width="0.85546875" style="192"/>
    <col min="10788" max="10788" width="15.5703125" style="192" customWidth="1"/>
    <col min="10789" max="11043" width="0.85546875" style="192"/>
    <col min="11044" max="11044" width="15.5703125" style="192" customWidth="1"/>
    <col min="11045" max="11299" width="0.85546875" style="192"/>
    <col min="11300" max="11300" width="15.5703125" style="192" customWidth="1"/>
    <col min="11301" max="11555" width="0.85546875" style="192"/>
    <col min="11556" max="11556" width="15.5703125" style="192" customWidth="1"/>
    <col min="11557" max="11811" width="0.85546875" style="192"/>
    <col min="11812" max="11812" width="15.5703125" style="192" customWidth="1"/>
    <col min="11813" max="12067" width="0.85546875" style="192"/>
    <col min="12068" max="12068" width="15.5703125" style="192" customWidth="1"/>
    <col min="12069" max="12323" width="0.85546875" style="192"/>
    <col min="12324" max="12324" width="15.5703125" style="192" customWidth="1"/>
    <col min="12325" max="12579" width="0.85546875" style="192"/>
    <col min="12580" max="12580" width="15.5703125" style="192" customWidth="1"/>
    <col min="12581" max="12835" width="0.85546875" style="192"/>
    <col min="12836" max="12836" width="15.5703125" style="192" customWidth="1"/>
    <col min="12837" max="13091" width="0.85546875" style="192"/>
    <col min="13092" max="13092" width="15.5703125" style="192" customWidth="1"/>
    <col min="13093" max="13347" width="0.85546875" style="192"/>
    <col min="13348" max="13348" width="15.5703125" style="192" customWidth="1"/>
    <col min="13349" max="13603" width="0.85546875" style="192"/>
    <col min="13604" max="13604" width="15.5703125" style="192" customWidth="1"/>
    <col min="13605" max="13859" width="0.85546875" style="192"/>
    <col min="13860" max="13860" width="15.5703125" style="192" customWidth="1"/>
    <col min="13861" max="14115" width="0.85546875" style="192"/>
    <col min="14116" max="14116" width="15.5703125" style="192" customWidth="1"/>
    <col min="14117" max="14371" width="0.85546875" style="192"/>
    <col min="14372" max="14372" width="15.5703125" style="192" customWidth="1"/>
    <col min="14373" max="14627" width="0.85546875" style="192"/>
    <col min="14628" max="14628" width="15.5703125" style="192" customWidth="1"/>
    <col min="14629" max="14883" width="0.85546875" style="192"/>
    <col min="14884" max="14884" width="15.5703125" style="192" customWidth="1"/>
    <col min="14885" max="15139" width="0.85546875" style="192"/>
    <col min="15140" max="15140" width="15.5703125" style="192" customWidth="1"/>
    <col min="15141" max="15395" width="0.85546875" style="192"/>
    <col min="15396" max="15396" width="15.5703125" style="192" customWidth="1"/>
    <col min="15397" max="15651" width="0.85546875" style="192"/>
    <col min="15652" max="15652" width="15.5703125" style="192" customWidth="1"/>
    <col min="15653" max="15907" width="0.85546875" style="192"/>
    <col min="15908" max="15908" width="15.5703125" style="192" customWidth="1"/>
    <col min="15909" max="16163" width="0.85546875" style="192"/>
    <col min="16164" max="16164" width="15.5703125" style="192" customWidth="1"/>
    <col min="16165" max="16384" width="0.85546875" style="192"/>
  </cols>
  <sheetData>
    <row r="1" spans="1:167" ht="12.75" customHeight="1">
      <c r="FK1" s="193" t="s">
        <v>105</v>
      </c>
    </row>
    <row r="3" spans="1:167" s="196" customFormat="1" ht="15.7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5" t="s">
        <v>228</v>
      </c>
      <c r="CK3" s="194"/>
      <c r="CL3" s="371" t="s">
        <v>229</v>
      </c>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371"/>
      <c r="ED3" s="371"/>
      <c r="EE3" s="371"/>
      <c r="EF3" s="371"/>
      <c r="EG3" s="371"/>
      <c r="EH3" s="371"/>
      <c r="EI3" s="371"/>
      <c r="EJ3" s="371"/>
      <c r="EK3" s="371"/>
      <c r="EL3" s="371"/>
      <c r="EM3" s="371"/>
      <c r="EN3" s="371"/>
      <c r="EO3" s="371"/>
      <c r="EP3" s="371"/>
      <c r="EQ3" s="371"/>
      <c r="ER3" s="371"/>
      <c r="ES3" s="371"/>
      <c r="ET3" s="371"/>
      <c r="EU3" s="371"/>
      <c r="EV3" s="371"/>
      <c r="EW3" s="371"/>
      <c r="EX3" s="371"/>
      <c r="EY3" s="371"/>
      <c r="EZ3" s="371"/>
      <c r="FA3" s="194" t="s">
        <v>230</v>
      </c>
      <c r="FB3" s="194"/>
      <c r="FC3" s="194"/>
      <c r="FD3" s="194"/>
      <c r="FE3" s="194"/>
      <c r="FF3" s="194"/>
      <c r="FG3" s="194"/>
      <c r="FH3" s="194"/>
      <c r="FI3" s="194"/>
      <c r="FJ3" s="194"/>
      <c r="FK3" s="194"/>
    </row>
    <row r="4" spans="1:167" s="197" customFormat="1" ht="12" customHeight="1">
      <c r="CL4" s="372" t="s">
        <v>169</v>
      </c>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c r="EO4" s="372"/>
      <c r="EP4" s="372"/>
      <c r="EQ4" s="372"/>
      <c r="ER4" s="372"/>
      <c r="ES4" s="372"/>
      <c r="ET4" s="372"/>
      <c r="EU4" s="372"/>
      <c r="EV4" s="372"/>
      <c r="EW4" s="372"/>
      <c r="EX4" s="372"/>
      <c r="EY4" s="372"/>
      <c r="EZ4" s="372"/>
    </row>
    <row r="5" spans="1:167" s="198" customFormat="1" ht="17.25" customHeight="1">
      <c r="A5" s="373" t="s">
        <v>231</v>
      </c>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c r="EO5" s="373"/>
      <c r="EP5" s="373"/>
      <c r="EQ5" s="373"/>
      <c r="ER5" s="373"/>
      <c r="ES5" s="373"/>
      <c r="ET5" s="373"/>
      <c r="EU5" s="373"/>
      <c r="EV5" s="373"/>
      <c r="EW5" s="373"/>
      <c r="EX5" s="373"/>
      <c r="EY5" s="373"/>
      <c r="EZ5" s="373"/>
      <c r="FA5" s="373"/>
      <c r="FB5" s="373"/>
      <c r="FC5" s="373"/>
      <c r="FD5" s="373"/>
      <c r="FE5" s="373"/>
      <c r="FF5" s="373"/>
      <c r="FG5" s="373"/>
      <c r="FH5" s="373"/>
      <c r="FI5" s="373"/>
      <c r="FJ5" s="373"/>
      <c r="FK5" s="373"/>
    </row>
    <row r="6" spans="1:167" s="198" customFormat="1" ht="17.25" customHeight="1">
      <c r="A6" s="374" t="s">
        <v>232</v>
      </c>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374"/>
      <c r="DG6" s="374"/>
      <c r="DH6" s="374"/>
      <c r="DI6" s="374"/>
      <c r="DJ6" s="374"/>
      <c r="DK6" s="374"/>
      <c r="DL6" s="374"/>
      <c r="DM6" s="374"/>
      <c r="DN6" s="374"/>
      <c r="DO6" s="374"/>
      <c r="DP6" s="374"/>
      <c r="DQ6" s="374"/>
      <c r="DR6" s="374"/>
      <c r="DS6" s="374"/>
      <c r="DT6" s="374"/>
      <c r="DU6" s="374"/>
      <c r="DV6" s="374"/>
      <c r="DW6" s="374"/>
      <c r="DX6" s="374"/>
      <c r="DY6" s="374"/>
      <c r="DZ6" s="374"/>
      <c r="EA6" s="374"/>
      <c r="EB6" s="374"/>
      <c r="EC6" s="374"/>
      <c r="ED6" s="374"/>
      <c r="EE6" s="374"/>
      <c r="EF6" s="374"/>
      <c r="EG6" s="374"/>
      <c r="EH6" s="374"/>
      <c r="EI6" s="374"/>
      <c r="EJ6" s="374"/>
      <c r="EK6" s="374"/>
      <c r="EL6" s="374"/>
      <c r="EM6" s="374"/>
      <c r="EN6" s="374"/>
      <c r="EO6" s="374"/>
      <c r="EP6" s="374"/>
      <c r="EQ6" s="374"/>
      <c r="ER6" s="374"/>
      <c r="ES6" s="374"/>
      <c r="ET6" s="374"/>
      <c r="EU6" s="374"/>
      <c r="EV6" s="374"/>
      <c r="EW6" s="374"/>
      <c r="EX6" s="374"/>
      <c r="EY6" s="374"/>
      <c r="EZ6" s="374"/>
      <c r="FA6" s="374"/>
      <c r="FB6" s="374"/>
      <c r="FC6" s="374"/>
      <c r="FD6" s="374"/>
      <c r="FE6" s="374"/>
      <c r="FF6" s="374"/>
      <c r="FG6" s="374"/>
      <c r="FH6" s="374"/>
      <c r="FI6" s="374"/>
      <c r="FJ6" s="374"/>
      <c r="FK6" s="374"/>
    </row>
    <row r="7" spans="1:167" ht="12" customHeight="1" thickBot="1"/>
    <row r="8" spans="1:167" s="199" customFormat="1" ht="15" customHeight="1">
      <c r="A8" s="375" t="s">
        <v>233</v>
      </c>
      <c r="B8" s="358"/>
      <c r="C8" s="358"/>
      <c r="D8" s="358"/>
      <c r="E8" s="358"/>
      <c r="F8" s="358"/>
      <c r="G8" s="358"/>
      <c r="H8" s="376"/>
      <c r="I8" s="357" t="s">
        <v>96</v>
      </c>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358"/>
      <c r="AS8" s="358"/>
      <c r="AT8" s="358"/>
      <c r="AU8" s="358"/>
      <c r="AV8" s="358"/>
      <c r="AW8" s="358"/>
      <c r="AX8" s="358"/>
      <c r="AY8" s="358"/>
      <c r="AZ8" s="358"/>
      <c r="BA8" s="358"/>
      <c r="BB8" s="358"/>
      <c r="BC8" s="358"/>
      <c r="BD8" s="358"/>
      <c r="BE8" s="376"/>
      <c r="BF8" s="357" t="s">
        <v>234</v>
      </c>
      <c r="BG8" s="358"/>
      <c r="BH8" s="358"/>
      <c r="BI8" s="358"/>
      <c r="BJ8" s="358"/>
      <c r="BK8" s="358"/>
      <c r="BL8" s="358"/>
      <c r="BM8" s="358"/>
      <c r="BN8" s="358"/>
      <c r="BO8" s="358"/>
      <c r="BP8" s="358"/>
      <c r="BQ8" s="358"/>
      <c r="BR8" s="358"/>
      <c r="BS8" s="376"/>
      <c r="BT8" s="357" t="s">
        <v>235</v>
      </c>
      <c r="BU8" s="358"/>
      <c r="BV8" s="358"/>
      <c r="BW8" s="358"/>
      <c r="BX8" s="358"/>
      <c r="BY8" s="358"/>
      <c r="BZ8" s="358"/>
      <c r="CA8" s="358"/>
      <c r="CB8" s="358"/>
      <c r="CC8" s="358"/>
      <c r="CD8" s="358"/>
      <c r="CE8" s="358"/>
      <c r="CF8" s="358"/>
      <c r="CG8" s="376"/>
      <c r="CH8" s="379" t="s">
        <v>236</v>
      </c>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1"/>
      <c r="DN8" s="357" t="s">
        <v>237</v>
      </c>
      <c r="DO8" s="358"/>
      <c r="DP8" s="358"/>
      <c r="DQ8" s="358"/>
      <c r="DR8" s="358"/>
      <c r="DS8" s="358"/>
      <c r="DT8" s="358"/>
      <c r="DU8" s="358"/>
      <c r="DV8" s="358"/>
      <c r="DW8" s="358"/>
      <c r="DX8" s="358"/>
      <c r="DY8" s="358"/>
      <c r="DZ8" s="358"/>
      <c r="EA8" s="358"/>
      <c r="EB8" s="358"/>
      <c r="EC8" s="358"/>
      <c r="ED8" s="358"/>
      <c r="EE8" s="358"/>
      <c r="EF8" s="358"/>
      <c r="EG8" s="358"/>
      <c r="EH8" s="358"/>
      <c r="EI8" s="358"/>
      <c r="EJ8" s="358"/>
      <c r="EK8" s="358"/>
      <c r="EL8" s="358"/>
      <c r="EM8" s="358"/>
      <c r="EN8" s="358"/>
      <c r="EO8" s="358"/>
      <c r="EP8" s="358"/>
      <c r="EQ8" s="376"/>
      <c r="ER8" s="357" t="s">
        <v>238</v>
      </c>
      <c r="ES8" s="358"/>
      <c r="ET8" s="358"/>
      <c r="EU8" s="358"/>
      <c r="EV8" s="358"/>
      <c r="EW8" s="358"/>
      <c r="EX8" s="358"/>
      <c r="EY8" s="358"/>
      <c r="EZ8" s="358"/>
      <c r="FA8" s="358"/>
      <c r="FB8" s="358"/>
      <c r="FC8" s="358"/>
      <c r="FD8" s="358"/>
      <c r="FE8" s="358"/>
      <c r="FF8" s="358"/>
      <c r="FG8" s="358"/>
      <c r="FH8" s="358"/>
      <c r="FI8" s="358"/>
      <c r="FJ8" s="358"/>
      <c r="FK8" s="359"/>
    </row>
    <row r="9" spans="1:167" s="199" customFormat="1" ht="87" customHeight="1">
      <c r="A9" s="377"/>
      <c r="B9" s="361"/>
      <c r="C9" s="361"/>
      <c r="D9" s="361"/>
      <c r="E9" s="361"/>
      <c r="F9" s="361"/>
      <c r="G9" s="361"/>
      <c r="H9" s="378"/>
      <c r="I9" s="360"/>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78"/>
      <c r="BF9" s="360"/>
      <c r="BG9" s="361"/>
      <c r="BH9" s="361"/>
      <c r="BI9" s="361"/>
      <c r="BJ9" s="361"/>
      <c r="BK9" s="361"/>
      <c r="BL9" s="361"/>
      <c r="BM9" s="361"/>
      <c r="BN9" s="361"/>
      <c r="BO9" s="361"/>
      <c r="BP9" s="361"/>
      <c r="BQ9" s="361"/>
      <c r="BR9" s="361"/>
      <c r="BS9" s="378"/>
      <c r="BT9" s="360"/>
      <c r="BU9" s="361"/>
      <c r="BV9" s="361"/>
      <c r="BW9" s="361"/>
      <c r="BX9" s="361"/>
      <c r="BY9" s="361"/>
      <c r="BZ9" s="361"/>
      <c r="CA9" s="361"/>
      <c r="CB9" s="361"/>
      <c r="CC9" s="361"/>
      <c r="CD9" s="361"/>
      <c r="CE9" s="361"/>
      <c r="CF9" s="361"/>
      <c r="CG9" s="378"/>
      <c r="CH9" s="363" t="s">
        <v>239</v>
      </c>
      <c r="CI9" s="364"/>
      <c r="CJ9" s="364"/>
      <c r="CK9" s="364"/>
      <c r="CL9" s="364"/>
      <c r="CM9" s="364"/>
      <c r="CN9" s="364"/>
      <c r="CO9" s="364"/>
      <c r="CP9" s="364"/>
      <c r="CQ9" s="364"/>
      <c r="CR9" s="364"/>
      <c r="CS9" s="364"/>
      <c r="CT9" s="364"/>
      <c r="CU9" s="364"/>
      <c r="CV9" s="364"/>
      <c r="CW9" s="365"/>
      <c r="CX9" s="363" t="s">
        <v>240</v>
      </c>
      <c r="CY9" s="364"/>
      <c r="CZ9" s="364"/>
      <c r="DA9" s="364"/>
      <c r="DB9" s="364"/>
      <c r="DC9" s="364"/>
      <c r="DD9" s="364"/>
      <c r="DE9" s="364"/>
      <c r="DF9" s="364"/>
      <c r="DG9" s="364"/>
      <c r="DH9" s="364"/>
      <c r="DI9" s="364"/>
      <c r="DJ9" s="364"/>
      <c r="DK9" s="364"/>
      <c r="DL9" s="364"/>
      <c r="DM9" s="365"/>
      <c r="DN9" s="360"/>
      <c r="DO9" s="361"/>
      <c r="DP9" s="361"/>
      <c r="DQ9" s="361"/>
      <c r="DR9" s="361"/>
      <c r="DS9" s="361"/>
      <c r="DT9" s="361"/>
      <c r="DU9" s="361"/>
      <c r="DV9" s="361"/>
      <c r="DW9" s="361"/>
      <c r="DX9" s="361"/>
      <c r="DY9" s="361"/>
      <c r="DZ9" s="361"/>
      <c r="EA9" s="361"/>
      <c r="EB9" s="361"/>
      <c r="EC9" s="361"/>
      <c r="ED9" s="361"/>
      <c r="EE9" s="361"/>
      <c r="EF9" s="361"/>
      <c r="EG9" s="361"/>
      <c r="EH9" s="361"/>
      <c r="EI9" s="361"/>
      <c r="EJ9" s="361"/>
      <c r="EK9" s="361"/>
      <c r="EL9" s="361"/>
      <c r="EM9" s="361"/>
      <c r="EN9" s="361"/>
      <c r="EO9" s="361"/>
      <c r="EP9" s="361"/>
      <c r="EQ9" s="378"/>
      <c r="ER9" s="360"/>
      <c r="ES9" s="361"/>
      <c r="ET9" s="361"/>
      <c r="EU9" s="361"/>
      <c r="EV9" s="361"/>
      <c r="EW9" s="361"/>
      <c r="EX9" s="361"/>
      <c r="EY9" s="361"/>
      <c r="EZ9" s="361"/>
      <c r="FA9" s="361"/>
      <c r="FB9" s="361"/>
      <c r="FC9" s="361"/>
      <c r="FD9" s="361"/>
      <c r="FE9" s="361"/>
      <c r="FF9" s="361"/>
      <c r="FG9" s="361"/>
      <c r="FH9" s="361"/>
      <c r="FI9" s="361"/>
      <c r="FJ9" s="361"/>
      <c r="FK9" s="362"/>
    </row>
    <row r="10" spans="1:167" s="200" customFormat="1" ht="12.75" customHeight="1">
      <c r="A10" s="366">
        <v>1</v>
      </c>
      <c r="B10" s="345"/>
      <c r="C10" s="345"/>
      <c r="D10" s="345"/>
      <c r="E10" s="345"/>
      <c r="F10" s="345"/>
      <c r="G10" s="345"/>
      <c r="H10" s="367"/>
      <c r="I10" s="368">
        <v>2</v>
      </c>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70"/>
      <c r="BF10" s="344">
        <v>3</v>
      </c>
      <c r="BG10" s="345"/>
      <c r="BH10" s="345"/>
      <c r="BI10" s="345"/>
      <c r="BJ10" s="345"/>
      <c r="BK10" s="345"/>
      <c r="BL10" s="345"/>
      <c r="BM10" s="345"/>
      <c r="BN10" s="345"/>
      <c r="BO10" s="345"/>
      <c r="BP10" s="345"/>
      <c r="BQ10" s="345"/>
      <c r="BR10" s="345"/>
      <c r="BS10" s="367"/>
      <c r="BT10" s="344">
        <v>4</v>
      </c>
      <c r="BU10" s="345"/>
      <c r="BV10" s="345"/>
      <c r="BW10" s="345"/>
      <c r="BX10" s="345"/>
      <c r="BY10" s="345"/>
      <c r="BZ10" s="345"/>
      <c r="CA10" s="345"/>
      <c r="CB10" s="345"/>
      <c r="CC10" s="345"/>
      <c r="CD10" s="345"/>
      <c r="CE10" s="345"/>
      <c r="CF10" s="345"/>
      <c r="CG10" s="367"/>
      <c r="CH10" s="344">
        <v>5</v>
      </c>
      <c r="CI10" s="345"/>
      <c r="CJ10" s="345"/>
      <c r="CK10" s="345"/>
      <c r="CL10" s="345"/>
      <c r="CM10" s="345"/>
      <c r="CN10" s="345"/>
      <c r="CO10" s="345"/>
      <c r="CP10" s="345"/>
      <c r="CQ10" s="345"/>
      <c r="CR10" s="345"/>
      <c r="CS10" s="345"/>
      <c r="CT10" s="345"/>
      <c r="CU10" s="345"/>
      <c r="CV10" s="345"/>
      <c r="CW10" s="367"/>
      <c r="CX10" s="344">
        <v>6</v>
      </c>
      <c r="CY10" s="345"/>
      <c r="CZ10" s="345"/>
      <c r="DA10" s="345"/>
      <c r="DB10" s="345"/>
      <c r="DC10" s="345"/>
      <c r="DD10" s="345"/>
      <c r="DE10" s="345"/>
      <c r="DF10" s="345"/>
      <c r="DG10" s="345"/>
      <c r="DH10" s="345"/>
      <c r="DI10" s="345"/>
      <c r="DJ10" s="345"/>
      <c r="DK10" s="345"/>
      <c r="DL10" s="345"/>
      <c r="DM10" s="367"/>
      <c r="DN10" s="344">
        <v>7</v>
      </c>
      <c r="DO10" s="345"/>
      <c r="DP10" s="345"/>
      <c r="DQ10" s="345"/>
      <c r="DR10" s="345"/>
      <c r="DS10" s="345"/>
      <c r="DT10" s="345"/>
      <c r="DU10" s="345"/>
      <c r="DV10" s="345"/>
      <c r="DW10" s="345"/>
      <c r="DX10" s="345"/>
      <c r="DY10" s="345"/>
      <c r="DZ10" s="345"/>
      <c r="EA10" s="345"/>
      <c r="EB10" s="345"/>
      <c r="EC10" s="345"/>
      <c r="ED10" s="345"/>
      <c r="EE10" s="345"/>
      <c r="EF10" s="345"/>
      <c r="EG10" s="345"/>
      <c r="EH10" s="345"/>
      <c r="EI10" s="345"/>
      <c r="EJ10" s="345"/>
      <c r="EK10" s="345"/>
      <c r="EL10" s="345"/>
      <c r="EM10" s="345"/>
      <c r="EN10" s="345"/>
      <c r="EO10" s="345"/>
      <c r="EP10" s="345"/>
      <c r="EQ10" s="367"/>
      <c r="ER10" s="344">
        <v>8</v>
      </c>
      <c r="ES10" s="345"/>
      <c r="ET10" s="345"/>
      <c r="EU10" s="345"/>
      <c r="EV10" s="345"/>
      <c r="EW10" s="345"/>
      <c r="EX10" s="345"/>
      <c r="EY10" s="345"/>
      <c r="EZ10" s="345"/>
      <c r="FA10" s="345"/>
      <c r="FB10" s="345"/>
      <c r="FC10" s="345"/>
      <c r="FD10" s="345"/>
      <c r="FE10" s="345"/>
      <c r="FF10" s="345"/>
      <c r="FG10" s="345"/>
      <c r="FH10" s="345"/>
      <c r="FI10" s="345"/>
      <c r="FJ10" s="345"/>
      <c r="FK10" s="346"/>
    </row>
    <row r="11" spans="1:167" s="201" customFormat="1" ht="21" customHeight="1">
      <c r="A11" s="347" t="s">
        <v>241</v>
      </c>
      <c r="B11" s="348"/>
      <c r="C11" s="348"/>
      <c r="D11" s="348"/>
      <c r="E11" s="348"/>
      <c r="F11" s="348"/>
      <c r="G11" s="348"/>
      <c r="H11" s="349"/>
      <c r="I11" s="350" t="s">
        <v>106</v>
      </c>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2"/>
      <c r="BF11" s="353">
        <f>[47]ТЭП!C13</f>
        <v>29659</v>
      </c>
      <c r="BG11" s="354"/>
      <c r="BH11" s="354"/>
      <c r="BI11" s="354"/>
      <c r="BJ11" s="354"/>
      <c r="BK11" s="354"/>
      <c r="BL11" s="354"/>
      <c r="BM11" s="354"/>
      <c r="BN11" s="354"/>
      <c r="BO11" s="354"/>
      <c r="BP11" s="354"/>
      <c r="BQ11" s="354"/>
      <c r="BR11" s="354"/>
      <c r="BS11" s="355"/>
      <c r="BT11" s="353">
        <f>[47]ТЭП!B21</f>
        <v>38202</v>
      </c>
      <c r="BU11" s="354"/>
      <c r="BV11" s="354"/>
      <c r="BW11" s="354"/>
      <c r="BX11" s="354"/>
      <c r="BY11" s="354"/>
      <c r="BZ11" s="354"/>
      <c r="CA11" s="354"/>
      <c r="CB11" s="354"/>
      <c r="CC11" s="354"/>
      <c r="CD11" s="354"/>
      <c r="CE11" s="354"/>
      <c r="CF11" s="354"/>
      <c r="CG11" s="355"/>
      <c r="CH11" s="353">
        <f>BT11-CX11</f>
        <v>34697</v>
      </c>
      <c r="CI11" s="354"/>
      <c r="CJ11" s="354"/>
      <c r="CK11" s="354"/>
      <c r="CL11" s="354"/>
      <c r="CM11" s="354"/>
      <c r="CN11" s="354"/>
      <c r="CO11" s="354"/>
      <c r="CP11" s="354"/>
      <c r="CQ11" s="354"/>
      <c r="CR11" s="354"/>
      <c r="CS11" s="354"/>
      <c r="CT11" s="354"/>
      <c r="CU11" s="354"/>
      <c r="CV11" s="354"/>
      <c r="CW11" s="355"/>
      <c r="CX11" s="353">
        <v>3505</v>
      </c>
      <c r="CY11" s="354"/>
      <c r="CZ11" s="354"/>
      <c r="DA11" s="354"/>
      <c r="DB11" s="354"/>
      <c r="DC11" s="354"/>
      <c r="DD11" s="354"/>
      <c r="DE11" s="354"/>
      <c r="DF11" s="354"/>
      <c r="DG11" s="354"/>
      <c r="DH11" s="354"/>
      <c r="DI11" s="354"/>
      <c r="DJ11" s="354"/>
      <c r="DK11" s="354"/>
      <c r="DL11" s="354"/>
      <c r="DM11" s="355"/>
      <c r="DN11" s="353">
        <f>1220</f>
        <v>1220</v>
      </c>
      <c r="DO11" s="354"/>
      <c r="DP11" s="354"/>
      <c r="DQ11" s="354"/>
      <c r="DR11" s="354"/>
      <c r="DS11" s="354"/>
      <c r="DT11" s="354"/>
      <c r="DU11" s="354"/>
      <c r="DV11" s="354"/>
      <c r="DW11" s="354"/>
      <c r="DX11" s="354"/>
      <c r="DY11" s="354"/>
      <c r="DZ11" s="354"/>
      <c r="EA11" s="354"/>
      <c r="EB11" s="354"/>
      <c r="EC11" s="354"/>
      <c r="ED11" s="354"/>
      <c r="EE11" s="354"/>
      <c r="EF11" s="354"/>
      <c r="EG11" s="354"/>
      <c r="EH11" s="354"/>
      <c r="EI11" s="354"/>
      <c r="EJ11" s="354"/>
      <c r="EK11" s="354"/>
      <c r="EL11" s="354"/>
      <c r="EM11" s="354"/>
      <c r="EN11" s="354"/>
      <c r="EO11" s="354"/>
      <c r="EP11" s="354"/>
      <c r="EQ11" s="355"/>
      <c r="ER11" s="353">
        <v>5</v>
      </c>
      <c r="ES11" s="354"/>
      <c r="ET11" s="354"/>
      <c r="EU11" s="354"/>
      <c r="EV11" s="354"/>
      <c r="EW11" s="354"/>
      <c r="EX11" s="354"/>
      <c r="EY11" s="354"/>
      <c r="EZ11" s="354"/>
      <c r="FA11" s="354"/>
      <c r="FB11" s="354"/>
      <c r="FC11" s="354"/>
      <c r="FD11" s="354"/>
      <c r="FE11" s="354"/>
      <c r="FF11" s="354"/>
      <c r="FG11" s="354"/>
      <c r="FH11" s="354"/>
      <c r="FI11" s="354"/>
      <c r="FJ11" s="354"/>
      <c r="FK11" s="356"/>
    </row>
    <row r="12" spans="1:167" s="202" customFormat="1" ht="12.75" customHeight="1">
      <c r="A12" s="334"/>
      <c r="B12" s="335"/>
      <c r="C12" s="335"/>
      <c r="D12" s="335"/>
      <c r="E12" s="335"/>
      <c r="F12" s="335"/>
      <c r="G12" s="335"/>
      <c r="H12" s="336"/>
      <c r="I12" s="337" t="s">
        <v>101</v>
      </c>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9"/>
      <c r="BF12" s="340"/>
      <c r="BG12" s="341"/>
      <c r="BH12" s="341"/>
      <c r="BI12" s="341"/>
      <c r="BJ12" s="341"/>
      <c r="BK12" s="341"/>
      <c r="BL12" s="341"/>
      <c r="BM12" s="341"/>
      <c r="BN12" s="341"/>
      <c r="BO12" s="341"/>
      <c r="BP12" s="341"/>
      <c r="BQ12" s="341"/>
      <c r="BR12" s="341"/>
      <c r="BS12" s="342"/>
      <c r="BT12" s="340"/>
      <c r="BU12" s="341"/>
      <c r="BV12" s="341"/>
      <c r="BW12" s="341"/>
      <c r="BX12" s="341"/>
      <c r="BY12" s="341"/>
      <c r="BZ12" s="341"/>
      <c r="CA12" s="341"/>
      <c r="CB12" s="341"/>
      <c r="CC12" s="341"/>
      <c r="CD12" s="341"/>
      <c r="CE12" s="341"/>
      <c r="CF12" s="341"/>
      <c r="CG12" s="342"/>
      <c r="CH12" s="340"/>
      <c r="CI12" s="341"/>
      <c r="CJ12" s="341"/>
      <c r="CK12" s="341"/>
      <c r="CL12" s="341"/>
      <c r="CM12" s="341"/>
      <c r="CN12" s="341"/>
      <c r="CO12" s="341"/>
      <c r="CP12" s="341"/>
      <c r="CQ12" s="341"/>
      <c r="CR12" s="341"/>
      <c r="CS12" s="341"/>
      <c r="CT12" s="341"/>
      <c r="CU12" s="341"/>
      <c r="CV12" s="341"/>
      <c r="CW12" s="342"/>
      <c r="CX12" s="340"/>
      <c r="CY12" s="341"/>
      <c r="CZ12" s="341"/>
      <c r="DA12" s="341"/>
      <c r="DB12" s="341"/>
      <c r="DC12" s="341"/>
      <c r="DD12" s="341"/>
      <c r="DE12" s="341"/>
      <c r="DF12" s="341"/>
      <c r="DG12" s="341"/>
      <c r="DH12" s="341"/>
      <c r="DI12" s="341"/>
      <c r="DJ12" s="341"/>
      <c r="DK12" s="341"/>
      <c r="DL12" s="341"/>
      <c r="DM12" s="342"/>
      <c r="DN12" s="340"/>
      <c r="DO12" s="341"/>
      <c r="DP12" s="341"/>
      <c r="DQ12" s="341"/>
      <c r="DR12" s="341"/>
      <c r="DS12" s="341"/>
      <c r="DT12" s="341"/>
      <c r="DU12" s="341"/>
      <c r="DV12" s="341"/>
      <c r="DW12" s="341"/>
      <c r="DX12" s="341"/>
      <c r="DY12" s="341"/>
      <c r="DZ12" s="341"/>
      <c r="EA12" s="341"/>
      <c r="EB12" s="341"/>
      <c r="EC12" s="341"/>
      <c r="ED12" s="341"/>
      <c r="EE12" s="341"/>
      <c r="EF12" s="341"/>
      <c r="EG12" s="341"/>
      <c r="EH12" s="341"/>
      <c r="EI12" s="341"/>
      <c r="EJ12" s="341"/>
      <c r="EK12" s="341"/>
      <c r="EL12" s="341"/>
      <c r="EM12" s="341"/>
      <c r="EN12" s="341"/>
      <c r="EO12" s="341"/>
      <c r="EP12" s="341"/>
      <c r="EQ12" s="342"/>
      <c r="ER12" s="340"/>
      <c r="ES12" s="341"/>
      <c r="ET12" s="341"/>
      <c r="EU12" s="341"/>
      <c r="EV12" s="341"/>
      <c r="EW12" s="341"/>
      <c r="EX12" s="341"/>
      <c r="EY12" s="341"/>
      <c r="EZ12" s="341"/>
      <c r="FA12" s="341"/>
      <c r="FB12" s="341"/>
      <c r="FC12" s="341"/>
      <c r="FD12" s="341"/>
      <c r="FE12" s="341"/>
      <c r="FF12" s="341"/>
      <c r="FG12" s="341"/>
      <c r="FH12" s="341"/>
      <c r="FI12" s="341"/>
      <c r="FJ12" s="341"/>
      <c r="FK12" s="343"/>
    </row>
    <row r="13" spans="1:167" s="202" customFormat="1" ht="35.25" customHeight="1">
      <c r="A13" s="334" t="s">
        <v>242</v>
      </c>
      <c r="B13" s="335"/>
      <c r="C13" s="335"/>
      <c r="D13" s="335"/>
      <c r="E13" s="335"/>
      <c r="F13" s="335"/>
      <c r="G13" s="335"/>
      <c r="H13" s="336"/>
      <c r="I13" s="337" t="s">
        <v>243</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9"/>
      <c r="BF13" s="340">
        <f>[47]ТЭП!P13</f>
        <v>750</v>
      </c>
      <c r="BG13" s="341"/>
      <c r="BH13" s="341"/>
      <c r="BI13" s="341"/>
      <c r="BJ13" s="341"/>
      <c r="BK13" s="341"/>
      <c r="BL13" s="341"/>
      <c r="BM13" s="341"/>
      <c r="BN13" s="341"/>
      <c r="BO13" s="341"/>
      <c r="BP13" s="341"/>
      <c r="BQ13" s="341"/>
      <c r="BR13" s="341"/>
      <c r="BS13" s="342"/>
      <c r="BT13" s="340">
        <f>[47]ТЭП!P21</f>
        <v>3056.16</v>
      </c>
      <c r="BU13" s="341"/>
      <c r="BV13" s="341"/>
      <c r="BW13" s="341"/>
      <c r="BX13" s="341"/>
      <c r="BY13" s="341"/>
      <c r="BZ13" s="341"/>
      <c r="CA13" s="341"/>
      <c r="CB13" s="341"/>
      <c r="CC13" s="341"/>
      <c r="CD13" s="341"/>
      <c r="CE13" s="341"/>
      <c r="CF13" s="341"/>
      <c r="CG13" s="342"/>
      <c r="CH13" s="340">
        <f>CH11*5%</f>
        <v>1734.8500000000001</v>
      </c>
      <c r="CI13" s="341"/>
      <c r="CJ13" s="341"/>
      <c r="CK13" s="341"/>
      <c r="CL13" s="341"/>
      <c r="CM13" s="341"/>
      <c r="CN13" s="341"/>
      <c r="CO13" s="341"/>
      <c r="CP13" s="341"/>
      <c r="CQ13" s="341"/>
      <c r="CR13" s="341"/>
      <c r="CS13" s="341"/>
      <c r="CT13" s="341"/>
      <c r="CU13" s="341"/>
      <c r="CV13" s="341"/>
      <c r="CW13" s="342"/>
      <c r="CX13" s="340">
        <f>CX11*5%</f>
        <v>175.25</v>
      </c>
      <c r="CY13" s="341"/>
      <c r="CZ13" s="341"/>
      <c r="DA13" s="341"/>
      <c r="DB13" s="341"/>
      <c r="DC13" s="341"/>
      <c r="DD13" s="341"/>
      <c r="DE13" s="341"/>
      <c r="DF13" s="341"/>
      <c r="DG13" s="341"/>
      <c r="DH13" s="341"/>
      <c r="DI13" s="341"/>
      <c r="DJ13" s="341"/>
      <c r="DK13" s="341"/>
      <c r="DL13" s="341"/>
      <c r="DM13" s="342"/>
      <c r="DN13" s="340">
        <f>DN11*5%</f>
        <v>61</v>
      </c>
      <c r="DO13" s="341"/>
      <c r="DP13" s="341"/>
      <c r="DQ13" s="341"/>
      <c r="DR13" s="341"/>
      <c r="DS13" s="341"/>
      <c r="DT13" s="341"/>
      <c r="DU13" s="341"/>
      <c r="DV13" s="341"/>
      <c r="DW13" s="341"/>
      <c r="DX13" s="341"/>
      <c r="DY13" s="341"/>
      <c r="DZ13" s="341"/>
      <c r="EA13" s="341"/>
      <c r="EB13" s="341"/>
      <c r="EC13" s="341"/>
      <c r="ED13" s="341"/>
      <c r="EE13" s="341"/>
      <c r="EF13" s="341"/>
      <c r="EG13" s="341"/>
      <c r="EH13" s="341"/>
      <c r="EI13" s="341"/>
      <c r="EJ13" s="341"/>
      <c r="EK13" s="341"/>
      <c r="EL13" s="341"/>
      <c r="EM13" s="341"/>
      <c r="EN13" s="341"/>
      <c r="EO13" s="341"/>
      <c r="EP13" s="341"/>
      <c r="EQ13" s="342"/>
      <c r="ER13" s="340">
        <f>ER11*5%</f>
        <v>0.25</v>
      </c>
      <c r="ES13" s="341"/>
      <c r="ET13" s="341"/>
      <c r="EU13" s="341"/>
      <c r="EV13" s="341"/>
      <c r="EW13" s="341"/>
      <c r="EX13" s="341"/>
      <c r="EY13" s="341"/>
      <c r="EZ13" s="341"/>
      <c r="FA13" s="341"/>
      <c r="FB13" s="341"/>
      <c r="FC13" s="341"/>
      <c r="FD13" s="341"/>
      <c r="FE13" s="341"/>
      <c r="FF13" s="341"/>
      <c r="FG13" s="341"/>
      <c r="FH13" s="341"/>
      <c r="FI13" s="341"/>
      <c r="FJ13" s="341"/>
      <c r="FK13" s="343"/>
    </row>
    <row r="14" spans="1:167" s="202" customFormat="1" ht="23.25" customHeight="1">
      <c r="A14" s="334" t="s">
        <v>49</v>
      </c>
      <c r="B14" s="335"/>
      <c r="C14" s="335"/>
      <c r="D14" s="335"/>
      <c r="E14" s="335"/>
      <c r="F14" s="335"/>
      <c r="G14" s="335"/>
      <c r="H14" s="336"/>
      <c r="I14" s="337" t="s">
        <v>244</v>
      </c>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9"/>
      <c r="BF14" s="340">
        <f>[47]ТЭП!J13</f>
        <v>15300</v>
      </c>
      <c r="BG14" s="341"/>
      <c r="BH14" s="341"/>
      <c r="BI14" s="341"/>
      <c r="BJ14" s="341"/>
      <c r="BK14" s="341"/>
      <c r="BL14" s="341"/>
      <c r="BM14" s="341"/>
      <c r="BN14" s="341"/>
      <c r="BO14" s="341"/>
      <c r="BP14" s="341"/>
      <c r="BQ14" s="341"/>
      <c r="BR14" s="341"/>
      <c r="BS14" s="342"/>
      <c r="BT14" s="340">
        <f>[47]ТЭП!J21</f>
        <v>19101</v>
      </c>
      <c r="BU14" s="341"/>
      <c r="BV14" s="341"/>
      <c r="BW14" s="341"/>
      <c r="BX14" s="341"/>
      <c r="BY14" s="341"/>
      <c r="BZ14" s="341"/>
      <c r="CA14" s="341"/>
      <c r="CB14" s="341"/>
      <c r="CC14" s="341"/>
      <c r="CD14" s="341"/>
      <c r="CE14" s="341"/>
      <c r="CF14" s="341"/>
      <c r="CG14" s="342"/>
      <c r="CH14" s="340">
        <f>CH11*55%</f>
        <v>19083.350000000002</v>
      </c>
      <c r="CI14" s="341"/>
      <c r="CJ14" s="341"/>
      <c r="CK14" s="341"/>
      <c r="CL14" s="341"/>
      <c r="CM14" s="341"/>
      <c r="CN14" s="341"/>
      <c r="CO14" s="341"/>
      <c r="CP14" s="341"/>
      <c r="CQ14" s="341"/>
      <c r="CR14" s="341"/>
      <c r="CS14" s="341"/>
      <c r="CT14" s="341"/>
      <c r="CU14" s="341"/>
      <c r="CV14" s="341"/>
      <c r="CW14" s="342"/>
      <c r="CX14" s="340">
        <f>CX11*55%</f>
        <v>1927.7500000000002</v>
      </c>
      <c r="CY14" s="341"/>
      <c r="CZ14" s="341"/>
      <c r="DA14" s="341"/>
      <c r="DB14" s="341"/>
      <c r="DC14" s="341"/>
      <c r="DD14" s="341"/>
      <c r="DE14" s="341"/>
      <c r="DF14" s="341"/>
      <c r="DG14" s="341"/>
      <c r="DH14" s="341"/>
      <c r="DI14" s="341"/>
      <c r="DJ14" s="341"/>
      <c r="DK14" s="341"/>
      <c r="DL14" s="341"/>
      <c r="DM14" s="342"/>
      <c r="DN14" s="340">
        <f>DN11*55%</f>
        <v>671</v>
      </c>
      <c r="DO14" s="341"/>
      <c r="DP14" s="341"/>
      <c r="DQ14" s="341"/>
      <c r="DR14" s="341"/>
      <c r="DS14" s="341"/>
      <c r="DT14" s="341"/>
      <c r="DU14" s="341"/>
      <c r="DV14" s="341"/>
      <c r="DW14" s="341"/>
      <c r="DX14" s="341"/>
      <c r="DY14" s="341"/>
      <c r="DZ14" s="341"/>
      <c r="EA14" s="341"/>
      <c r="EB14" s="341"/>
      <c r="EC14" s="341"/>
      <c r="ED14" s="341"/>
      <c r="EE14" s="341"/>
      <c r="EF14" s="341"/>
      <c r="EG14" s="341"/>
      <c r="EH14" s="341"/>
      <c r="EI14" s="341"/>
      <c r="EJ14" s="341"/>
      <c r="EK14" s="341"/>
      <c r="EL14" s="341"/>
      <c r="EM14" s="341"/>
      <c r="EN14" s="341"/>
      <c r="EO14" s="341"/>
      <c r="EP14" s="341"/>
      <c r="EQ14" s="342"/>
      <c r="ER14" s="340">
        <f>ER11*55%</f>
        <v>2.75</v>
      </c>
      <c r="ES14" s="341"/>
      <c r="ET14" s="341"/>
      <c r="EU14" s="341"/>
      <c r="EV14" s="341"/>
      <c r="EW14" s="341"/>
      <c r="EX14" s="341"/>
      <c r="EY14" s="341"/>
      <c r="EZ14" s="341"/>
      <c r="FA14" s="341"/>
      <c r="FB14" s="341"/>
      <c r="FC14" s="341"/>
      <c r="FD14" s="341"/>
      <c r="FE14" s="341"/>
      <c r="FF14" s="341"/>
      <c r="FG14" s="341"/>
      <c r="FH14" s="341"/>
      <c r="FI14" s="341"/>
      <c r="FJ14" s="341"/>
      <c r="FK14" s="343"/>
    </row>
    <row r="15" spans="1:167" s="202" customFormat="1" ht="39.75" customHeight="1">
      <c r="A15" s="334" t="s">
        <v>245</v>
      </c>
      <c r="B15" s="335"/>
      <c r="C15" s="335"/>
      <c r="D15" s="335"/>
      <c r="E15" s="335"/>
      <c r="F15" s="335"/>
      <c r="G15" s="335"/>
      <c r="H15" s="336"/>
      <c r="I15" s="337" t="s">
        <v>8</v>
      </c>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9"/>
      <c r="BF15" s="340">
        <f>BF11-BF13-BF14</f>
        <v>13609</v>
      </c>
      <c r="BG15" s="331"/>
      <c r="BH15" s="331"/>
      <c r="BI15" s="331"/>
      <c r="BJ15" s="331"/>
      <c r="BK15" s="331"/>
      <c r="BL15" s="331"/>
      <c r="BM15" s="331"/>
      <c r="BN15" s="331"/>
      <c r="BO15" s="331"/>
      <c r="BP15" s="331"/>
      <c r="BQ15" s="331"/>
      <c r="BR15" s="331"/>
      <c r="BS15" s="332"/>
      <c r="BT15" s="340">
        <f>BT11-BT13-BT14</f>
        <v>16044.839999999997</v>
      </c>
      <c r="BU15" s="331"/>
      <c r="BV15" s="331"/>
      <c r="BW15" s="331"/>
      <c r="BX15" s="331"/>
      <c r="BY15" s="331"/>
      <c r="BZ15" s="331"/>
      <c r="CA15" s="331"/>
      <c r="CB15" s="331"/>
      <c r="CC15" s="331"/>
      <c r="CD15" s="331"/>
      <c r="CE15" s="331"/>
      <c r="CF15" s="331"/>
      <c r="CG15" s="332"/>
      <c r="CH15" s="340">
        <f>CH11-CH13-CH14</f>
        <v>13878.8</v>
      </c>
      <c r="CI15" s="331"/>
      <c r="CJ15" s="331"/>
      <c r="CK15" s="331"/>
      <c r="CL15" s="331"/>
      <c r="CM15" s="331"/>
      <c r="CN15" s="331"/>
      <c r="CO15" s="331"/>
      <c r="CP15" s="331"/>
      <c r="CQ15" s="331"/>
      <c r="CR15" s="331"/>
      <c r="CS15" s="331"/>
      <c r="CT15" s="331"/>
      <c r="CU15" s="331"/>
      <c r="CV15" s="331"/>
      <c r="CW15" s="332"/>
      <c r="CX15" s="340">
        <f>CX11-CX13-CX14</f>
        <v>1401.9999999999998</v>
      </c>
      <c r="CY15" s="331"/>
      <c r="CZ15" s="331"/>
      <c r="DA15" s="331"/>
      <c r="DB15" s="331"/>
      <c r="DC15" s="331"/>
      <c r="DD15" s="331"/>
      <c r="DE15" s="331"/>
      <c r="DF15" s="331"/>
      <c r="DG15" s="331"/>
      <c r="DH15" s="331"/>
      <c r="DI15" s="331"/>
      <c r="DJ15" s="331"/>
      <c r="DK15" s="331"/>
      <c r="DL15" s="331"/>
      <c r="DM15" s="332"/>
      <c r="DN15" s="340">
        <f>DN11-DN13-DN14</f>
        <v>488</v>
      </c>
      <c r="DO15" s="331"/>
      <c r="DP15" s="331"/>
      <c r="DQ15" s="331"/>
      <c r="DR15" s="331"/>
      <c r="DS15" s="331"/>
      <c r="DT15" s="331"/>
      <c r="DU15" s="331"/>
      <c r="DV15" s="331"/>
      <c r="DW15" s="331"/>
      <c r="DX15" s="331"/>
      <c r="DY15" s="331"/>
      <c r="DZ15" s="331"/>
      <c r="EA15" s="331"/>
      <c r="EB15" s="331"/>
      <c r="EC15" s="331"/>
      <c r="ED15" s="331"/>
      <c r="EE15" s="331"/>
      <c r="EF15" s="331"/>
      <c r="EG15" s="331"/>
      <c r="EH15" s="331"/>
      <c r="EI15" s="331"/>
      <c r="EJ15" s="331"/>
      <c r="EK15" s="331"/>
      <c r="EL15" s="331"/>
      <c r="EM15" s="331"/>
      <c r="EN15" s="331"/>
      <c r="EO15" s="331"/>
      <c r="EP15" s="331"/>
      <c r="EQ15" s="332"/>
      <c r="ER15" s="340">
        <f>ER11-ER13-ER14</f>
        <v>2</v>
      </c>
      <c r="ES15" s="331"/>
      <c r="ET15" s="331"/>
      <c r="EU15" s="331"/>
      <c r="EV15" s="331"/>
      <c r="EW15" s="331"/>
      <c r="EX15" s="331"/>
      <c r="EY15" s="331"/>
      <c r="EZ15" s="331"/>
      <c r="FA15" s="331"/>
      <c r="FB15" s="331"/>
      <c r="FC15" s="331"/>
      <c r="FD15" s="331"/>
      <c r="FE15" s="331"/>
      <c r="FF15" s="331"/>
      <c r="FG15" s="331"/>
      <c r="FH15" s="331"/>
      <c r="FI15" s="331"/>
      <c r="FJ15" s="331"/>
      <c r="FK15" s="333"/>
    </row>
    <row r="16" spans="1:167" s="202" customFormat="1" ht="39" customHeight="1">
      <c r="A16" s="334" t="s">
        <v>245</v>
      </c>
      <c r="B16" s="335"/>
      <c r="C16" s="335"/>
      <c r="D16" s="335"/>
      <c r="E16" s="335"/>
      <c r="F16" s="335"/>
      <c r="G16" s="335"/>
      <c r="H16" s="336"/>
      <c r="I16" s="337" t="s">
        <v>246</v>
      </c>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9"/>
      <c r="BF16" s="330" t="s">
        <v>247</v>
      </c>
      <c r="BG16" s="331"/>
      <c r="BH16" s="331"/>
      <c r="BI16" s="331"/>
      <c r="BJ16" s="331"/>
      <c r="BK16" s="331"/>
      <c r="BL16" s="331"/>
      <c r="BM16" s="331"/>
      <c r="BN16" s="331"/>
      <c r="BO16" s="331"/>
      <c r="BP16" s="331"/>
      <c r="BQ16" s="331"/>
      <c r="BR16" s="331"/>
      <c r="BS16" s="332"/>
      <c r="BT16" s="330" t="s">
        <v>247</v>
      </c>
      <c r="BU16" s="331"/>
      <c r="BV16" s="331"/>
      <c r="BW16" s="331"/>
      <c r="BX16" s="331"/>
      <c r="BY16" s="331"/>
      <c r="BZ16" s="331"/>
      <c r="CA16" s="331"/>
      <c r="CB16" s="331"/>
      <c r="CC16" s="331"/>
      <c r="CD16" s="331"/>
      <c r="CE16" s="331"/>
      <c r="CF16" s="331"/>
      <c r="CG16" s="332"/>
      <c r="CH16" s="330" t="s">
        <v>247</v>
      </c>
      <c r="CI16" s="331"/>
      <c r="CJ16" s="331"/>
      <c r="CK16" s="331"/>
      <c r="CL16" s="331"/>
      <c r="CM16" s="331"/>
      <c r="CN16" s="331"/>
      <c r="CO16" s="331"/>
      <c r="CP16" s="331"/>
      <c r="CQ16" s="331"/>
      <c r="CR16" s="331"/>
      <c r="CS16" s="331"/>
      <c r="CT16" s="331"/>
      <c r="CU16" s="331"/>
      <c r="CV16" s="331"/>
      <c r="CW16" s="332"/>
      <c r="CX16" s="330" t="s">
        <v>247</v>
      </c>
      <c r="CY16" s="331"/>
      <c r="CZ16" s="331"/>
      <c r="DA16" s="331"/>
      <c r="DB16" s="331"/>
      <c r="DC16" s="331"/>
      <c r="DD16" s="331"/>
      <c r="DE16" s="331"/>
      <c r="DF16" s="331"/>
      <c r="DG16" s="331"/>
      <c r="DH16" s="331"/>
      <c r="DI16" s="331"/>
      <c r="DJ16" s="331"/>
      <c r="DK16" s="331"/>
      <c r="DL16" s="331"/>
      <c r="DM16" s="332"/>
      <c r="DN16" s="330" t="s">
        <v>247</v>
      </c>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1"/>
      <c r="EM16" s="331"/>
      <c r="EN16" s="331"/>
      <c r="EO16" s="331"/>
      <c r="EP16" s="331"/>
      <c r="EQ16" s="332"/>
      <c r="ER16" s="330" t="s">
        <v>247</v>
      </c>
      <c r="ES16" s="331"/>
      <c r="ET16" s="331"/>
      <c r="EU16" s="331"/>
      <c r="EV16" s="331"/>
      <c r="EW16" s="331"/>
      <c r="EX16" s="331"/>
      <c r="EY16" s="331"/>
      <c r="EZ16" s="331"/>
      <c r="FA16" s="331"/>
      <c r="FB16" s="331"/>
      <c r="FC16" s="331"/>
      <c r="FD16" s="331"/>
      <c r="FE16" s="331"/>
      <c r="FF16" s="331"/>
      <c r="FG16" s="331"/>
      <c r="FH16" s="331"/>
      <c r="FI16" s="331"/>
      <c r="FJ16" s="331"/>
      <c r="FK16" s="333"/>
    </row>
    <row r="17" spans="1:167" s="202" customFormat="1" ht="36.75" customHeight="1">
      <c r="A17" s="334" t="s">
        <v>248</v>
      </c>
      <c r="B17" s="335"/>
      <c r="C17" s="335"/>
      <c r="D17" s="335"/>
      <c r="E17" s="335"/>
      <c r="F17" s="335"/>
      <c r="G17" s="335"/>
      <c r="H17" s="336"/>
      <c r="I17" s="337" t="s">
        <v>99</v>
      </c>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9"/>
      <c r="BF17" s="330" t="s">
        <v>247</v>
      </c>
      <c r="BG17" s="331"/>
      <c r="BH17" s="331"/>
      <c r="BI17" s="331"/>
      <c r="BJ17" s="331"/>
      <c r="BK17" s="331"/>
      <c r="BL17" s="331"/>
      <c r="BM17" s="331"/>
      <c r="BN17" s="331"/>
      <c r="BO17" s="331"/>
      <c r="BP17" s="331"/>
      <c r="BQ17" s="331"/>
      <c r="BR17" s="331"/>
      <c r="BS17" s="332"/>
      <c r="BT17" s="330" t="s">
        <v>247</v>
      </c>
      <c r="BU17" s="331"/>
      <c r="BV17" s="331"/>
      <c r="BW17" s="331"/>
      <c r="BX17" s="331"/>
      <c r="BY17" s="331"/>
      <c r="BZ17" s="331"/>
      <c r="CA17" s="331"/>
      <c r="CB17" s="331"/>
      <c r="CC17" s="331"/>
      <c r="CD17" s="331"/>
      <c r="CE17" s="331"/>
      <c r="CF17" s="331"/>
      <c r="CG17" s="332"/>
      <c r="CH17" s="330" t="s">
        <v>247</v>
      </c>
      <c r="CI17" s="331"/>
      <c r="CJ17" s="331"/>
      <c r="CK17" s="331"/>
      <c r="CL17" s="331"/>
      <c r="CM17" s="331"/>
      <c r="CN17" s="331"/>
      <c r="CO17" s="331"/>
      <c r="CP17" s="331"/>
      <c r="CQ17" s="331"/>
      <c r="CR17" s="331"/>
      <c r="CS17" s="331"/>
      <c r="CT17" s="331"/>
      <c r="CU17" s="331"/>
      <c r="CV17" s="331"/>
      <c r="CW17" s="332"/>
      <c r="CX17" s="330" t="s">
        <v>247</v>
      </c>
      <c r="CY17" s="331"/>
      <c r="CZ17" s="331"/>
      <c r="DA17" s="331"/>
      <c r="DB17" s="331"/>
      <c r="DC17" s="331"/>
      <c r="DD17" s="331"/>
      <c r="DE17" s="331"/>
      <c r="DF17" s="331"/>
      <c r="DG17" s="331"/>
      <c r="DH17" s="331"/>
      <c r="DI17" s="331"/>
      <c r="DJ17" s="331"/>
      <c r="DK17" s="331"/>
      <c r="DL17" s="331"/>
      <c r="DM17" s="332"/>
      <c r="DN17" s="330" t="s">
        <v>247</v>
      </c>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2"/>
      <c r="ER17" s="330" t="s">
        <v>247</v>
      </c>
      <c r="ES17" s="331"/>
      <c r="ET17" s="331"/>
      <c r="EU17" s="331"/>
      <c r="EV17" s="331"/>
      <c r="EW17" s="331"/>
      <c r="EX17" s="331"/>
      <c r="EY17" s="331"/>
      <c r="EZ17" s="331"/>
      <c r="FA17" s="331"/>
      <c r="FB17" s="331"/>
      <c r="FC17" s="331"/>
      <c r="FD17" s="331"/>
      <c r="FE17" s="331"/>
      <c r="FF17" s="331"/>
      <c r="FG17" s="331"/>
      <c r="FH17" s="331"/>
      <c r="FI17" s="331"/>
      <c r="FJ17" s="331"/>
      <c r="FK17" s="333"/>
    </row>
    <row r="18" spans="1:167" s="202" customFormat="1" ht="17.25" customHeight="1">
      <c r="A18" s="334" t="s">
        <v>249</v>
      </c>
      <c r="B18" s="335"/>
      <c r="C18" s="335"/>
      <c r="D18" s="335"/>
      <c r="E18" s="335"/>
      <c r="F18" s="335"/>
      <c r="G18" s="335"/>
      <c r="H18" s="336"/>
      <c r="I18" s="337" t="s">
        <v>250</v>
      </c>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9"/>
      <c r="BF18" s="330" t="s">
        <v>247</v>
      </c>
      <c r="BG18" s="331"/>
      <c r="BH18" s="331"/>
      <c r="BI18" s="331"/>
      <c r="BJ18" s="331"/>
      <c r="BK18" s="331"/>
      <c r="BL18" s="331"/>
      <c r="BM18" s="331"/>
      <c r="BN18" s="331"/>
      <c r="BO18" s="331"/>
      <c r="BP18" s="331"/>
      <c r="BQ18" s="331"/>
      <c r="BR18" s="331"/>
      <c r="BS18" s="332"/>
      <c r="BT18" s="330" t="s">
        <v>247</v>
      </c>
      <c r="BU18" s="331"/>
      <c r="BV18" s="331"/>
      <c r="BW18" s="331"/>
      <c r="BX18" s="331"/>
      <c r="BY18" s="331"/>
      <c r="BZ18" s="331"/>
      <c r="CA18" s="331"/>
      <c r="CB18" s="331"/>
      <c r="CC18" s="331"/>
      <c r="CD18" s="331"/>
      <c r="CE18" s="331"/>
      <c r="CF18" s="331"/>
      <c r="CG18" s="332"/>
      <c r="CH18" s="330" t="s">
        <v>247</v>
      </c>
      <c r="CI18" s="331"/>
      <c r="CJ18" s="331"/>
      <c r="CK18" s="331"/>
      <c r="CL18" s="331"/>
      <c r="CM18" s="331"/>
      <c r="CN18" s="331"/>
      <c r="CO18" s="331"/>
      <c r="CP18" s="331"/>
      <c r="CQ18" s="331"/>
      <c r="CR18" s="331"/>
      <c r="CS18" s="331"/>
      <c r="CT18" s="331"/>
      <c r="CU18" s="331"/>
      <c r="CV18" s="331"/>
      <c r="CW18" s="332"/>
      <c r="CX18" s="330" t="s">
        <v>247</v>
      </c>
      <c r="CY18" s="331"/>
      <c r="CZ18" s="331"/>
      <c r="DA18" s="331"/>
      <c r="DB18" s="331"/>
      <c r="DC18" s="331"/>
      <c r="DD18" s="331"/>
      <c r="DE18" s="331"/>
      <c r="DF18" s="331"/>
      <c r="DG18" s="331"/>
      <c r="DH18" s="331"/>
      <c r="DI18" s="331"/>
      <c r="DJ18" s="331"/>
      <c r="DK18" s="331"/>
      <c r="DL18" s="331"/>
      <c r="DM18" s="332"/>
      <c r="DN18" s="330" t="s">
        <v>247</v>
      </c>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2"/>
      <c r="ER18" s="330" t="s">
        <v>247</v>
      </c>
      <c r="ES18" s="331"/>
      <c r="ET18" s="331"/>
      <c r="EU18" s="331"/>
      <c r="EV18" s="331"/>
      <c r="EW18" s="331"/>
      <c r="EX18" s="331"/>
      <c r="EY18" s="331"/>
      <c r="EZ18" s="331"/>
      <c r="FA18" s="331"/>
      <c r="FB18" s="331"/>
      <c r="FC18" s="331"/>
      <c r="FD18" s="331"/>
      <c r="FE18" s="331"/>
      <c r="FF18" s="331"/>
      <c r="FG18" s="331"/>
      <c r="FH18" s="331"/>
      <c r="FI18" s="331"/>
      <c r="FJ18" s="331"/>
      <c r="FK18" s="333"/>
    </row>
    <row r="19" spans="1:167" s="202" customFormat="1" ht="15.75" customHeight="1">
      <c r="A19" s="334" t="s">
        <v>251</v>
      </c>
      <c r="B19" s="335"/>
      <c r="C19" s="335"/>
      <c r="D19" s="335"/>
      <c r="E19" s="335"/>
      <c r="F19" s="335"/>
      <c r="G19" s="335"/>
      <c r="H19" s="336"/>
      <c r="I19" s="337" t="s">
        <v>252</v>
      </c>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9"/>
      <c r="BF19" s="340" t="s">
        <v>247</v>
      </c>
      <c r="BG19" s="341"/>
      <c r="BH19" s="341"/>
      <c r="BI19" s="341"/>
      <c r="BJ19" s="341"/>
      <c r="BK19" s="341"/>
      <c r="BL19" s="341"/>
      <c r="BM19" s="341"/>
      <c r="BN19" s="341"/>
      <c r="BO19" s="341"/>
      <c r="BP19" s="341"/>
      <c r="BQ19" s="341"/>
      <c r="BR19" s="341"/>
      <c r="BS19" s="342"/>
      <c r="BT19" s="340" t="s">
        <v>247</v>
      </c>
      <c r="BU19" s="341"/>
      <c r="BV19" s="341"/>
      <c r="BW19" s="341"/>
      <c r="BX19" s="341"/>
      <c r="BY19" s="341"/>
      <c r="BZ19" s="341"/>
      <c r="CA19" s="341"/>
      <c r="CB19" s="341"/>
      <c r="CC19" s="341"/>
      <c r="CD19" s="341"/>
      <c r="CE19" s="341"/>
      <c r="CF19" s="341"/>
      <c r="CG19" s="342"/>
      <c r="CH19" s="340" t="s">
        <v>247</v>
      </c>
      <c r="CI19" s="341"/>
      <c r="CJ19" s="341"/>
      <c r="CK19" s="341"/>
      <c r="CL19" s="341"/>
      <c r="CM19" s="341"/>
      <c r="CN19" s="341"/>
      <c r="CO19" s="341"/>
      <c r="CP19" s="341"/>
      <c r="CQ19" s="341"/>
      <c r="CR19" s="341"/>
      <c r="CS19" s="341"/>
      <c r="CT19" s="341"/>
      <c r="CU19" s="341"/>
      <c r="CV19" s="341"/>
      <c r="CW19" s="342"/>
      <c r="CX19" s="340" t="s">
        <v>247</v>
      </c>
      <c r="CY19" s="341"/>
      <c r="CZ19" s="341"/>
      <c r="DA19" s="341"/>
      <c r="DB19" s="341"/>
      <c r="DC19" s="341"/>
      <c r="DD19" s="341"/>
      <c r="DE19" s="341"/>
      <c r="DF19" s="341"/>
      <c r="DG19" s="341"/>
      <c r="DH19" s="341"/>
      <c r="DI19" s="341"/>
      <c r="DJ19" s="341"/>
      <c r="DK19" s="341"/>
      <c r="DL19" s="341"/>
      <c r="DM19" s="342"/>
      <c r="DN19" s="340" t="s">
        <v>247</v>
      </c>
      <c r="DO19" s="341"/>
      <c r="DP19" s="341"/>
      <c r="DQ19" s="341"/>
      <c r="DR19" s="341"/>
      <c r="DS19" s="341"/>
      <c r="DT19" s="341"/>
      <c r="DU19" s="341"/>
      <c r="DV19" s="341"/>
      <c r="DW19" s="341"/>
      <c r="DX19" s="341"/>
      <c r="DY19" s="341"/>
      <c r="DZ19" s="341"/>
      <c r="EA19" s="341"/>
      <c r="EB19" s="341"/>
      <c r="EC19" s="341"/>
      <c r="ED19" s="341"/>
      <c r="EE19" s="341"/>
      <c r="EF19" s="341"/>
      <c r="EG19" s="341"/>
      <c r="EH19" s="341"/>
      <c r="EI19" s="341"/>
      <c r="EJ19" s="341"/>
      <c r="EK19" s="341"/>
      <c r="EL19" s="341"/>
      <c r="EM19" s="341"/>
      <c r="EN19" s="341"/>
      <c r="EO19" s="341"/>
      <c r="EP19" s="341"/>
      <c r="EQ19" s="342"/>
      <c r="ER19" s="340" t="s">
        <v>247</v>
      </c>
      <c r="ES19" s="341"/>
      <c r="ET19" s="341"/>
      <c r="EU19" s="341"/>
      <c r="EV19" s="341"/>
      <c r="EW19" s="341"/>
      <c r="EX19" s="341"/>
      <c r="EY19" s="341"/>
      <c r="EZ19" s="341"/>
      <c r="FA19" s="341"/>
      <c r="FB19" s="341"/>
      <c r="FC19" s="341"/>
      <c r="FD19" s="341"/>
      <c r="FE19" s="341"/>
      <c r="FF19" s="341"/>
      <c r="FG19" s="341"/>
      <c r="FH19" s="341"/>
      <c r="FI19" s="341"/>
      <c r="FJ19" s="341"/>
      <c r="FK19" s="343"/>
    </row>
    <row r="20" spans="1:167" s="202" customFormat="1" ht="24.75" customHeight="1" thickBot="1">
      <c r="A20" s="324" t="s">
        <v>253</v>
      </c>
      <c r="B20" s="325"/>
      <c r="C20" s="325"/>
      <c r="D20" s="325"/>
      <c r="E20" s="325"/>
      <c r="F20" s="325"/>
      <c r="G20" s="325"/>
      <c r="H20" s="326"/>
      <c r="I20" s="327" t="s">
        <v>100</v>
      </c>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9"/>
      <c r="BF20" s="320" t="s">
        <v>247</v>
      </c>
      <c r="BG20" s="321"/>
      <c r="BH20" s="321"/>
      <c r="BI20" s="321"/>
      <c r="BJ20" s="321"/>
      <c r="BK20" s="321"/>
      <c r="BL20" s="321"/>
      <c r="BM20" s="321"/>
      <c r="BN20" s="321"/>
      <c r="BO20" s="321"/>
      <c r="BP20" s="321"/>
      <c r="BQ20" s="321"/>
      <c r="BR20" s="321"/>
      <c r="BS20" s="322"/>
      <c r="BT20" s="320" t="s">
        <v>247</v>
      </c>
      <c r="BU20" s="321"/>
      <c r="BV20" s="321"/>
      <c r="BW20" s="321"/>
      <c r="BX20" s="321"/>
      <c r="BY20" s="321"/>
      <c r="BZ20" s="321"/>
      <c r="CA20" s="321"/>
      <c r="CB20" s="321"/>
      <c r="CC20" s="321"/>
      <c r="CD20" s="321"/>
      <c r="CE20" s="321"/>
      <c r="CF20" s="321"/>
      <c r="CG20" s="322"/>
      <c r="CH20" s="320" t="s">
        <v>247</v>
      </c>
      <c r="CI20" s="321"/>
      <c r="CJ20" s="321"/>
      <c r="CK20" s="321"/>
      <c r="CL20" s="321"/>
      <c r="CM20" s="321"/>
      <c r="CN20" s="321"/>
      <c r="CO20" s="321"/>
      <c r="CP20" s="321"/>
      <c r="CQ20" s="321"/>
      <c r="CR20" s="321"/>
      <c r="CS20" s="321"/>
      <c r="CT20" s="321"/>
      <c r="CU20" s="321"/>
      <c r="CV20" s="321"/>
      <c r="CW20" s="322"/>
      <c r="CX20" s="320" t="s">
        <v>247</v>
      </c>
      <c r="CY20" s="321"/>
      <c r="CZ20" s="321"/>
      <c r="DA20" s="321"/>
      <c r="DB20" s="321"/>
      <c r="DC20" s="321"/>
      <c r="DD20" s="321"/>
      <c r="DE20" s="321"/>
      <c r="DF20" s="321"/>
      <c r="DG20" s="321"/>
      <c r="DH20" s="321"/>
      <c r="DI20" s="321"/>
      <c r="DJ20" s="321"/>
      <c r="DK20" s="321"/>
      <c r="DL20" s="321"/>
      <c r="DM20" s="322"/>
      <c r="DN20" s="320" t="s">
        <v>247</v>
      </c>
      <c r="DO20" s="321"/>
      <c r="DP20" s="321"/>
      <c r="DQ20" s="321"/>
      <c r="DR20" s="321"/>
      <c r="DS20" s="321"/>
      <c r="DT20" s="321"/>
      <c r="DU20" s="321"/>
      <c r="DV20" s="321"/>
      <c r="DW20" s="321"/>
      <c r="DX20" s="321"/>
      <c r="DY20" s="321"/>
      <c r="DZ20" s="321"/>
      <c r="EA20" s="321"/>
      <c r="EB20" s="321"/>
      <c r="EC20" s="321"/>
      <c r="ED20" s="321"/>
      <c r="EE20" s="321"/>
      <c r="EF20" s="321"/>
      <c r="EG20" s="321"/>
      <c r="EH20" s="321"/>
      <c r="EI20" s="321"/>
      <c r="EJ20" s="321"/>
      <c r="EK20" s="321"/>
      <c r="EL20" s="321"/>
      <c r="EM20" s="321"/>
      <c r="EN20" s="321"/>
      <c r="EO20" s="321"/>
      <c r="EP20" s="321"/>
      <c r="EQ20" s="322"/>
      <c r="ER20" s="320" t="s">
        <v>247</v>
      </c>
      <c r="ES20" s="321"/>
      <c r="ET20" s="321"/>
      <c r="EU20" s="321"/>
      <c r="EV20" s="321"/>
      <c r="EW20" s="321"/>
      <c r="EX20" s="321"/>
      <c r="EY20" s="321"/>
      <c r="EZ20" s="321"/>
      <c r="FA20" s="321"/>
      <c r="FB20" s="321"/>
      <c r="FC20" s="321"/>
      <c r="FD20" s="321"/>
      <c r="FE20" s="321"/>
      <c r="FF20" s="321"/>
      <c r="FG20" s="321"/>
      <c r="FH20" s="321"/>
      <c r="FI20" s="321"/>
      <c r="FJ20" s="321"/>
      <c r="FK20" s="323"/>
    </row>
    <row r="21" spans="1:167" ht="4.5" customHeight="1"/>
    <row r="22" spans="1:167" s="203" customFormat="1" ht="12" customHeight="1">
      <c r="A22" s="203" t="s">
        <v>143</v>
      </c>
    </row>
    <row r="23" spans="1:167" s="203" customFormat="1" ht="12" customHeight="1">
      <c r="A23" s="203" t="s">
        <v>254</v>
      </c>
    </row>
    <row r="25" spans="1:167" ht="12" hidden="1" customHeight="1"/>
    <row r="26" spans="1:167" ht="12" hidden="1" customHeight="1">
      <c r="AB26" s="192" t="s">
        <v>255</v>
      </c>
      <c r="CF26" s="192" t="s">
        <v>256</v>
      </c>
    </row>
    <row r="27" spans="1:167" ht="12" hidden="1" customHeight="1"/>
    <row r="28" spans="1:167" ht="12" hidden="1" customHeight="1"/>
    <row r="29" spans="1:167" ht="12" hidden="1" customHeight="1">
      <c r="AB29" s="192" t="s">
        <v>257</v>
      </c>
      <c r="CF29" s="192" t="s">
        <v>258</v>
      </c>
    </row>
    <row r="30" spans="1:167" ht="12" hidden="1" customHeight="1"/>
  </sheetData>
  <mergeCells count="101">
    <mergeCell ref="CL3:EZ3"/>
    <mergeCell ref="CL4:EZ4"/>
    <mergeCell ref="A5:FK5"/>
    <mergeCell ref="A6:FK6"/>
    <mergeCell ref="A8:H9"/>
    <mergeCell ref="I8:BE9"/>
    <mergeCell ref="BF8:BS9"/>
    <mergeCell ref="BT8:CG9"/>
    <mergeCell ref="CH8:DM8"/>
    <mergeCell ref="DN8:EQ9"/>
    <mergeCell ref="ER8:FK9"/>
    <mergeCell ref="CH9:CW9"/>
    <mergeCell ref="CX9:DM9"/>
    <mergeCell ref="A10:H10"/>
    <mergeCell ref="I10:BE10"/>
    <mergeCell ref="BF10:BS10"/>
    <mergeCell ref="BT10:CG10"/>
    <mergeCell ref="CH10:CW10"/>
    <mergeCell ref="CX10:DM10"/>
    <mergeCell ref="DN10:EQ10"/>
    <mergeCell ref="ER10:FK10"/>
    <mergeCell ref="A11:H11"/>
    <mergeCell ref="I11:BE11"/>
    <mergeCell ref="BF11:BS11"/>
    <mergeCell ref="BT11:CG11"/>
    <mergeCell ref="CH11:CW11"/>
    <mergeCell ref="CX11:DM11"/>
    <mergeCell ref="DN11:EQ11"/>
    <mergeCell ref="ER11:FK11"/>
    <mergeCell ref="DN12:EQ12"/>
    <mergeCell ref="ER12:FK12"/>
    <mergeCell ref="A13:H13"/>
    <mergeCell ref="I13:BE13"/>
    <mergeCell ref="BF13:BS13"/>
    <mergeCell ref="BT13:CG13"/>
    <mergeCell ref="CH13:CW13"/>
    <mergeCell ref="CX13:DM13"/>
    <mergeCell ref="DN13:EQ13"/>
    <mergeCell ref="ER13:FK13"/>
    <mergeCell ref="A12:H12"/>
    <mergeCell ref="I12:BE12"/>
    <mergeCell ref="BF12:BS12"/>
    <mergeCell ref="BT12:CG12"/>
    <mergeCell ref="CH12:CW12"/>
    <mergeCell ref="CX12:DM12"/>
    <mergeCell ref="DN14:EQ14"/>
    <mergeCell ref="ER14:FK14"/>
    <mergeCell ref="A15:H15"/>
    <mergeCell ref="I15:BE15"/>
    <mergeCell ref="BF15:BS15"/>
    <mergeCell ref="BT15:CG15"/>
    <mergeCell ref="CH15:CW15"/>
    <mergeCell ref="CX15:DM15"/>
    <mergeCell ref="DN15:EQ15"/>
    <mergeCell ref="ER15:FK15"/>
    <mergeCell ref="A14:H14"/>
    <mergeCell ref="I14:BE14"/>
    <mergeCell ref="BF14:BS14"/>
    <mergeCell ref="BT14:CG14"/>
    <mergeCell ref="CH14:CW14"/>
    <mergeCell ref="CX14:DM14"/>
    <mergeCell ref="DN16:EQ16"/>
    <mergeCell ref="ER16:FK16"/>
    <mergeCell ref="A17:H17"/>
    <mergeCell ref="I17:BE17"/>
    <mergeCell ref="BF17:BS17"/>
    <mergeCell ref="BT17:CG17"/>
    <mergeCell ref="CH17:CW17"/>
    <mergeCell ref="CX17:DM17"/>
    <mergeCell ref="DN17:EQ17"/>
    <mergeCell ref="ER17:FK17"/>
    <mergeCell ref="A16:H16"/>
    <mergeCell ref="I16:BE16"/>
    <mergeCell ref="BF16:BS16"/>
    <mergeCell ref="BT16:CG16"/>
    <mergeCell ref="CH16:CW16"/>
    <mergeCell ref="CX16:DM16"/>
    <mergeCell ref="DN20:EQ20"/>
    <mergeCell ref="ER20:FK20"/>
    <mergeCell ref="A20:H20"/>
    <mergeCell ref="I20:BE20"/>
    <mergeCell ref="BF20:BS20"/>
    <mergeCell ref="BT20:CG20"/>
    <mergeCell ref="CH20:CW20"/>
    <mergeCell ref="CX20:DM20"/>
    <mergeCell ref="DN18:EQ18"/>
    <mergeCell ref="ER18:FK18"/>
    <mergeCell ref="A19:H19"/>
    <mergeCell ref="I19:BE19"/>
    <mergeCell ref="BF19:BS19"/>
    <mergeCell ref="BT19:CG19"/>
    <mergeCell ref="CH19:CW19"/>
    <mergeCell ref="CX19:DM19"/>
    <mergeCell ref="DN19:EQ19"/>
    <mergeCell ref="ER19:FK19"/>
    <mergeCell ref="A18:H18"/>
    <mergeCell ref="I18:BE18"/>
    <mergeCell ref="BF18:BS18"/>
    <mergeCell ref="BT18:CG18"/>
    <mergeCell ref="CH18:CW18"/>
    <mergeCell ref="CX18:DM18"/>
  </mergeCells>
  <printOptions horizontalCentered="1"/>
  <pageMargins left="0.39370078740157483" right="0.31496062992125984" top="0.78740157480314965" bottom="0.39370078740157483"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8.xml><?xml version="1.0" encoding="utf-8"?>
<worksheet xmlns="http://schemas.openxmlformats.org/spreadsheetml/2006/main" xmlns:r="http://schemas.openxmlformats.org/officeDocument/2006/relationships">
  <dimension ref="A1:I20"/>
  <sheetViews>
    <sheetView zoomScale="81" zoomScaleNormal="81" zoomScalePageLayoutView="68" workbookViewId="0">
      <selection activeCell="B14" sqref="B14"/>
    </sheetView>
  </sheetViews>
  <sheetFormatPr defaultRowHeight="18.75"/>
  <cols>
    <col min="1" max="1" width="12" style="87" customWidth="1"/>
    <col min="2" max="2" width="37.28515625" style="87" customWidth="1"/>
    <col min="3" max="3" width="20.140625" style="87" customWidth="1"/>
    <col min="4" max="4" width="20.85546875" style="87" customWidth="1"/>
    <col min="5" max="5" width="24.140625" style="87" customWidth="1"/>
    <col min="6" max="6" width="24.28515625" style="87" customWidth="1"/>
    <col min="7" max="7" width="23.5703125" style="87" customWidth="1"/>
    <col min="8" max="8" width="29.28515625" style="87" customWidth="1"/>
    <col min="9" max="16384" width="9.140625" style="87"/>
  </cols>
  <sheetData>
    <row r="1" spans="1:9">
      <c r="G1" s="392"/>
      <c r="H1" s="392"/>
      <c r="I1" s="392"/>
    </row>
    <row r="2" spans="1:9" ht="31.5" customHeight="1">
      <c r="G2" s="392"/>
      <c r="H2" s="392"/>
      <c r="I2" s="392"/>
    </row>
    <row r="3" spans="1:9" ht="30" customHeight="1">
      <c r="G3" s="392"/>
      <c r="H3" s="392"/>
      <c r="I3" s="392"/>
    </row>
    <row r="4" spans="1:9">
      <c r="G4" s="393" t="s">
        <v>172</v>
      </c>
      <c r="H4" s="393"/>
      <c r="I4" s="393"/>
    </row>
    <row r="6" spans="1:9" ht="37.5" customHeight="1">
      <c r="A6" s="405" t="s">
        <v>177</v>
      </c>
      <c r="B6" s="405"/>
      <c r="C6" s="405"/>
      <c r="D6" s="405"/>
      <c r="E6" s="405"/>
      <c r="F6" s="405"/>
      <c r="G6" s="405"/>
      <c r="H6" s="405"/>
    </row>
    <row r="7" spans="1:9" ht="27.75" customHeight="1">
      <c r="A7" s="147"/>
      <c r="B7" s="406" t="s">
        <v>169</v>
      </c>
      <c r="C7" s="406"/>
      <c r="D7" s="406"/>
      <c r="E7" s="406"/>
      <c r="F7" s="406"/>
      <c r="G7" s="406"/>
      <c r="H7" s="147"/>
    </row>
    <row r="8" spans="1:9" ht="37.5" customHeight="1" thickBot="1">
      <c r="B8" s="88"/>
      <c r="C8" s="88"/>
      <c r="D8" s="88"/>
      <c r="E8" s="88"/>
      <c r="F8" s="88"/>
    </row>
    <row r="9" spans="1:9" ht="35.25" customHeight="1">
      <c r="A9" s="394" t="str">
        <f>'Ф-9а-1 МЕСТ ТЕЛ СВЯЗЬ'!A7</f>
        <v>№№ пунктов</v>
      </c>
      <c r="B9" s="397" t="s">
        <v>174</v>
      </c>
      <c r="C9" s="400" t="s">
        <v>175</v>
      </c>
      <c r="D9" s="400" t="s">
        <v>173</v>
      </c>
      <c r="E9" s="386" t="s">
        <v>178</v>
      </c>
      <c r="F9" s="387"/>
      <c r="G9" s="387"/>
      <c r="H9" s="387"/>
      <c r="I9" s="388"/>
    </row>
    <row r="10" spans="1:9" s="94" customFormat="1" ht="50.25" customHeight="1">
      <c r="A10" s="395"/>
      <c r="B10" s="398"/>
      <c r="C10" s="401"/>
      <c r="D10" s="401"/>
      <c r="E10" s="401" t="s">
        <v>107</v>
      </c>
      <c r="F10" s="401"/>
      <c r="G10" s="389" t="s">
        <v>108</v>
      </c>
      <c r="H10" s="390"/>
      <c r="I10" s="391"/>
    </row>
    <row r="11" spans="1:9" s="94" customFormat="1" ht="18.75" customHeight="1">
      <c r="A11" s="395"/>
      <c r="B11" s="398"/>
      <c r="C11" s="401"/>
      <c r="D11" s="401"/>
      <c r="E11" s="146" t="s">
        <v>109</v>
      </c>
      <c r="F11" s="146" t="s">
        <v>110</v>
      </c>
      <c r="G11" s="402" t="s">
        <v>111</v>
      </c>
      <c r="H11" s="403" t="s">
        <v>112</v>
      </c>
      <c r="I11" s="384" t="s">
        <v>179</v>
      </c>
    </row>
    <row r="12" spans="1:9" s="94" customFormat="1" ht="84.75" customHeight="1" thickBot="1">
      <c r="A12" s="396"/>
      <c r="B12" s="399"/>
      <c r="C12" s="402"/>
      <c r="D12" s="402"/>
      <c r="E12" s="148" t="s">
        <v>181</v>
      </c>
      <c r="F12" s="148" t="s">
        <v>181</v>
      </c>
      <c r="G12" s="399"/>
      <c r="H12" s="404"/>
      <c r="I12" s="385"/>
    </row>
    <row r="13" spans="1:9" s="94" customFormat="1" ht="19.5" thickBot="1">
      <c r="A13" s="144">
        <v>1</v>
      </c>
      <c r="B13" s="95">
        <v>2</v>
      </c>
      <c r="C13" s="95">
        <v>3</v>
      </c>
      <c r="D13" s="95">
        <v>4</v>
      </c>
      <c r="E13" s="95">
        <v>5</v>
      </c>
      <c r="F13" s="95">
        <v>6</v>
      </c>
      <c r="G13" s="95">
        <v>7</v>
      </c>
      <c r="H13" s="149">
        <v>8</v>
      </c>
      <c r="I13" s="145">
        <v>9</v>
      </c>
    </row>
    <row r="14" spans="1:9">
      <c r="A14" s="136"/>
      <c r="B14" s="90"/>
      <c r="C14" s="89"/>
      <c r="D14" s="92"/>
      <c r="E14" s="90"/>
      <c r="F14" s="91"/>
      <c r="G14" s="92"/>
      <c r="H14" s="92"/>
      <c r="I14" s="137"/>
    </row>
    <row r="15" spans="1:9">
      <c r="A15" s="136"/>
      <c r="B15" s="90"/>
      <c r="C15" s="89"/>
      <c r="D15" s="92"/>
      <c r="E15" s="90"/>
      <c r="F15" s="91"/>
      <c r="G15" s="92"/>
      <c r="H15" s="92"/>
      <c r="I15" s="137"/>
    </row>
    <row r="16" spans="1:9" ht="19.5" thickBot="1">
      <c r="A16" s="138"/>
      <c r="B16" s="139"/>
      <c r="C16" s="140"/>
      <c r="D16" s="141"/>
      <c r="E16" s="139"/>
      <c r="F16" s="142"/>
      <c r="G16" s="141"/>
      <c r="H16" s="141"/>
      <c r="I16" s="143"/>
    </row>
    <row r="19" spans="1:7">
      <c r="A19" s="383" t="s">
        <v>180</v>
      </c>
      <c r="B19" s="383"/>
      <c r="C19" s="383"/>
      <c r="D19" s="383"/>
      <c r="E19" s="383"/>
      <c r="F19" s="383"/>
      <c r="G19" s="150"/>
    </row>
    <row r="20" spans="1:7">
      <c r="A20" s="382"/>
      <c r="B20" s="382"/>
      <c r="C20" s="382"/>
      <c r="D20" s="382"/>
      <c r="E20" s="382"/>
    </row>
  </sheetData>
  <mergeCells count="18">
    <mergeCell ref="G1:I1"/>
    <mergeCell ref="G2:I2"/>
    <mergeCell ref="G3:I3"/>
    <mergeCell ref="G4:I4"/>
    <mergeCell ref="A9:A12"/>
    <mergeCell ref="B9:B12"/>
    <mergeCell ref="C9:C12"/>
    <mergeCell ref="D9:D12"/>
    <mergeCell ref="E10:F10"/>
    <mergeCell ref="H11:H12"/>
    <mergeCell ref="G11:G12"/>
    <mergeCell ref="A6:H6"/>
    <mergeCell ref="B7:G7"/>
    <mergeCell ref="A20:E20"/>
    <mergeCell ref="A19:F19"/>
    <mergeCell ref="I11:I12"/>
    <mergeCell ref="E9:I9"/>
    <mergeCell ref="G10:I10"/>
  </mergeCells>
  <printOptions horizontalCentered="1"/>
  <pageMargins left="0.23622047244094491" right="0.15748031496062992" top="0.35433070866141736" bottom="0.74803149606299213" header="0.31496062992125984" footer="0.31496062992125984"/>
  <pageSetup paperSize="9" scale="63" firstPageNumber="14" orientation="landscape" useFirstPageNumber="1" horizontalDpi="180" verticalDpi="180" r:id="rId1"/>
  <headerFooter scaleWithDoc="0" alignWithMargins="0">
    <oddFooter>&amp;R9</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22</vt:i4>
      </vt:variant>
    </vt:vector>
  </HeadingPairs>
  <TitlesOfParts>
    <vt:vector size="31" baseType="lpstr">
      <vt:lpstr>Ф-9а-1 МЕСТ ТЕЛ СВЯЗЬ</vt:lpstr>
      <vt:lpstr>Ф-9а-2 ВНУТРИЗ ТЕЛ СВЯЗЬ</vt:lpstr>
      <vt:lpstr>Ф-9а-3 МЕЖДУГ ТЕЛ СВЯЗЬ</vt:lpstr>
      <vt:lpstr>Ф-9а-4 ТРВ </vt:lpstr>
      <vt:lpstr>Ф-9а-5 телеграмма</vt:lpstr>
      <vt:lpstr>Ф-9а-6 почта</vt:lpstr>
      <vt:lpstr>9б</vt:lpstr>
      <vt:lpstr>Ф-9з</vt:lpstr>
      <vt:lpstr>Лист1</vt:lpstr>
      <vt:lpstr>'Ф-9а-6 почта'!sub_1002</vt:lpstr>
      <vt:lpstr>'Ф-9а-6 почта'!sub_1011</vt:lpstr>
      <vt:lpstr>'Ф-9а-6 почта'!sub_1012</vt:lpstr>
      <vt:lpstr>'Ф-9а-6 почта'!sub_1021</vt:lpstr>
      <vt:lpstr>'Ф-9а-6 почта'!sub_1022</vt:lpstr>
      <vt:lpstr>'Ф-9а-6 почта'!sub_1023</vt:lpstr>
      <vt:lpstr>'Ф-9а-6 почта'!sub_1024</vt:lpstr>
      <vt:lpstr>'Ф-9а-6 почта'!sub_1025</vt:lpstr>
      <vt:lpstr>'Ф-9а-6 почта'!sub_1026</vt:lpstr>
      <vt:lpstr>'Ф-9а-6 почта'!sub_1027</vt:lpstr>
      <vt:lpstr>'Ф-9а-6 почта'!sub_1028</vt:lpstr>
      <vt:lpstr>'Ф-9а-6 почта'!sub_1029</vt:lpstr>
      <vt:lpstr>'Ф-9а-1 МЕСТ ТЕЛ СВЯЗЬ'!Заголовки_для_печати</vt:lpstr>
      <vt:lpstr>'Ф-9а-4 ТРВ '!Заголовки_для_печати</vt:lpstr>
      <vt:lpstr>'Ф-9а-5 телеграмма'!Заголовки_для_печати</vt:lpstr>
      <vt:lpstr>'9б'!Область_печати</vt:lpstr>
      <vt:lpstr>'Ф-9а-1 МЕСТ ТЕЛ СВЯЗЬ'!Область_печати</vt:lpstr>
      <vt:lpstr>'Ф-9а-2 ВНУТРИЗ ТЕЛ СВЯЗЬ'!Область_печати</vt:lpstr>
      <vt:lpstr>'Ф-9а-3 МЕЖДУГ ТЕЛ СВЯЗЬ'!Область_печати</vt:lpstr>
      <vt:lpstr>'Ф-9а-4 ТРВ '!Область_печати</vt:lpstr>
      <vt:lpstr>'Ф-9а-5 телеграмма'!Область_печати</vt:lpstr>
      <vt:lpstr>'Ф-9а-6 почта'!Область_печати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Будняя</cp:lastModifiedBy>
  <cp:lastPrinted>2015-04-17T11:20:11Z</cp:lastPrinted>
  <dcterms:created xsi:type="dcterms:W3CDTF">1996-10-08T23:32:33Z</dcterms:created>
  <dcterms:modified xsi:type="dcterms:W3CDTF">2015-07-02T10:48:37Z</dcterms:modified>
</cp:coreProperties>
</file>