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0"/>
  </bookViews>
  <sheets>
    <sheet name="СКТВ " sheetId="1" r:id="rId1"/>
  </sheets>
  <definedNames>
    <definedName name="_xlnm.Print_Area" localSheetId="0">'СКТВ '!$A$1:$G$111</definedName>
    <definedName name="_xlnm.Print_Titles" localSheetId="0">'СКТВ '!$15:$15</definedName>
    <definedName name="Excel_BuiltIn_Print_Titles_2">"$материал.$#ссыл" "$#ССЫЛ!"</definedName>
    <definedName name="Excel_BuiltIn_Print_Titles_2_1">"$#ССЫЛ!.$#ССЫЛ!$#ССЫЛ!"</definedName>
    <definedName name="Excel_BuiltIn_Print_Titles_2_10">NA()</definedName>
    <definedName name="Excel_BuiltIn_Print_Titles_2_10_16">NA()</definedName>
    <definedName name="Excel_BuiltIn_Print_Titles_2_16">"$материал.$#ссыл" "$#ССЫЛ!"</definedName>
    <definedName name="Excel_BuiltIn_Print_Titles_2_1_16">"$#ССЫЛ!.$#ССЫЛ!$#ССЫЛ!"</definedName>
    <definedName name="Excel_BuiltIn_Print_Titles_2_2">"$#ССЫЛ!.$#ССЫЛ!$#ССЫЛ!"</definedName>
    <definedName name="Excel_BuiltIn_Print_Titles_2_2_16">"$#ССЫЛ!.$#ССЫЛ!$#ССЫЛ!"</definedName>
    <definedName name="TABLE_1">#REF!</definedName>
    <definedName name="TABLE_2_1">"$сктв.$#ссыл" "$#ССЫЛ!:$#ССЫЛ!$#ССЫЛ!"</definedName>
    <definedName name="TABLE_2_1_16">"$сктв.$#ссыл" "$#ССЫЛ!:$#ССЫЛ!$#ССЫЛ!"</definedName>
    <definedName name="_10_">"$#ССЫЛ!.#ССЫЛ!$#ССЫЛ!"</definedName>
    <definedName name="_10__16">"$#ССЫЛ!.#ССЫЛ!$#ССЫЛ!"</definedName>
    <definedName name="_7_">"$#ССЫЛ!.$#ССЫЛ!$#ССЫЛ!"</definedName>
    <definedName name="_7__16">"$#ССЫЛ!.$#ССЫЛ!$#ССЫЛ!"</definedName>
    <definedName name="Р10С1_1">"$#ССЫЛ!.$#ССЫЛ!$#ССЫЛ!"</definedName>
    <definedName name="Р10С1_1_16">"$#ССЫЛ!.$#ССЫЛ!$#ССЫЛ!"</definedName>
    <definedName name="Р10С1_2">"$#ССЫЛ!.$#ССЫЛ!$#ССЫЛ!"</definedName>
    <definedName name="Р10С1_2_16">"$#ССЫЛ!.$#ССЫЛ!$#ССЫЛ!"</definedName>
    <definedName name="Р10С2">"$#ССЫЛ!.$#ССЫЛ!$#ССЫЛ!"</definedName>
    <definedName name="Р10С2_16">"$#ССЫЛ!.$#ССЫЛ!$#ССЫЛ!"</definedName>
    <definedName name="Р10С3">"$#ССЫЛ!.$#ССЫЛ!$#ССЫЛ!"</definedName>
    <definedName name="Р10С3_16">"$#ССЫЛ!.$#ССЫЛ!$#ССЫЛ!"</definedName>
    <definedName name="Р10С4">NA()</definedName>
    <definedName name="Р10С4_16">NA()</definedName>
    <definedName name="Р11С1">"$#ССЫЛ!.$#ССЫЛ!$#ССЫЛ!"</definedName>
    <definedName name="Р11С1_1">"$#ССЫЛ!.$#ССЫЛ!$#ССЫЛ!"</definedName>
    <definedName name="Р11С1_16">"$#ССЫЛ!.$#ССЫЛ!$#ССЫЛ!"</definedName>
    <definedName name="Р11С1_1_16">"$#ССЫЛ!.$#ССЫЛ!$#ССЫЛ!"</definedName>
    <definedName name="Р11С1_2">"$#ССЫЛ!.$#ССЫЛ!$#ССЫЛ!"</definedName>
    <definedName name="Р11С1_2_16">"$#ССЫЛ!.$#ССЫЛ!$#ССЫЛ!"</definedName>
    <definedName name="Р11С1_3">NA()</definedName>
    <definedName name="Р11С1_3_16">NA()</definedName>
    <definedName name="Р11С1_4">"$#ССЫЛ!.$#ССЫЛ!$#ССЫЛ!"</definedName>
    <definedName name="Р11С1_4_16">"$#ССЫЛ!.$#ССЫЛ!$#ССЫЛ!"</definedName>
    <definedName name="Р11С1_5">"$#ССЫЛ!.$#ССЫЛ!$#ССЫЛ!"</definedName>
    <definedName name="Р11С1_5_16">"$#ССЫЛ!.$#ССЫЛ!$#ССЫЛ!"</definedName>
    <definedName name="Р11С2">"$#ССЫЛ!.$#ССЫЛ!$#ССЫЛ!"</definedName>
    <definedName name="Р11С2_16">"$#ССЫЛ!.$#ССЫЛ!$#ССЫЛ!"</definedName>
    <definedName name="Р11С3">"$#ССЫЛ!.$#ССЫЛ!$#ССЫЛ!"</definedName>
    <definedName name="Р11С3_16">"$#ССЫЛ!.$#ССЫЛ!$#ССЫЛ!"</definedName>
    <definedName name="Р11С4">"$#ССЫЛ!.$#ССЫЛ!$#ССЫЛ!"</definedName>
    <definedName name="Р11С4_16">"$#ССЫЛ!.$#ССЫЛ!$#ССЫЛ!"</definedName>
    <definedName name="Р11С5">"$#ССЫЛ!.$#ССЫЛ!$#ССЫЛ!"</definedName>
    <definedName name="Р11С5_16">"$#ССЫЛ!.$#ССЫЛ!$#ССЫЛ!"</definedName>
    <definedName name="Р11С6">"$#ССЫЛ!.$#ССЫЛ!$#ССЫЛ!"</definedName>
    <definedName name="Р11С6_16">"$#ССЫЛ!.$#ССЫЛ!$#ССЫЛ!"</definedName>
    <definedName name="Р11С7">NA()</definedName>
    <definedName name="Р11С7_16">NA()</definedName>
    <definedName name="Р12С1">"$#ССЫЛ!.$#ССЫЛ!$#ССЫЛ!"</definedName>
    <definedName name="Р12С1_16">"$#ССЫЛ!.$#ССЫЛ!$#ССЫЛ!"</definedName>
    <definedName name="Р12С2">"$#ССЫЛ!.$#ССЫЛ!$#ССЫЛ!"</definedName>
    <definedName name="Р12С2_16">"$#ССЫЛ!.$#ССЫЛ!$#ССЫЛ!"</definedName>
    <definedName name="Р12С3_1">"$#ССЫЛ!.$#ССЫЛ!$#ССЫЛ!"</definedName>
    <definedName name="Р12С3_1_1">"$#ССЫЛ!.$#ССЫЛ!$#ССЫЛ!"</definedName>
    <definedName name="Р12С3_1_16">"$#ССЫЛ!.$#ССЫЛ!$#ССЫЛ!"</definedName>
    <definedName name="Р12С3_1_1_16">"$#ССЫЛ!.$#ССЫЛ!$#ССЫЛ!"</definedName>
    <definedName name="Р12С3_1_2">"$#ССЫЛ!.$#ССЫЛ!$#ССЫЛ!"</definedName>
    <definedName name="Р12С3_1_2_16">"$#ССЫЛ!.$#ССЫЛ!$#ССЫЛ!"</definedName>
    <definedName name="Р12С3_1_3">"$#ССЫЛ!.$#ССЫЛ!$#ССЫЛ!"</definedName>
    <definedName name="Р12С3_1_3_16">"$#ССЫЛ!.$#ССЫЛ!$#ССЫЛ!"</definedName>
    <definedName name="Р12С3_2">"$#ССЫЛ!.$#ССЫЛ!$#ССЫЛ!"</definedName>
    <definedName name="Р12С3_2_1">"$#ССЫЛ!.$#ССЫЛ!$#ССЫЛ!"</definedName>
    <definedName name="Р12С3_2_16">"$#ССЫЛ!.$#ССЫЛ!$#ССЫЛ!"</definedName>
    <definedName name="Р12С3_2_1_16">"$#ССЫЛ!.$#ССЫЛ!$#ССЫЛ!"</definedName>
    <definedName name="Р12С3_2_2">"$#ССЫЛ!.$#ССЫЛ!$#ССЫЛ!"</definedName>
    <definedName name="Р12С3_2_2_16">"$#ССЫЛ!.$#ССЫЛ!$#ССЫЛ!"</definedName>
    <definedName name="Р12С3_4">"$#ССЫЛ!.$#ССЫЛ!$#ССЫЛ!"</definedName>
    <definedName name="Р12С3_4_16">"$#ССЫЛ!.$#ССЫЛ!$#ССЫЛ!"</definedName>
    <definedName name="Р1С1">"$#ССЫЛ!.$#ССЫЛ!$#ССЫЛ!"</definedName>
    <definedName name="Р1С1_16">"$#ССЫЛ!.$#ССЫЛ!$#ССЫЛ!"</definedName>
    <definedName name="Р1С2">"$#ССЫЛ!.$#ССЫЛ!$#ССЫЛ!"</definedName>
    <definedName name="Р1С2_16">"$#ССЫЛ!.$#ССЫЛ!$#ССЫЛ!"</definedName>
    <definedName name="Р1С3">"$#ССЫЛ!.$#ССЫЛ!$#ССЫЛ!"</definedName>
    <definedName name="Р1С3_16">"$#ССЫЛ!.$#ССЫЛ!$#ССЫЛ!"</definedName>
    <definedName name="Р1С4">"$#ССЫЛ!.$#ССЫЛ!$#ССЫЛ!"</definedName>
    <definedName name="Р1С4_16">"$#ССЫЛ!.$#ССЫЛ!$#ССЫЛ!"</definedName>
    <definedName name="Р1С5">"$#ССЫЛ!.$#ССЫЛ!$#ССЫЛ!"</definedName>
    <definedName name="Р1С5_16">"$#ССЫЛ!.$#ССЫЛ!$#ССЫЛ!"</definedName>
    <definedName name="Р2С1">"$#ССЫЛ!.$#ССЫЛ!$#ССЫЛ!"</definedName>
    <definedName name="Р2С10">"$#ССЫЛ!.$#ССЫЛ!$#ССЫЛ!"</definedName>
    <definedName name="Р2С10_16">"$#ССЫЛ!.$#ССЫЛ!$#ССЫЛ!"</definedName>
    <definedName name="Р2С1_1">"$#ССЫЛ!.$#ССЫЛ!$#ССЫЛ!"</definedName>
    <definedName name="Р2С1_16">"$#ССЫЛ!.$#ССЫЛ!$#ССЫЛ!"</definedName>
    <definedName name="Р2С1_1_16">"$#ССЫЛ!.$#ССЫЛ!$#ССЫЛ!"</definedName>
    <definedName name="Р2С1_2">"$#ССЫЛ!.$#ССЫЛ!$#ССЫЛ!"</definedName>
    <definedName name="Р2С1_2_16">"$#ССЫЛ!.$#ССЫЛ!$#ССЫЛ!"</definedName>
    <definedName name="Р2С1_3">NA()</definedName>
    <definedName name="Р2С1_3_16">NA()</definedName>
    <definedName name="Р2С2">NA()</definedName>
    <definedName name="Р2С2_1">NA()</definedName>
    <definedName name="Р2С2_16">NA()</definedName>
    <definedName name="Р2С2_1_16">NA()</definedName>
    <definedName name="Р2С2_2">NA()</definedName>
    <definedName name="Р2С2_2_16">NA()</definedName>
    <definedName name="Р2С2_3">NA()</definedName>
    <definedName name="Р2С2_3_16">NA()</definedName>
    <definedName name="Р2С2_4">"Раздел_2!$B$198"</definedName>
    <definedName name="Р2С3">"$#ССЫЛ!.$#ССЫЛ!$#ССЫЛ!"</definedName>
    <definedName name="Р2С3_16">"$#ССЫЛ!.$#ССЫЛ!$#ССЫЛ!"</definedName>
    <definedName name="Р2С3_3">NA()</definedName>
    <definedName name="Р2С3_3_16">NA()</definedName>
    <definedName name="Р2С3_4">NA()</definedName>
    <definedName name="Р2С3_4_16">NA()</definedName>
    <definedName name="Р2С3_5">NA()</definedName>
    <definedName name="Р2С3_5_16">NA()</definedName>
    <definedName name="Р2С4">"$#ССЫЛ!.$#ССЫЛ!$#ССЫЛ!"</definedName>
    <definedName name="Р2С4_1">"$#ССЫЛ!.$#ССЫЛ!$#ССЫЛ!"</definedName>
    <definedName name="Р2С4_16">"$#ССЫЛ!.$#ССЫЛ!$#ССЫЛ!"</definedName>
    <definedName name="Р2С4_1_16">"$#ССЫЛ!.$#ССЫЛ!$#ССЫЛ!"</definedName>
    <definedName name="Р2С4_2">"$#ССЫЛ!.$#ССЫЛ!$#ССЫЛ!"</definedName>
    <definedName name="Р2С4_2_16">"$#ССЫЛ!.$#ССЫЛ!$#ССЫЛ!"</definedName>
    <definedName name="Р2С4_3">"$#ССЫЛ!.$#ССЫЛ!$#ССЫЛ!"</definedName>
    <definedName name="Р2С4_3_16">"$#ССЫЛ!.$#ССЫЛ!$#ССЫЛ!"</definedName>
    <definedName name="Р2С5">"$#ССЫЛ!.$#ССЫЛ!$#ССЫЛ!"</definedName>
    <definedName name="Р2С5_16">"$#ССЫЛ!.$#ССЫЛ!$#ССЫЛ!"</definedName>
    <definedName name="Р2С6">NA()</definedName>
    <definedName name="Р2С6_16">NA()</definedName>
    <definedName name="Р2С7">NA()</definedName>
    <definedName name="Р2С7_16">NA()</definedName>
    <definedName name="Р2С8">"$#ССЫЛ!.$#ССЫЛ!$#ССЫЛ!"</definedName>
    <definedName name="Р2С8_16">"$#ССЫЛ!.$#ССЫЛ!$#ССЫЛ!"</definedName>
    <definedName name="Р2С9">"$#ССЫЛ!.$#ССЫЛ!$#ССЫЛ!"</definedName>
    <definedName name="Р2С9_16">"$#ССЫЛ!.$#ССЫЛ!$#ССЫЛ!"</definedName>
    <definedName name="Р3С1">"$#ССЫЛ!.$#ССЫЛ!$#ССЫЛ!"</definedName>
    <definedName name="Р3С1_16">"$#ССЫЛ!.$#ССЫЛ!$#ССЫЛ!"</definedName>
    <definedName name="Р3С2">"$#ССЫЛ!.$#ССЫЛ!$#ССЫЛ!"</definedName>
    <definedName name="Р3С2_16">"$#ССЫЛ!.$#ССЫЛ!$#ССЫЛ!"</definedName>
    <definedName name="Р3С3">"$#ССЫЛ!.$#ССЫЛ!$#ССЫЛ!"</definedName>
    <definedName name="Р3С3_16">"$#ССЫЛ!.$#ССЫЛ!$#ССЫЛ!"</definedName>
    <definedName name="Р3С4">"$#ССЫЛ!.$#ССЫЛ!$#ССЫЛ!"</definedName>
    <definedName name="Р3С4_16">"$#ССЫЛ!.$#ССЫЛ!$#ССЫЛ!"</definedName>
    <definedName name="Р3С5">"$#ССЫЛ!.$#ССЫЛ!$#ССЫЛ!"</definedName>
    <definedName name="Р3С5_16">"$#ССЫЛ!.$#ССЫЛ!$#ССЫЛ!"</definedName>
    <definedName name="Р4С1">"$#ССЫЛ!.$#ССЫЛ!$#ССЫЛ!"</definedName>
    <definedName name="Р4С10">"$#ССЫЛ!.$#ССЫЛ!$#ССЫЛ!"</definedName>
    <definedName name="Р4С10_16">"$#ССЫЛ!.$#ССЫЛ!$#ССЫЛ!"</definedName>
    <definedName name="Р4С11">"$#ССЫЛ!.$#ССЫЛ!$#ССЫЛ!"</definedName>
    <definedName name="Р4С11_16">"$#ССЫЛ!.$#ССЫЛ!$#ССЫЛ!"</definedName>
    <definedName name="Р4С12">"$#ССЫЛ!.$#ССЫЛ!$#ССЫЛ!"</definedName>
    <definedName name="Р4С12_16">"$#ССЫЛ!.$#ССЫЛ!$#ССЫЛ!"</definedName>
    <definedName name="Р4С13">"$#ССЫЛ!.$#ССЫЛ!$#ССЫЛ!"</definedName>
    <definedName name="Р4С13_1">"$#ССЫЛ!.$#ССЫЛ!$#ССЫЛ!"</definedName>
    <definedName name="Р4С13_16">"$#ССЫЛ!.$#ССЫЛ!$#ССЫЛ!"</definedName>
    <definedName name="Р4С13_1_16">"$#ССЫЛ!.$#ССЫЛ!$#ССЫЛ!"</definedName>
    <definedName name="Р4С13_2">"$#ССЫЛ!.$#ССЫЛ!$#ССЫЛ!"</definedName>
    <definedName name="Р4С13_2_16">"$#ССЫЛ!.$#ССЫЛ!$#ССЫЛ!"</definedName>
    <definedName name="Р4С13_3">"$#ССЫЛ!.$#ССЫЛ!$#ССЫЛ!"</definedName>
    <definedName name="Р4С13_3_16">"$#ССЫЛ!.$#ССЫЛ!$#ССЫЛ!"</definedName>
    <definedName name="Р4С13_4">"$#ССЫЛ!.$#ССЫЛ!$#ССЫЛ!"</definedName>
    <definedName name="Р4С13_4_16">"$#ССЫЛ!.$#ССЫЛ!$#ССЫЛ!"</definedName>
    <definedName name="Р4С13_5">"$#ССЫЛ!.$#ССЫЛ!$#ССЫЛ!"</definedName>
    <definedName name="Р4С13_5_16">"$#ССЫЛ!.$#ССЫЛ!$#ССЫЛ!"</definedName>
    <definedName name="Р4С13_7">NA()</definedName>
    <definedName name="Р4С13_7_16">NA()</definedName>
    <definedName name="Р4С14">"$#ССЫЛ!.$#ССЫЛ!$#ССЫЛ!"</definedName>
    <definedName name="Р4С14_1">"$#ССЫЛ!.$#ССЫЛ!$#ССЫЛ!"</definedName>
    <definedName name="Р4С14_11">NA()</definedName>
    <definedName name="Р4С14_11_16">NA()</definedName>
    <definedName name="Р4С14_16">"$#ССЫЛ!.$#ССЫЛ!$#ССЫЛ!"</definedName>
    <definedName name="Р4С14_1_16">"$#ССЫЛ!.$#ССЫЛ!$#ССЫЛ!"</definedName>
    <definedName name="Р4С14_3">"$#ССЫЛ!.$#ССЫЛ!$#ССЫЛ!"</definedName>
    <definedName name="Р4С14_3_16">"$#ССЫЛ!.$#ССЫЛ!$#ССЫЛ!"</definedName>
    <definedName name="Р4С14_4">NA()</definedName>
    <definedName name="Р4С14_4_16">NA()</definedName>
    <definedName name="Р4С14_6">"$#ССЫЛ!.$#ССЫЛ!$#ССЫЛ!"</definedName>
    <definedName name="Р4С14_6_16">"$#ССЫЛ!.$#ССЫЛ!$#ССЫЛ!"</definedName>
    <definedName name="Р4С15">NA()</definedName>
    <definedName name="Р4С15_16">NA()</definedName>
    <definedName name="Р4С16">"$#ССЫЛ!.$#ССЫЛ!$#ССЫЛ!"</definedName>
    <definedName name="Р4С16_16">"$#ССЫЛ!.$#ССЫЛ!$#ССЫЛ!"</definedName>
    <definedName name="Р4С17">NA()</definedName>
    <definedName name="Р4С17_16">NA()</definedName>
    <definedName name="Р4С18">"$#ССЫЛ!.$#ССЫЛ!$#ССЫЛ!"</definedName>
    <definedName name="Р4С18_1">"$#ССЫЛ!.$#ССЫЛ!$#ССЫЛ!"</definedName>
    <definedName name="Р4С18_16">"$#ССЫЛ!.$#ССЫЛ!$#ССЫЛ!"</definedName>
    <definedName name="Р4С18_1_16">"$#ССЫЛ!.$#ССЫЛ!$#ССЫЛ!"</definedName>
    <definedName name="Р4С18_2">"$#ССЫЛ!.$#ССЫЛ!$#ССЫЛ!"</definedName>
    <definedName name="Р4С18_2_16">"$#ССЫЛ!.$#ССЫЛ!$#ССЫЛ!"</definedName>
    <definedName name="Р4С18_3">NA()</definedName>
    <definedName name="Р4С18_3_16">NA()</definedName>
    <definedName name="Р4С19">"$#ССЫЛ!.$#ССЫЛ!$#ССЫЛ!"</definedName>
    <definedName name="Р4С19_1">"$#ССЫЛ!.$#ССЫЛ!$#ССЫЛ!"</definedName>
    <definedName name="Р4С19_16">"$#ССЫЛ!.$#ССЫЛ!$#ССЫЛ!"</definedName>
    <definedName name="Р4С19_1_16">"$#ССЫЛ!.$#ССЫЛ!$#ССЫЛ!"</definedName>
    <definedName name="Р4С19_6">"$#ССЫЛ!.$#ССЫЛ!$#ССЫЛ!"</definedName>
    <definedName name="Р4С19_6_16">"$#ССЫЛ!.$#ССЫЛ!$#ССЫЛ!"</definedName>
    <definedName name="Р4С1_16">"$#ССЫЛ!.$#ССЫЛ!$#ССЫЛ!"</definedName>
    <definedName name="Р4С20">NA()</definedName>
    <definedName name="Р4С20_1">NA()</definedName>
    <definedName name="Р4С20_16">NA()</definedName>
    <definedName name="Р4С20_1_16">NA()</definedName>
    <definedName name="Р4С20_2">NA()</definedName>
    <definedName name="Р4С20_2_16">NA()</definedName>
    <definedName name="Р4С21">"$#ССЫЛ!.$#ССЫЛ!$#ССЫЛ!"</definedName>
    <definedName name="Р4С21_16">"$#ССЫЛ!.$#ССЫЛ!$#ССЫЛ!"</definedName>
    <definedName name="Р4С22">"$#ССЫЛ!.$#ССЫЛ!$#ССЫЛ!"</definedName>
    <definedName name="Р4С22_16">"$#ССЫЛ!.$#ССЫЛ!$#ССЫЛ!"</definedName>
    <definedName name="Р4С23">"$#ССЫЛ!.$#ССЫЛ!$#ССЫЛ!"</definedName>
    <definedName name="Р4С23_16">"$#ССЫЛ!.$#ССЫЛ!$#ССЫЛ!"</definedName>
    <definedName name="Р4С24">NA()</definedName>
    <definedName name="Р4С24_1">NA()</definedName>
    <definedName name="Р4С24_16">NA()</definedName>
    <definedName name="Р4С24_1_16">NA()</definedName>
    <definedName name="Р4С24_2">NA()</definedName>
    <definedName name="Р4С24_2_16">NA()</definedName>
    <definedName name="Р4С24_3">NA()</definedName>
    <definedName name="Р4С24_3_16">NA()</definedName>
    <definedName name="Р4С25">"$#ССЫЛ!.$#ССЫЛ!$#ССЫЛ!"</definedName>
    <definedName name="Р4С25_16">"$#ССЫЛ!.$#ССЫЛ!$#ССЫЛ!"</definedName>
    <definedName name="Р4С26">"$#ССЫЛ!.$#ССЫЛ!$#ССЫЛ!"</definedName>
    <definedName name="Р4С26_16">"$#ССЫЛ!.$#ССЫЛ!$#ССЫЛ!"</definedName>
    <definedName name="Р4С27">"$#ССЫЛ!.$#ССЫЛ!$#ССЫЛ!"</definedName>
    <definedName name="Р4С27_16">"$#ССЫЛ!.$#ССЫЛ!$#ССЫЛ!"</definedName>
    <definedName name="Р4С2_1">"$#ССЫЛ!.$#ССЫЛ!$#ССЫЛ!"</definedName>
    <definedName name="Р4С2_1_1">"$#ССЫЛ!.$#ССЫЛ!$#ССЫЛ!"</definedName>
    <definedName name="Р4С2_1_16">"$#ССЫЛ!.$#ССЫЛ!$#ССЫЛ!"</definedName>
    <definedName name="Р4С2_1_1_16">"$#ССЫЛ!.$#ССЫЛ!$#ССЫЛ!"</definedName>
    <definedName name="Р4С2_1_2">"$#ССЫЛ!.$#ССЫЛ!$#ССЫЛ!"</definedName>
    <definedName name="Р4С2_1_2_16">"$#ССЫЛ!.$#ССЫЛ!$#ССЫЛ!"</definedName>
    <definedName name="Р4С2_2">"$#ССЫЛ!.$#ССЫЛ!$#ССЫЛ!"</definedName>
    <definedName name="Р4С2_2_1">"$#ССЫЛ!.$#ССЫЛ!$#ССЫЛ!"</definedName>
    <definedName name="Р4С2_2_16">"$#ССЫЛ!.$#ССЫЛ!$#ССЫЛ!"</definedName>
    <definedName name="Р4С2_2_1_16">"$#ССЫЛ!.$#ССЫЛ!$#ССЫЛ!"</definedName>
    <definedName name="Р4С2_2_2">"$#ССЫЛ!.$#ССЫЛ!$#ССЫЛ!"</definedName>
    <definedName name="Р4С2_2_2_16">"$#ССЫЛ!.$#ССЫЛ!$#ССЫЛ!"</definedName>
    <definedName name="Р4С3">NA()</definedName>
    <definedName name="Р4С3_16">NA()</definedName>
    <definedName name="Р4С4">NA()</definedName>
    <definedName name="Р4С4_16">NA()</definedName>
    <definedName name="Р4С5">"$#ССЫЛ!.$#ССЫЛ!$#ССЫЛ!"</definedName>
    <definedName name="Р4С5_16">"$#ССЫЛ!.$#ССЫЛ!$#ССЫЛ!"</definedName>
    <definedName name="Р4С6">"$#ССЫЛ!.$#ССЫЛ!$#ССЫЛ!"</definedName>
    <definedName name="Р4С6_16">"$#ССЫЛ!.$#ССЫЛ!$#ССЫЛ!"</definedName>
    <definedName name="Р4С7">"$#ССЫЛ!.$#ССЫЛ!$#ССЫЛ!"</definedName>
    <definedName name="Р4С7_16">"$#ССЫЛ!.$#ССЫЛ!$#ССЫЛ!"</definedName>
    <definedName name="Р4С8">"$#ССЫЛ!.$#ССЫЛ!$#ССЫЛ!"</definedName>
    <definedName name="Р4С8_16">"$#ССЫЛ!.$#ССЫЛ!$#ССЫЛ!"</definedName>
    <definedName name="Р4С8_2_2">"$#ССЫЛ!.$#ССЫЛ!$#ССЫЛ!"</definedName>
    <definedName name="Р4С8_2_2_16">"$#ССЫЛ!.$#ССЫЛ!$#ССЫЛ!"</definedName>
    <definedName name="Р4С8_2_3">"$#ССЫЛ!.$#ССЫЛ!$#ССЫЛ!"</definedName>
    <definedName name="Р4С8_2_3_16">"$#ССЫЛ!.$#ССЫЛ!$#ССЫЛ!"</definedName>
    <definedName name="Р4С8_2_4">NA()</definedName>
    <definedName name="Р4С8_2_4_16">NA()</definedName>
    <definedName name="Р4С9">"$#ССЫЛ!.$#ССЫЛ!$#ССЫЛ!"</definedName>
    <definedName name="Р4С9_1">"$#ССЫЛ!.$#ССЫЛ!$#ССЫЛ!"</definedName>
    <definedName name="Р4С9_16">"$#ССЫЛ!.$#ССЫЛ!$#ССЫЛ!"</definedName>
    <definedName name="Р4С9_1_16">"$#ССЫЛ!.$#ССЫЛ!$#ССЫЛ!"</definedName>
    <definedName name="Р4С9_2">"$#ССЫЛ!.$#ССЫЛ!$#ССЫЛ!"</definedName>
    <definedName name="Р4С9_2_16">"$#ССЫЛ!.$#ССЫЛ!$#ССЫЛ!"</definedName>
    <definedName name="Р4С9_3">"$#ССЫЛ!.$#ССЫЛ!$#ССЫЛ!"</definedName>
    <definedName name="Р4С9_3_16">"$#ССЫЛ!.$#ССЫЛ!$#ССЫЛ!"</definedName>
    <definedName name="Р5С1">"$#ССЫЛ!.$#ССЫЛ!$#ССЫЛ!"</definedName>
    <definedName name="Р5С1_16">"$#ССЫЛ!.$#ССЫЛ!$#ССЫЛ!"</definedName>
    <definedName name="Р5С2">"$#ССЫЛ!.$#ССЫЛ!$#ССЫЛ!"</definedName>
    <definedName name="Р5С2_16">"$#ССЫЛ!.$#ССЫЛ!$#ССЫЛ!"</definedName>
    <definedName name="Р5С3">"$#ССЫЛ!.$#ССЫЛ!$#ССЫЛ!"</definedName>
    <definedName name="Р5С3_16">"$#ССЫЛ!.$#ССЫЛ!$#ССЫЛ!"</definedName>
    <definedName name="Р5С4">"$#ССЫЛ!.$#ССЫЛ!$#ССЫЛ!"</definedName>
    <definedName name="Р5С4_16">"$#ССЫЛ!.$#ССЫЛ!$#ССЫЛ!"</definedName>
    <definedName name="Р6С1">"$#ССЫЛ!.$#ССЫЛ!$#ССЫЛ!"</definedName>
    <definedName name="Р6С1_16">"$#ССЫЛ!.$#ССЫЛ!$#ССЫЛ!"</definedName>
    <definedName name="Р6С2">"$#ССЫЛ!.$#ССЫЛ!$#ССЫЛ!"</definedName>
    <definedName name="Р6С2_1">"$#ССЫЛ!.$#ССЫЛ!$#ССЫЛ!"</definedName>
    <definedName name="Р6С2_16">"$#ССЫЛ!.$#ССЫЛ!$#ССЫЛ!"</definedName>
    <definedName name="Р6С2_1_16">"$#ССЫЛ!.$#ССЫЛ!$#ССЫЛ!"</definedName>
    <definedName name="Р6С2_2">"$#ССЫЛ!.$#ССЫЛ!$#ССЫЛ!"</definedName>
    <definedName name="Р6С2_2_16">"$#ССЫЛ!.$#ССЫЛ!$#ССЫЛ!"</definedName>
    <definedName name="Р6С3">"$#ССЫЛ!.$#ССЫЛ!$#ССЫЛ!"</definedName>
    <definedName name="Р6С3_1">"$#ССЫЛ!.$#ССЫЛ!$#ССЫЛ!"</definedName>
    <definedName name="Р6С3_10">NA()</definedName>
    <definedName name="Р6С3_10_16">NA()</definedName>
    <definedName name="Р6С3_16">"$#ССЫЛ!.$#ССЫЛ!$#ССЫЛ!"</definedName>
    <definedName name="Р6С3_1_16">"$#ССЫЛ!.$#ССЫЛ!$#ССЫЛ!"</definedName>
    <definedName name="Р6С3_2">"$#ССЫЛ!.$#ССЫЛ!$#ССЫЛ!"</definedName>
    <definedName name="Р6С3_2_16">"$#ССЫЛ!.$#ССЫЛ!$#ССЫЛ!"</definedName>
    <definedName name="Р7С1">"$#ССЫЛ!.$#ССЫЛ!$#ССЫЛ!"</definedName>
    <definedName name="Р7С1_16">"$#ССЫЛ!.$#ССЫЛ!$#ССЫЛ!"</definedName>
    <definedName name="Р7С2">"$#ССЫЛ!.$#ССЫЛ!$#ССЫЛ!"</definedName>
    <definedName name="Р7С2_16">"$#ССЫЛ!.$#ССЫЛ!$#ССЫЛ!"</definedName>
    <definedName name="Р7С2_1_1">"$#ССЫЛ!.$#ССЫЛ!$#ССЫЛ!"</definedName>
    <definedName name="Р7С2_1_1_16">"$#ССЫЛ!.$#ССЫЛ!$#ССЫЛ!"</definedName>
    <definedName name="Р7С2_1_2">"$#ССЫЛ!.$#ССЫЛ!$#ССЫЛ!"</definedName>
    <definedName name="Р7С2_1_2_16">"$#ССЫЛ!.$#ССЫЛ!$#ССЫЛ!"</definedName>
    <definedName name="Р7С3">"$#ССЫЛ!.$#ССЫЛ!$#ССЫЛ!"</definedName>
    <definedName name="Р7С3_16">"$#ССЫЛ!.$#ССЫЛ!$#ССЫЛ!"</definedName>
    <definedName name="Р8С1">"$#ССЫЛ!.$#ССЫЛ!$#ССЫЛ!"</definedName>
    <definedName name="Р8С1_16">"$#ССЫЛ!.$#ССЫЛ!$#ССЫЛ!"</definedName>
    <definedName name="Р8С2">"$#ССЫЛ!.$#ССЫЛ!$#ССЫЛ!"</definedName>
    <definedName name="Р8С2_16">"$#ССЫЛ!.$#ССЫЛ!$#ССЫЛ!"</definedName>
    <definedName name="Р8С3">"$#ССЫЛ!.$#ССЫЛ!$#ССЫЛ!"</definedName>
    <definedName name="Р8С3_16">"$#ССЫЛ!.$#ССЫЛ!$#ССЫЛ!"</definedName>
    <definedName name="Р8С4">"$#ССЫЛ!.$#ССЫЛ!$#ССЫЛ!"</definedName>
    <definedName name="Р8С4_16">"$#ССЫЛ!.$#ССЫЛ!$#ССЫЛ!"</definedName>
    <definedName name="Р8С5">"$#ССЫЛ!.$#ССЫЛ!$#ССЫЛ!"</definedName>
    <definedName name="Р8С5_16">"$#ССЫЛ!.$#ССЫЛ!$#ССЫЛ!"</definedName>
    <definedName name="Р9С1">"$#ССЫЛ!.$#ССЫЛ!$#ССЫЛ!"</definedName>
    <definedName name="Р9С1_16">"$#ССЫЛ!.$#ССЫЛ!$#ССЫЛ!"</definedName>
    <definedName name="Р9С2">"$#ССЫЛ!.$#ССЫЛ!$#ССЫЛ!"</definedName>
    <definedName name="Р9С2_1">"$#ССЫЛ!.$#ССЫЛ!$#ССЫЛ!"</definedName>
    <definedName name="Р9С2_16">"$#ССЫЛ!.$#ССЫЛ!$#ССЫЛ!"</definedName>
    <definedName name="Р9С2_1_16">"$#ССЫЛ!.$#ССЫЛ!$#ССЫЛ!"</definedName>
    <definedName name="Р9С2_2">"$#ССЫЛ!.$#ССЫЛ!$#ССЫЛ!"</definedName>
    <definedName name="Р9С2_2_16">"$#ССЫЛ!.$#ССЫЛ!$#ССЫЛ!"</definedName>
    <definedName name="Р9С3">"$#ССЫЛ!.$#ССЫЛ!$#ССЫЛ!"</definedName>
    <definedName name="Р9С3_16">"$#ССЫЛ!.$#ССЫЛ!$#ССЫЛ!"</definedName>
    <definedName name="Р9С4">"$#ССЫЛ!.$#ССЫЛ!$#ССЫЛ!"</definedName>
    <definedName name="Р9С4_1">"$#ССЫЛ!.$#ССЫЛ!$#ССЫЛ!"</definedName>
    <definedName name="Р9С4_16">"$#ССЫЛ!.$#ССЫЛ!$#ССЫЛ!"</definedName>
    <definedName name="Р9С4_1_16">"$#ССЫЛ!.$#ССЫЛ!$#ССЫЛ!"</definedName>
    <definedName name="Р9С4_2">"$#ССЫЛ!.$#ССЫЛ!$#ССЫЛ!"</definedName>
    <definedName name="Р9С4_2_16">"$#ССЫЛ!.$#ССЫЛ!$#ССЫЛ!"</definedName>
    <definedName name="Р9С4_3">"$#ССЫЛ!.$#ССЫЛ!$#ССЫЛ!"</definedName>
    <definedName name="Р9С4_3_16">"$#ССЫЛ!.$#ССЫЛ!$#ССЫЛ!"</definedName>
    <definedName name="Р9С5">"$#ССЫЛ!.$#ССЫЛ!$#ССЫЛ!"</definedName>
    <definedName name="Р9С5_16">"$#ССЫЛ!.$#ССЫЛ!$#ССЫЛ!"</definedName>
    <definedName name="Р9С5_2">"$#ССЫЛ!.$#ССЫЛ!$#ССЫЛ!"</definedName>
    <definedName name="Р9С5_2_16">"$#ССЫЛ!.$#ССЫЛ!$#ССЫЛ!"</definedName>
    <definedName name="Р9С5_4">"$#ССЫЛ!.$#ССЫЛ!$#ССЫЛ!"</definedName>
    <definedName name="Р9С5_4_16">"$#ССЫЛ!.$#ССЫЛ!$#ССЫЛ!"</definedName>
    <definedName name="Р9С5_8">"$#ССЫЛ!.$#ССЫЛ!$#ССЫЛ!"</definedName>
    <definedName name="Р9С5_8_16">"$#ССЫЛ!.$#ССЫЛ!$#ССЫЛ!"</definedName>
    <definedName name="Р9С6">"$#ССЫЛ!.$#ССЫЛ!$#ССЫЛ!"</definedName>
    <definedName name="Р9С6_16">"$#ССЫЛ!.$#ССЫЛ!$#ССЫЛ!"</definedName>
    <definedName name="Р9С7">"$#ССЫЛ!.$#ССЫЛ!$#ССЫЛ!"</definedName>
    <definedName name="Р9С7_16">"$#ССЫЛ!.$#ССЫЛ!$#ССЫЛ!"</definedName>
    <definedName name="Р9С8">"$#ССЫЛ!.$#ССЫЛ!$#ССЫЛ!"</definedName>
    <definedName name="Р9С8_16">"$#ССЫЛ!.$#ССЫЛ!$#ССЫЛ!"</definedName>
    <definedName name="TABLE_1" localSheetId="0">'СКТВ '!$B$12:$G$21</definedName>
  </definedNames>
  <calcPr fullCalcOnLoad="1"/>
</workbook>
</file>

<file path=xl/sharedStrings.xml><?xml version="1.0" encoding="utf-8"?>
<sst xmlns="http://schemas.openxmlformats.org/spreadsheetml/2006/main" count="271" uniqueCount="196">
  <si>
    <t>СОГЛАСОВАНО</t>
  </si>
  <si>
    <t>УТВЕРЖДАЮ</t>
  </si>
  <si>
    <t>Директор по экономике и финансам</t>
  </si>
  <si>
    <t>Генеральный директор</t>
  </si>
  <si>
    <t>ОАО "СЕВЕРСВЯЗЬ"</t>
  </si>
  <si>
    <t>____________Миронов О.В.</t>
  </si>
  <si>
    <t>________________Майер А.В.</t>
  </si>
  <si>
    <t>Вводиться с 01.02.2012 года  по Приказу №116/1/П от 19 декабря 2011г.</t>
  </si>
  <si>
    <t xml:space="preserve">Вводиться с 01.10.2012 года  </t>
  </si>
  <si>
    <t xml:space="preserve">Вводиться с 01.11.2012 года  </t>
  </si>
  <si>
    <r>
      <t xml:space="preserve">ТАРИФЫ НА УСЛУГИ СЕТИ ЦИФРОВОГО ТЕЛЕВИДЕНИЯ, ТЕЛЕ- и РАДИО- ВЕЩАНИЯ на </t>
    </r>
    <r>
      <rPr>
        <b/>
        <sz val="16"/>
        <rFont val="Times New Roman"/>
        <family val="1"/>
      </rPr>
      <t>2012</t>
    </r>
    <r>
      <rPr>
        <b/>
        <sz val="13.5"/>
        <rFont val="Times New Roman"/>
        <family val="1"/>
      </rPr>
      <t xml:space="preserve"> год.</t>
    </r>
  </si>
  <si>
    <t>лицензии № 51822; № 42002</t>
  </si>
  <si>
    <t>№ статьи</t>
  </si>
  <si>
    <t>№ позиции</t>
  </si>
  <si>
    <t>НАИМЕНОВАНИЕ УСЛУГИ</t>
  </si>
  <si>
    <t>Вид платежа / минимальная единица тарификации</t>
  </si>
  <si>
    <r>
      <t>Для  абонентов  -</t>
    </r>
    <r>
      <rPr>
        <b/>
        <sz val="10"/>
        <color indexed="10"/>
        <rFont val="Times New Roman"/>
        <family val="1"/>
      </rPr>
      <t>юридических лиц (без НДС)</t>
    </r>
  </si>
  <si>
    <t>Для  абонентов - граждан, использующих услуги телефонной связи</t>
  </si>
  <si>
    <r>
      <t xml:space="preserve"> для нужд иных, чем личные, семейные, домашние и других, не связанных с осуществлением предпринимательской деятельности</t>
    </r>
    <r>
      <rPr>
        <b/>
        <sz val="7"/>
        <color indexed="10"/>
        <rFont val="Times New Roman"/>
        <family val="1"/>
      </rPr>
      <t xml:space="preserve"> (без НДС)</t>
    </r>
    <r>
      <rPr>
        <b/>
        <sz val="7"/>
        <color indexed="18"/>
        <rFont val="Times New Roman"/>
        <family val="1"/>
      </rPr>
      <t xml:space="preserve"> </t>
    </r>
    <r>
      <rPr>
        <b/>
        <sz val="7"/>
        <color indexed="10"/>
        <rFont val="Times New Roman"/>
        <family val="1"/>
      </rPr>
      <t>ИП, ПБОЮЛ</t>
    </r>
  </si>
  <si>
    <r>
      <t xml:space="preserve"> для личных, семейных, домашних нужд и других, не связанных с осуществлением предпринимательской деятельности </t>
    </r>
    <r>
      <rPr>
        <b/>
        <sz val="7"/>
        <color indexed="10"/>
        <rFont val="Times New Roman"/>
        <family val="1"/>
      </rPr>
      <t>(с НДС) физисечкие .лица</t>
    </r>
  </si>
  <si>
    <t>Размер оплаты руб./коп.</t>
  </si>
  <si>
    <t>1.</t>
  </si>
  <si>
    <t>ПРЕДОСТАВЛЕНИЕ ДОСТУПА К СЕТИ ЦИФРОВОГО ТЕЛЕВИДЕНИЯ</t>
  </si>
  <si>
    <t>1.1.</t>
  </si>
  <si>
    <t>Подключение абоненской линии к сети кабельного телевидения с цифровым вещанием</t>
  </si>
  <si>
    <t>единовременный платеж / за вызов</t>
  </si>
  <si>
    <t>1.1.1.</t>
  </si>
  <si>
    <r>
      <t xml:space="preserve">      к телевизору </t>
    </r>
    <r>
      <rPr>
        <sz val="11"/>
        <color indexed="10"/>
        <rFont val="Times New Roman"/>
        <family val="1"/>
      </rPr>
      <t>без цифровой приставки</t>
    </r>
  </si>
  <si>
    <t>1.1.1.1.</t>
  </si>
  <si>
    <t xml:space="preserve">      *  льготное подключение </t>
  </si>
  <si>
    <t>*</t>
  </si>
  <si>
    <t>1.1.2.</t>
  </si>
  <si>
    <r>
      <t xml:space="preserve">к телевизору </t>
    </r>
    <r>
      <rPr>
        <sz val="11"/>
        <color indexed="10"/>
        <rFont val="Times New Roman"/>
        <family val="1"/>
      </rPr>
      <t xml:space="preserve"> с цифровой приставкой **</t>
    </r>
  </si>
  <si>
    <t xml:space="preserve"> - // -</t>
  </si>
  <si>
    <t>1.1.3.</t>
  </si>
  <si>
    <r>
      <t>к телевизору</t>
    </r>
    <r>
      <rPr>
        <sz val="11"/>
        <color indexed="10"/>
        <rFont val="Times New Roman"/>
        <family val="1"/>
      </rPr>
      <t xml:space="preserve"> с использованием модуля **</t>
    </r>
  </si>
  <si>
    <t>1.1.4.</t>
  </si>
  <si>
    <r>
      <t>к телевизору</t>
    </r>
    <r>
      <rPr>
        <sz val="11"/>
        <color indexed="10"/>
        <rFont val="Times New Roman"/>
        <family val="1"/>
      </rPr>
      <t xml:space="preserve"> с цифровой приставкой по долгосрочной рассрочке платежа***</t>
    </r>
  </si>
  <si>
    <t>-</t>
  </si>
  <si>
    <r>
      <t xml:space="preserve">Примечание: </t>
    </r>
    <r>
      <rPr>
        <sz val="10"/>
        <color indexed="18"/>
        <rFont val="Times New Roman"/>
        <family val="1"/>
      </rPr>
      <t>тариф применяется в исключительных случаях на усмотрение руководства ОАО «СЕВЕРСВЯЗЬ»</t>
    </r>
  </si>
  <si>
    <t>2.</t>
  </si>
  <si>
    <t>ПРИСОЕДИНЕНИЕ К СЕТИ ЦИФРОВОГО ВЕЩАНИЯ (для абонентов с предоставленным доступом к сети кабельного телевидения)</t>
  </si>
  <si>
    <t>1.2.</t>
  </si>
  <si>
    <t>Присоединение к сети цифрового вещания</t>
  </si>
  <si>
    <t>2.1.1.</t>
  </si>
  <si>
    <r>
      <t xml:space="preserve">      к телевизору </t>
    </r>
    <r>
      <rPr>
        <sz val="11"/>
        <color indexed="10"/>
        <rFont val="Times New Roman"/>
        <family val="1"/>
      </rPr>
      <t xml:space="preserve"> с цифровой приставкой</t>
    </r>
  </si>
  <si>
    <t>2.1.2.</t>
  </si>
  <si>
    <r>
      <t xml:space="preserve">      к телевизору</t>
    </r>
    <r>
      <rPr>
        <sz val="11"/>
        <color indexed="10"/>
        <rFont val="Times New Roman"/>
        <family val="1"/>
      </rPr>
      <t xml:space="preserve"> с использованием модуля</t>
    </r>
  </si>
  <si>
    <t>3.</t>
  </si>
  <si>
    <t>АБОНЕНСКАЯ ПЛАТА ЗА ПРЕДОСТАВЛЕНИЕ ЛИНИИ К СЕТИ ЦИФРОВОГО ТЕЛЕВИДЕНИЯ</t>
  </si>
  <si>
    <t>3.1.</t>
  </si>
  <si>
    <t xml:space="preserve">Плата взимается дополнительно к позиции 1. или  2. </t>
  </si>
  <si>
    <t>ежемесячный платеж</t>
  </si>
  <si>
    <t>3.1.1.</t>
  </si>
  <si>
    <r>
      <t>пакет "Цифра +"</t>
    </r>
    <r>
      <rPr>
        <sz val="8"/>
        <color indexed="18"/>
        <rFont val="Times New Roman"/>
        <family val="1"/>
      </rPr>
      <t xml:space="preserve"> (40 каналов + 43 цифровых канала)</t>
    </r>
  </si>
  <si>
    <t>3.2.2.</t>
  </si>
  <si>
    <r>
      <t>пакет "Цифра +"</t>
    </r>
    <r>
      <rPr>
        <sz val="8"/>
        <color indexed="1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(льготный)</t>
    </r>
  </si>
  <si>
    <t>1.2.3.</t>
  </si>
  <si>
    <t>3 телевизора</t>
  </si>
  <si>
    <t>1.2.4.</t>
  </si>
  <si>
    <t>4 телевизора</t>
  </si>
  <si>
    <t>1.2.5.</t>
  </si>
  <si>
    <t>5 телевизоров</t>
  </si>
  <si>
    <t>3.2.</t>
  </si>
  <si>
    <t>Плата взимается дополнительно к позиции 3.1.1.</t>
  </si>
  <si>
    <t>3.2.1.</t>
  </si>
  <si>
    <t>кодированный пакет "Спортивный"</t>
  </si>
  <si>
    <t>кодированный пакет "Ассорти"</t>
  </si>
  <si>
    <t>3.2.3.</t>
  </si>
  <si>
    <t>кодированный пакет "КХЛ HD"</t>
  </si>
  <si>
    <t>3.2.4.</t>
  </si>
  <si>
    <t>кодированный пакет "Спорт-1 HD"</t>
  </si>
  <si>
    <t>1.3.5.</t>
  </si>
  <si>
    <t>3.2.5.</t>
  </si>
  <si>
    <r>
      <t>пакет "Всё включено"</t>
    </r>
    <r>
      <rPr>
        <sz val="8"/>
        <color indexed="18"/>
        <rFont val="Times New Roman"/>
        <family val="1"/>
      </rPr>
      <t xml:space="preserve"> (Цифра+, Спортивный, Ассорти, Спорт-1 HD, КХЛ HD)</t>
    </r>
  </si>
  <si>
    <t>1.4.</t>
  </si>
  <si>
    <r>
      <t xml:space="preserve">Абоненская плата </t>
    </r>
    <r>
      <rPr>
        <b/>
        <sz val="11"/>
        <color indexed="10"/>
        <rFont val="Times New Roman"/>
        <family val="1"/>
      </rPr>
      <t xml:space="preserve">льготный тариф                                                                     </t>
    </r>
    <r>
      <rPr>
        <b/>
        <sz val="10"/>
        <color indexed="12"/>
        <rFont val="Times New Roman"/>
        <family val="1"/>
      </rPr>
      <t>Примечание: плата взимается дополнительно к позиции 1.1.</t>
    </r>
  </si>
  <si>
    <r>
      <t xml:space="preserve">Примечание: </t>
    </r>
    <r>
      <rPr>
        <sz val="10"/>
        <color indexed="12"/>
        <rFont val="Times New Roman"/>
        <family val="1"/>
      </rPr>
      <t xml:space="preserve"> при приобретении 2 (двух) и более карт цифрового телевидения предоставляется скидка на абонентскую плату</t>
    </r>
  </si>
  <si>
    <t xml:space="preserve">Вводится с 01.11.2012 года  </t>
  </si>
  <si>
    <t>4.</t>
  </si>
  <si>
    <t>ДОПОЛНИТЕЛЬНЫЕ УСЛУГИ</t>
  </si>
  <si>
    <t>4.1.</t>
  </si>
  <si>
    <t>Вызов  мастера для настройки телевизионной техники</t>
  </si>
  <si>
    <t>4.1.1.</t>
  </si>
  <si>
    <t>Автоматический режим</t>
  </si>
  <si>
    <t>4.1.2.</t>
  </si>
  <si>
    <t>С раскладкой (сортировкой) каналов, подключение ЦТВ через видеомагнитофон, а так же другие настройки телевизионной техники абонента</t>
  </si>
  <si>
    <r>
      <t>Примечание</t>
    </r>
    <r>
      <rPr>
        <sz val="11"/>
        <color indexed="12"/>
        <rFont val="Times New Roman"/>
        <family val="1"/>
      </rPr>
      <t>:</t>
    </r>
    <r>
      <rPr>
        <sz val="10"/>
        <color indexed="12"/>
        <rFont val="Times New Roman"/>
        <family val="1"/>
      </rPr>
      <t xml:space="preserve"> плата взимается в случае выявления неисправности по вине абонента.</t>
    </r>
  </si>
  <si>
    <t>4.2.</t>
  </si>
  <si>
    <t>Временное отключение абонента от сети ЦТВ по заявке абонента</t>
  </si>
  <si>
    <t>бесплатно</t>
  </si>
  <si>
    <t>4.3.</t>
  </si>
  <si>
    <t>Подключение абонента к сети ЦТВ после временного отключения</t>
  </si>
  <si>
    <t>4.4.</t>
  </si>
  <si>
    <t>Переоформление договора (переадресация)</t>
  </si>
  <si>
    <t>4.5.</t>
  </si>
  <si>
    <t>Прокат поздравительного ролика на информационном канале</t>
  </si>
  <si>
    <t>единовременный платеж / за 1-н ролик</t>
  </si>
  <si>
    <t>4.8.</t>
  </si>
  <si>
    <r>
      <t xml:space="preserve">Размещение объявлений на информационном канале:                                                                                 </t>
    </r>
    <r>
      <rPr>
        <b/>
        <sz val="9"/>
        <color indexed="12"/>
        <rFont val="Times New Roman"/>
        <family val="1"/>
      </rPr>
      <t>Примечание: слова менее трёх букв в расчет не принимаются.</t>
    </r>
  </si>
  <si>
    <t>за каждый день трансляции</t>
  </si>
  <si>
    <t>4.8.1.</t>
  </si>
  <si>
    <r>
      <t>Бегущая строка</t>
    </r>
    <r>
      <rPr>
        <sz val="11"/>
        <color indexed="10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коммерческого характера                                                                                         </t>
    </r>
    <r>
      <rPr>
        <sz val="11"/>
        <color indexed="18"/>
        <rFont val="Times New Roman"/>
        <family val="1"/>
      </rPr>
      <t>(</t>
    </r>
    <r>
      <rPr>
        <sz val="9"/>
        <color indexed="12"/>
        <rFont val="Times New Roman"/>
        <family val="1"/>
      </rPr>
      <t>цена</t>
    </r>
    <r>
      <rPr>
        <sz val="11"/>
        <color indexed="18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>за одно слово;</t>
    </r>
    <r>
      <rPr>
        <sz val="11"/>
        <color indexed="18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>принятое объявление транслируется  на следующий день после подачи)</t>
    </r>
  </si>
  <si>
    <t xml:space="preserve"> -//-; для физических лиц три дня *</t>
  </si>
  <si>
    <t>4.8.2.</t>
  </si>
  <si>
    <r>
      <t xml:space="preserve">Бегущая строка </t>
    </r>
    <r>
      <rPr>
        <sz val="9"/>
        <color indexed="10"/>
        <rFont val="Times New Roman"/>
        <family val="1"/>
      </rPr>
      <t xml:space="preserve">не коммерческого характера                                                                                         </t>
    </r>
    <r>
      <rPr>
        <sz val="9"/>
        <color indexed="12"/>
        <rFont val="Times New Roman"/>
        <family val="1"/>
      </rPr>
      <t>(цена за одно слово; принятое объявление транслируется  на следующий день после подачи)</t>
    </r>
  </si>
  <si>
    <r>
      <t>Примечание</t>
    </r>
    <r>
      <rPr>
        <sz val="11"/>
        <color indexed="18"/>
        <rFont val="Times New Roman"/>
        <family val="1"/>
      </rPr>
      <t>: в случае продления срока трансляции объявления, последние три дня стоимость слова на 30% меньше.</t>
    </r>
  </si>
  <si>
    <t>4.8.3.</t>
  </si>
  <si>
    <r>
      <t xml:space="preserve">Баннер </t>
    </r>
    <r>
      <rPr>
        <sz val="9"/>
        <color indexed="10"/>
        <rFont val="Times New Roman"/>
        <family val="1"/>
      </rPr>
      <t xml:space="preserve">коммерческого характера    </t>
    </r>
  </si>
  <si>
    <t>4.8.4.</t>
  </si>
  <si>
    <r>
      <t>Баннер</t>
    </r>
    <r>
      <rPr>
        <sz val="9"/>
        <color indexed="10"/>
        <rFont val="Times New Roman"/>
        <family val="1"/>
      </rPr>
      <t xml:space="preserve"> не коммерческого характера    </t>
    </r>
  </si>
  <si>
    <t>5.</t>
  </si>
  <si>
    <t>РЕМОНТ И РЕМОНТНЫЕ РАБОТЫ, МАТЕРИАЛЫ</t>
  </si>
  <si>
    <t>5.1.</t>
  </si>
  <si>
    <t>Вызов  электромонтера  для  устранения повреждений сети</t>
  </si>
  <si>
    <t>5.1.1.</t>
  </si>
  <si>
    <t>Несрочный</t>
  </si>
  <si>
    <t>5.1.2.</t>
  </si>
  <si>
    <r>
      <t xml:space="preserve">Срочный ( в течении 3- х часов  в  день подачи заявки).
</t>
    </r>
    <r>
      <rPr>
        <b/>
        <sz val="11"/>
        <color indexed="18"/>
        <rFont val="Times New Roman"/>
        <family val="1"/>
      </rPr>
      <t>Примечание</t>
    </r>
    <r>
      <rPr>
        <sz val="11"/>
        <color indexed="18"/>
        <rFont val="Times New Roman"/>
        <family val="1"/>
      </rPr>
      <t>:</t>
    </r>
    <r>
      <rPr>
        <sz val="10"/>
        <color indexed="18"/>
        <rFont val="Times New Roman"/>
        <family val="1"/>
      </rPr>
      <t xml:space="preserve"> при невыполнении работ в установленный срок плата за срочность не взимается.</t>
    </r>
  </si>
  <si>
    <r>
      <t>Примечание</t>
    </r>
    <r>
      <rPr>
        <sz val="11"/>
        <color indexed="18"/>
        <rFont val="Times New Roman"/>
        <family val="1"/>
      </rPr>
      <t>:</t>
    </r>
    <r>
      <rPr>
        <sz val="10"/>
        <color indexed="18"/>
        <rFont val="Times New Roman"/>
        <family val="1"/>
      </rPr>
      <t xml:space="preserve"> плата взимается в случае выявления неисправности по вине абонента.</t>
    </r>
  </si>
  <si>
    <t>5.2.</t>
  </si>
  <si>
    <r>
      <t>Ремонтные работы
Примечание:</t>
    </r>
    <r>
      <rPr>
        <b/>
        <sz val="10"/>
        <color indexed="18"/>
        <rFont val="Times New Roman"/>
        <family val="1"/>
      </rPr>
      <t xml:space="preserve"> плата взимается дополнительно к позиции 3.1</t>
    </r>
  </si>
  <si>
    <t>единовременный платеж / за 1 вид работ</t>
  </si>
  <si>
    <t>5.2.1.</t>
  </si>
  <si>
    <t>замена поврежденного кабеля (плюс стоимость материала)</t>
  </si>
  <si>
    <t>5.2.2.</t>
  </si>
  <si>
    <t>замена/установка перехода (плюс стоимость материала)</t>
  </si>
  <si>
    <t>5.2.3.</t>
  </si>
  <si>
    <t>замена/установка кабельного разъема (плюс стоимость материала)</t>
  </si>
  <si>
    <t>5.2.4.</t>
  </si>
  <si>
    <t>замена/установка делителя (плюс стоимость материала)</t>
  </si>
  <si>
    <t>5.2.5.</t>
  </si>
  <si>
    <t>настройка приемо-передающей антенны</t>
  </si>
  <si>
    <t>5.2.5.1.</t>
  </si>
  <si>
    <t>5.2.5.2.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</si>
  <si>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</si>
  <si>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</si>
  <si>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</si>
  <si>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</si>
  <si>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</si>
  <si>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</si>
  <si>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</si>
  <si>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</si>
  <si>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5.3.</t>
  </si>
  <si>
    <r>
      <t xml:space="preserve">Материалы
Примечание: </t>
    </r>
    <r>
      <rPr>
        <b/>
        <sz val="10"/>
        <color indexed="18"/>
        <rFont val="Times New Roman"/>
        <family val="1"/>
      </rPr>
      <t>плата взимается дополнительно к позиции 3.2</t>
    </r>
  </si>
  <si>
    <t>единовременный платеж / за  вид материала</t>
  </si>
  <si>
    <t>5.3.1.</t>
  </si>
  <si>
    <t>кабель распределительный 59 серии</t>
  </si>
  <si>
    <t>1 м.</t>
  </si>
  <si>
    <t>5.3.2.</t>
  </si>
  <si>
    <t>кабель распределительный 11 серии</t>
  </si>
  <si>
    <t>3.3.3.</t>
  </si>
  <si>
    <t>переходной кабель РК-50</t>
  </si>
  <si>
    <t>2 м.</t>
  </si>
  <si>
    <t>3.3.4.</t>
  </si>
  <si>
    <t>переходной штекер (1 разъем)</t>
  </si>
  <si>
    <t>1 шт.</t>
  </si>
  <si>
    <t>3.3.5.</t>
  </si>
  <si>
    <t xml:space="preserve">аккумулятор GP1300 </t>
  </si>
  <si>
    <t>5.3.3.</t>
  </si>
  <si>
    <t>переход F-гнездо - F-гнездо</t>
  </si>
  <si>
    <t>5.3.4.</t>
  </si>
  <si>
    <t>переход IEC-штырь - F-гнездо</t>
  </si>
  <si>
    <t>5.3.5.</t>
  </si>
  <si>
    <t>разъем F для кабеля 59 серии обжимной</t>
  </si>
  <si>
    <t>5.3.6.</t>
  </si>
  <si>
    <t>разъем F для кабеля 11 серии с пином</t>
  </si>
  <si>
    <t>5.3.7.</t>
  </si>
  <si>
    <t>делитель на два ДА-2 (сплиттер)</t>
  </si>
  <si>
    <t>5.3.8.</t>
  </si>
  <si>
    <t>делитель на два ДА-3 (сплиттер)</t>
  </si>
  <si>
    <t>6.</t>
  </si>
  <si>
    <t>ТЕХНИЧЕСКОЕ ОБСЛУЖИВАНИЕ ТЕЛЕ- РАДИО- ПЕРЕДАТЧИКОВ И СИСТЕМ</t>
  </si>
  <si>
    <t>6.1.</t>
  </si>
  <si>
    <t>ТВ 10 ДМВ</t>
  </si>
  <si>
    <t>ежемесячный платеж/ за обслуживание</t>
  </si>
  <si>
    <t>6.2.</t>
  </si>
  <si>
    <t>ТВ 100 ДМВ</t>
  </si>
  <si>
    <t>6.3.</t>
  </si>
  <si>
    <t>ТВ 10 МВ</t>
  </si>
  <si>
    <t>6.4.</t>
  </si>
  <si>
    <t>ТВ 100 МВ</t>
  </si>
  <si>
    <t>6.5.</t>
  </si>
  <si>
    <t>ТВ 1000 -51 (1 кВт)</t>
  </si>
  <si>
    <t>квартальный платеж/ за обслуживание 1 раз в кв.</t>
  </si>
  <si>
    <t>6.6.</t>
  </si>
  <si>
    <t>Спутниковая телевизионная  система</t>
  </si>
  <si>
    <t>6.7.</t>
  </si>
  <si>
    <t>Радиовещательный передатчик п. Корлики</t>
  </si>
  <si>
    <t>6.8.</t>
  </si>
  <si>
    <t>Коммутатор п. Корлики</t>
  </si>
  <si>
    <t>6.9.</t>
  </si>
  <si>
    <t>ТСА 001М</t>
  </si>
  <si>
    <t>* льготный тариф применять по решению генерального директора или лица его заменяющего, в отдельных случаях на основании приказа в отношении ветеранов труда, инвалидов ВОВ, инвалидов труда, инвалидов с детства, инвалидов всех групп и участников чернобыльской аварии.</t>
  </si>
  <si>
    <t>**  возможна рассрочка платежа на 6 месяцев</t>
  </si>
  <si>
    <t>*** рассрочка платежа за цифровую приставку сроком на 32 месяца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</si>
</sst>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\ #,##0.00&quot;    &quot;;\-#,##0.00&quot;    &quot;;&quot; -&quot;#&quot;    &quot;;@\ "/>
    <numFmt numFmtId="167" formatCode="DD/MM/YYYY"/>
    <numFmt numFmtId="168" formatCode="\ #,##0&quot;    &quot;;\-#,##0&quot;    &quot;;&quot; -&quot;#&quot;    &quot;;@\ "/>
    <numFmt numFmtId="169" formatCode="0.00"/>
    <numFmt numFmtId="170" formatCode="#,##0.00"/>
    <numFmt numFmtId="171" formatCode="\ #,##0.00&quot;    &quot;;\-#,##0.00&quot;    &quot;;&quot; -&quot;#.0&quot;    &quot;;@\ 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13.5"/>
      <color indexed="12"/>
      <name val="Times New Roman"/>
      <family val="1"/>
    </font>
    <font>
      <b/>
      <sz val="13.5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7"/>
      <color indexed="18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8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30"/>
      <name val="Times New Roman"/>
      <family val="1"/>
    </font>
    <font>
      <i/>
      <sz val="11"/>
      <color indexed="18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Alignment="1">
      <alignment horizontal="right" vertical="center"/>
    </xf>
    <xf numFmtId="164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9" fillId="0" borderId="0" xfId="27" applyFont="1" applyFill="1" applyAlignment="1">
      <alignment horizontal="right"/>
      <protection/>
    </xf>
    <xf numFmtId="164" fontId="10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wrapText="1"/>
    </xf>
    <xf numFmtId="164" fontId="14" fillId="0" borderId="1" xfId="0" applyFont="1" applyBorder="1" applyAlignment="1">
      <alignment horizontal="center" vertical="center" textRotation="90" wrapText="1"/>
    </xf>
    <xf numFmtId="164" fontId="14" fillId="0" borderId="2" xfId="0" applyFont="1" applyBorder="1" applyAlignment="1">
      <alignment horizontal="center" vertical="center" textRotation="90" wrapText="1"/>
    </xf>
    <xf numFmtId="164" fontId="15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16" fillId="0" borderId="1" xfId="20" applyFont="1" applyFill="1" applyBorder="1" applyAlignment="1">
      <alignment horizontal="center" vertical="center" wrapText="1"/>
      <protection/>
    </xf>
    <xf numFmtId="164" fontId="18" fillId="0" borderId="0" xfId="0" applyFont="1" applyAlignment="1">
      <alignment/>
    </xf>
    <xf numFmtId="164" fontId="19" fillId="0" borderId="1" xfId="20" applyFont="1" applyFill="1" applyBorder="1" applyAlignment="1">
      <alignment horizontal="center" vertical="center" wrapText="1"/>
      <protection/>
    </xf>
    <xf numFmtId="164" fontId="14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top" wrapText="1"/>
    </xf>
    <xf numFmtId="164" fontId="22" fillId="2" borderId="3" xfId="0" applyFont="1" applyFill="1" applyBorder="1" applyAlignment="1">
      <alignment horizontal="center" vertical="center"/>
    </xf>
    <xf numFmtId="164" fontId="14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center" vertical="center" wrapText="1"/>
    </xf>
    <xf numFmtId="164" fontId="14" fillId="2" borderId="0" xfId="0" applyFont="1" applyFill="1" applyAlignment="1">
      <alignment horizontal="center" vertical="center"/>
    </xf>
    <xf numFmtId="164" fontId="22" fillId="0" borderId="3" xfId="0" applyFont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left" vertical="center" wrapText="1"/>
    </xf>
    <xf numFmtId="164" fontId="16" fillId="0" borderId="3" xfId="0" applyFont="1" applyBorder="1" applyAlignment="1">
      <alignment horizontal="center" vertical="center" wrapText="1"/>
    </xf>
    <xf numFmtId="164" fontId="23" fillId="0" borderId="3" xfId="0" applyFont="1" applyFill="1" applyBorder="1" applyAlignment="1">
      <alignment vertical="center" wrapText="1"/>
    </xf>
    <xf numFmtId="164" fontId="22" fillId="0" borderId="0" xfId="0" applyFont="1" applyAlignment="1">
      <alignment vertical="center"/>
    </xf>
    <xf numFmtId="164" fontId="14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/>
    </xf>
    <xf numFmtId="164" fontId="14" fillId="0" borderId="3" xfId="0" applyFont="1" applyFill="1" applyBorder="1" applyAlignment="1">
      <alignment horizontal="left" vertical="center" wrapText="1"/>
    </xf>
    <xf numFmtId="166" fontId="14" fillId="0" borderId="3" xfId="15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vertical="top"/>
    </xf>
    <xf numFmtId="164" fontId="25" fillId="0" borderId="3" xfId="0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5" fillId="0" borderId="3" xfId="0" applyFont="1" applyFill="1" applyBorder="1" applyAlignment="1">
      <alignment horizontal="left" vertical="top" wrapText="1" indent="2"/>
    </xf>
    <xf numFmtId="164" fontId="26" fillId="0" borderId="3" xfId="0" applyFont="1" applyBorder="1" applyAlignment="1">
      <alignment horizontal="center" vertical="center" wrapText="1"/>
    </xf>
    <xf numFmtId="166" fontId="25" fillId="0" borderId="3" xfId="15" applyFont="1" applyFill="1" applyBorder="1" applyAlignment="1" applyProtection="1">
      <alignment horizontal="center" vertical="center" wrapText="1"/>
      <protection/>
    </xf>
    <xf numFmtId="164" fontId="25" fillId="0" borderId="0" xfId="0" applyFont="1" applyAlignment="1">
      <alignment vertical="top"/>
    </xf>
    <xf numFmtId="164" fontId="14" fillId="0" borderId="3" xfId="0" applyFont="1" applyBorder="1" applyAlignment="1">
      <alignment horizontal="center" vertical="top"/>
    </xf>
    <xf numFmtId="164" fontId="14" fillId="0" borderId="3" xfId="0" applyFont="1" applyFill="1" applyBorder="1" applyAlignment="1">
      <alignment horizontal="left" vertical="top" wrapText="1" indent="2"/>
    </xf>
    <xf numFmtId="164" fontId="14" fillId="0" borderId="3" xfId="0" applyFont="1" applyFill="1" applyBorder="1" applyAlignment="1">
      <alignment horizontal="center" vertical="top" wrapText="1"/>
    </xf>
    <xf numFmtId="166" fontId="14" fillId="0" borderId="3" xfId="15" applyFont="1" applyFill="1" applyBorder="1" applyAlignment="1" applyProtection="1">
      <alignment horizontal="center" vertical="top" wrapText="1"/>
      <protection/>
    </xf>
    <xf numFmtId="164" fontId="22" fillId="0" borderId="0" xfId="0" applyFont="1" applyAlignment="1">
      <alignment horizontal="left" vertical="top"/>
    </xf>
    <xf numFmtId="164" fontId="22" fillId="0" borderId="3" xfId="0" applyFont="1" applyFill="1" applyBorder="1" applyAlignment="1">
      <alignment horizontal="left" vertical="center" indent="9"/>
    </xf>
    <xf numFmtId="164" fontId="14" fillId="0" borderId="3" xfId="0" applyFont="1" applyFill="1" applyBorder="1" applyAlignment="1">
      <alignment horizontal="center" vertical="top"/>
    </xf>
    <xf numFmtId="164" fontId="0" fillId="0" borderId="0" xfId="0" applyAlignment="1">
      <alignment/>
    </xf>
    <xf numFmtId="166" fontId="14" fillId="0" borderId="3" xfId="15" applyFont="1" applyFill="1" applyBorder="1" applyAlignment="1" applyProtection="1">
      <alignment horizontal="center" vertical="top"/>
      <protection/>
    </xf>
    <xf numFmtId="164" fontId="14" fillId="0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22" fillId="0" borderId="3" xfId="0" applyFont="1" applyBorder="1" applyAlignment="1">
      <alignment horizontal="center" vertical="center"/>
    </xf>
    <xf numFmtId="164" fontId="26" fillId="0" borderId="3" xfId="0" applyFont="1" applyFill="1" applyBorder="1" applyAlignment="1">
      <alignment horizontal="left" vertical="center" wrapText="1"/>
    </xf>
    <xf numFmtId="164" fontId="3" fillId="0" borderId="3" xfId="26" applyFont="1" applyFill="1" applyBorder="1" applyAlignment="1">
      <alignment horizontal="center" vertical="center" wrapText="1"/>
      <protection/>
    </xf>
    <xf numFmtId="164" fontId="22" fillId="0" borderId="3" xfId="0" applyFont="1" applyFill="1" applyBorder="1" applyAlignment="1">
      <alignment vertical="center"/>
    </xf>
    <xf numFmtId="164" fontId="22" fillId="0" borderId="3" xfId="0" applyFont="1" applyFill="1" applyBorder="1" applyAlignment="1">
      <alignment horizontal="center" vertical="top" wrapText="1"/>
    </xf>
    <xf numFmtId="164" fontId="14" fillId="3" borderId="3" xfId="0" applyFont="1" applyFill="1" applyBorder="1" applyAlignment="1">
      <alignment horizontal="center" vertical="center" wrapText="1"/>
    </xf>
    <xf numFmtId="164" fontId="14" fillId="3" borderId="3" xfId="0" applyFont="1" applyFill="1" applyBorder="1" applyAlignment="1">
      <alignment horizontal="center" vertical="top"/>
    </xf>
    <xf numFmtId="164" fontId="14" fillId="3" borderId="3" xfId="0" applyFont="1" applyFill="1" applyBorder="1" applyAlignment="1">
      <alignment horizontal="left" vertical="top" wrapText="1" indent="2"/>
    </xf>
    <xf numFmtId="164" fontId="14" fillId="3" borderId="3" xfId="0" applyFont="1" applyFill="1" applyBorder="1" applyAlignment="1">
      <alignment horizontal="center" vertical="top" wrapText="1"/>
    </xf>
    <xf numFmtId="166" fontId="14" fillId="3" borderId="3" xfId="15" applyFont="1" applyFill="1" applyBorder="1" applyAlignment="1" applyProtection="1">
      <alignment horizontal="center" vertical="top" wrapText="1"/>
      <protection/>
    </xf>
    <xf numFmtId="168" fontId="14" fillId="3" borderId="0" xfId="0" applyNumberFormat="1" applyFont="1" applyFill="1" applyAlignment="1">
      <alignment horizontal="left" vertical="top"/>
    </xf>
    <xf numFmtId="164" fontId="14" fillId="3" borderId="0" xfId="0" applyFont="1" applyFill="1" applyAlignment="1">
      <alignment vertical="top"/>
    </xf>
    <xf numFmtId="168" fontId="14" fillId="0" borderId="0" xfId="0" applyNumberFormat="1" applyFont="1" applyAlignment="1">
      <alignment horizontal="left" vertical="top"/>
    </xf>
    <xf numFmtId="164" fontId="22" fillId="0" borderId="0" xfId="0" applyFont="1" applyAlignment="1">
      <alignment horizontal="left" vertical="center"/>
    </xf>
    <xf numFmtId="164" fontId="30" fillId="0" borderId="3" xfId="0" applyFont="1" applyFill="1" applyBorder="1" applyAlignment="1">
      <alignment horizontal="left" vertical="center" indent="9"/>
    </xf>
    <xf numFmtId="166" fontId="32" fillId="0" borderId="0" xfId="0" applyNumberFormat="1" applyFont="1" applyAlignment="1">
      <alignment horizontal="right" vertical="center"/>
    </xf>
    <xf numFmtId="164" fontId="22" fillId="2" borderId="3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3" fillId="0" borderId="3" xfId="0" applyFont="1" applyFill="1" applyBorder="1" applyAlignment="1">
      <alignment vertical="center" wrapText="1"/>
    </xf>
    <xf numFmtId="164" fontId="14" fillId="0" borderId="3" xfId="0" applyFont="1" applyFill="1" applyBorder="1" applyAlignment="1">
      <alignment horizontal="left" vertical="center" wrapText="1" indent="2"/>
    </xf>
    <xf numFmtId="166" fontId="24" fillId="0" borderId="3" xfId="15" applyFont="1" applyFill="1" applyBorder="1" applyAlignment="1" applyProtection="1">
      <alignment horizontal="center" vertical="center" wrapText="1"/>
      <protection/>
    </xf>
    <xf numFmtId="164" fontId="30" fillId="0" borderId="3" xfId="0" applyFont="1" applyFill="1" applyBorder="1" applyAlignment="1">
      <alignment vertical="top" wrapText="1"/>
    </xf>
    <xf numFmtId="169" fontId="14" fillId="0" borderId="3" xfId="0" applyNumberFormat="1" applyFont="1" applyFill="1" applyBorder="1" applyAlignment="1">
      <alignment horizontal="center" vertical="center" wrapText="1"/>
    </xf>
    <xf numFmtId="166" fontId="14" fillId="0" borderId="3" xfId="15" applyNumberFormat="1" applyFont="1" applyFill="1" applyBorder="1" applyAlignment="1" applyProtection="1">
      <alignment horizontal="center" vertical="center" wrapText="1"/>
      <protection/>
    </xf>
    <xf numFmtId="170" fontId="14" fillId="0" borderId="3" xfId="0" applyNumberFormat="1" applyFont="1" applyFill="1" applyBorder="1" applyAlignment="1">
      <alignment horizontal="center" vertical="center" wrapText="1"/>
    </xf>
    <xf numFmtId="170" fontId="14" fillId="0" borderId="3" xfId="15" applyNumberFormat="1" applyFont="1" applyFill="1" applyBorder="1" applyAlignment="1" applyProtection="1">
      <alignment horizontal="center" vertical="center" wrapText="1"/>
      <protection/>
    </xf>
    <xf numFmtId="167" fontId="14" fillId="0" borderId="3" xfId="0" applyNumberFormat="1" applyFont="1" applyBorder="1" applyAlignment="1">
      <alignment horizontal="center" vertical="center" wrapText="1"/>
    </xf>
    <xf numFmtId="164" fontId="22" fillId="0" borderId="5" xfId="0" applyFont="1" applyFill="1" applyBorder="1" applyAlignment="1">
      <alignment horizontal="center" vertical="center" wrapText="1"/>
    </xf>
    <xf numFmtId="171" fontId="25" fillId="0" borderId="3" xfId="15" applyNumberFormat="1" applyFont="1" applyFill="1" applyBorder="1" applyAlignment="1" applyProtection="1">
      <alignment horizontal="center" vertical="top" wrapText="1"/>
      <protection/>
    </xf>
    <xf numFmtId="166" fontId="25" fillId="0" borderId="3" xfId="15" applyFont="1" applyFill="1" applyBorder="1" applyAlignment="1" applyProtection="1">
      <alignment horizontal="center" vertical="top" wrapText="1"/>
      <protection/>
    </xf>
    <xf numFmtId="171" fontId="25" fillId="0" borderId="3" xfId="15" applyNumberFormat="1" applyFont="1" applyFill="1" applyBorder="1" applyAlignment="1" applyProtection="1">
      <alignment horizontal="center" vertical="center" wrapText="1"/>
      <protection/>
    </xf>
    <xf numFmtId="164" fontId="22" fillId="0" borderId="3" xfId="0" applyFont="1" applyFill="1" applyBorder="1" applyAlignment="1">
      <alignment vertical="top" wrapText="1"/>
    </xf>
    <xf numFmtId="164" fontId="14" fillId="0" borderId="3" xfId="0" applyFont="1" applyBorder="1" applyAlignment="1">
      <alignment horizontal="center" vertical="top" wrapText="1"/>
    </xf>
    <xf numFmtId="164" fontId="14" fillId="0" borderId="3" xfId="0" applyFont="1" applyBorder="1" applyAlignment="1">
      <alignment horizontal="left" vertical="top" wrapText="1"/>
    </xf>
    <xf numFmtId="164" fontId="22" fillId="0" borderId="3" xfId="0" applyFont="1" applyBorder="1" applyAlignment="1">
      <alignment horizontal="left" vertical="center" wrapText="1"/>
    </xf>
    <xf numFmtId="164" fontId="26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%" xfId="20"/>
    <cellStyle name="Normal_расшепсупс" xfId="21"/>
    <cellStyle name="Обычный 2" xfId="22"/>
    <cellStyle name="Обычный 2 2" xfId="23"/>
    <cellStyle name="Обычный 3" xfId="24"/>
    <cellStyle name="Обычный 4" xfId="25"/>
    <cellStyle name="Обычный_Тюмень_Прейскурант" xfId="26"/>
    <cellStyle name="Обычный_Часть 03 раздел 02 (Усл. ун. такс. сети и сети СТК) 01.04.04" xfId="27"/>
    <cellStyle name="Стиль 1" xfId="28"/>
    <cellStyle name="Финансовый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SheetLayoutView="100" workbookViewId="0" topLeftCell="A54">
      <selection activeCell="A58" sqref="A57:IV58"/>
    </sheetView>
  </sheetViews>
  <sheetFormatPr defaultColWidth="9.00390625" defaultRowHeight="12.75"/>
  <cols>
    <col min="1" max="1" width="5.625" style="1" customWidth="1"/>
    <col min="2" max="2" width="9.00390625" style="2" customWidth="1"/>
    <col min="3" max="3" width="77.25390625" style="3" customWidth="1"/>
    <col min="4" max="4" width="22.875" style="3" customWidth="1"/>
    <col min="5" max="7" width="17.25390625" style="3" customWidth="1"/>
    <col min="8" max="16384" width="9.125" style="4" customWidth="1"/>
  </cols>
  <sheetData>
    <row r="1" spans="1:7" s="4" customFormat="1" ht="16.5" customHeight="1" hidden="1">
      <c r="A1" s="5" t="s">
        <v>0</v>
      </c>
      <c r="B1" s="5"/>
      <c r="C1" s="5"/>
      <c r="G1" s="6" t="s">
        <v>1</v>
      </c>
    </row>
    <row r="2" spans="1:7" s="4" customFormat="1" ht="17.25" customHeight="1" hidden="1">
      <c r="A2" s="7" t="s">
        <v>2</v>
      </c>
      <c r="B2" s="7"/>
      <c r="C2" s="7"/>
      <c r="G2" s="8" t="s">
        <v>3</v>
      </c>
    </row>
    <row r="3" spans="1:7" s="4" customFormat="1" ht="19.5" customHeight="1" hidden="1">
      <c r="A3" s="7" t="s">
        <v>4</v>
      </c>
      <c r="B3" s="7"/>
      <c r="C3" s="7"/>
      <c r="E3" s="9" t="s">
        <v>4</v>
      </c>
      <c r="F3" s="9"/>
      <c r="G3" s="9"/>
    </row>
    <row r="4" spans="1:7" s="10" customFormat="1" ht="20.25" customHeight="1" hidden="1">
      <c r="A4" s="7" t="s">
        <v>5</v>
      </c>
      <c r="B4" s="7"/>
      <c r="C4" s="7"/>
      <c r="G4" s="8" t="s">
        <v>6</v>
      </c>
    </row>
    <row r="5" spans="1:7" s="4" customFormat="1" ht="19.5" customHeight="1">
      <c r="A5" s="11"/>
      <c r="B5" s="11"/>
      <c r="C5" s="11"/>
      <c r="G5" s="12" t="s">
        <v>7</v>
      </c>
    </row>
    <row r="6" spans="1:7" s="4" customFormat="1" ht="19.5" customHeight="1">
      <c r="A6" s="11"/>
      <c r="B6" s="11"/>
      <c r="C6" s="11"/>
      <c r="G6" s="13" t="s">
        <v>8</v>
      </c>
    </row>
    <row r="7" spans="1:7" s="4" customFormat="1" ht="19.5" customHeight="1">
      <c r="A7" s="11"/>
      <c r="B7" s="11"/>
      <c r="C7" s="11"/>
      <c r="G7" s="13" t="s">
        <v>9</v>
      </c>
    </row>
    <row r="8" spans="1:7" s="10" customFormat="1" ht="20.25" customHeight="1">
      <c r="A8" s="14"/>
      <c r="B8" s="15"/>
      <c r="G8" s="16"/>
    </row>
    <row r="9" spans="1:7" s="18" customFormat="1" ht="22.5" customHeight="1">
      <c r="A9" s="17" t="s">
        <v>10</v>
      </c>
      <c r="B9" s="17"/>
      <c r="C9" s="17"/>
      <c r="D9" s="17"/>
      <c r="E9" s="17"/>
      <c r="F9" s="17"/>
      <c r="G9" s="17"/>
    </row>
    <row r="10" spans="1:7" s="18" customFormat="1" ht="22.5" customHeight="1">
      <c r="A10" s="19" t="s">
        <v>11</v>
      </c>
      <c r="B10" s="19"/>
      <c r="C10" s="19"/>
      <c r="D10" s="19"/>
      <c r="E10" s="19"/>
      <c r="F10" s="19"/>
      <c r="G10" s="19"/>
    </row>
    <row r="11" spans="1:7" ht="24" customHeight="1">
      <c r="A11" s="20"/>
      <c r="B11" s="21"/>
      <c r="C11" s="21"/>
      <c r="D11" s="21"/>
      <c r="E11" s="21"/>
      <c r="F11" s="21"/>
      <c r="G11" s="21"/>
    </row>
    <row r="12" spans="1:7" s="27" customFormat="1" ht="26.25" customHeight="1">
      <c r="A12" s="22" t="s">
        <v>12</v>
      </c>
      <c r="B12" s="23" t="s">
        <v>13</v>
      </c>
      <c r="C12" s="24" t="s">
        <v>14</v>
      </c>
      <c r="D12" s="25" t="s">
        <v>15</v>
      </c>
      <c r="E12" s="26" t="s">
        <v>16</v>
      </c>
      <c r="F12" s="26" t="s">
        <v>17</v>
      </c>
      <c r="G12" s="26"/>
    </row>
    <row r="13" spans="1:7" s="27" customFormat="1" ht="84.75" customHeight="1">
      <c r="A13" s="22"/>
      <c r="B13" s="23"/>
      <c r="C13" s="24"/>
      <c r="D13" s="25"/>
      <c r="E13" s="26"/>
      <c r="F13" s="28" t="s">
        <v>18</v>
      </c>
      <c r="G13" s="28" t="s">
        <v>19</v>
      </c>
    </row>
    <row r="14" spans="1:7" s="27" customFormat="1" ht="15">
      <c r="A14" s="22"/>
      <c r="B14" s="23"/>
      <c r="C14" s="24"/>
      <c r="D14" s="25"/>
      <c r="E14" s="29" t="s">
        <v>20</v>
      </c>
      <c r="F14" s="29"/>
      <c r="G14" s="29"/>
    </row>
    <row r="15" spans="1:7" ht="12.75" customHeight="1">
      <c r="A15" s="30">
        <v>1</v>
      </c>
      <c r="B15" s="31">
        <v>2</v>
      </c>
      <c r="C15" s="31">
        <v>3</v>
      </c>
      <c r="D15" s="31">
        <v>4</v>
      </c>
      <c r="E15" s="31">
        <v>5</v>
      </c>
      <c r="F15" s="31"/>
      <c r="G15" s="31">
        <v>7</v>
      </c>
    </row>
    <row r="16" spans="1:7" s="35" customFormat="1" ht="29.25" customHeight="1">
      <c r="A16" s="32" t="s">
        <v>21</v>
      </c>
      <c r="B16" s="33"/>
      <c r="C16" s="34" t="s">
        <v>22</v>
      </c>
      <c r="D16" s="34"/>
      <c r="E16" s="34"/>
      <c r="F16" s="34"/>
      <c r="G16" s="34"/>
    </row>
    <row r="17" spans="1:7" s="40" customFormat="1" ht="28.5" hidden="1">
      <c r="A17" s="36"/>
      <c r="B17" s="36" t="s">
        <v>23</v>
      </c>
      <c r="C17" s="37" t="s">
        <v>24</v>
      </c>
      <c r="D17" s="38" t="s">
        <v>25</v>
      </c>
      <c r="E17" s="39"/>
      <c r="F17" s="39"/>
      <c r="G17" s="39"/>
    </row>
    <row r="18" spans="1:7" s="45" customFormat="1" ht="29.25" customHeight="1">
      <c r="A18" s="41"/>
      <c r="B18" s="42" t="s">
        <v>26</v>
      </c>
      <c r="C18" s="43" t="s">
        <v>27</v>
      </c>
      <c r="D18" s="38" t="s">
        <v>25</v>
      </c>
      <c r="E18" s="44">
        <v>500</v>
      </c>
      <c r="F18" s="44">
        <v>500</v>
      </c>
      <c r="G18" s="44">
        <v>240</v>
      </c>
    </row>
    <row r="19" spans="1:7" s="51" customFormat="1" ht="15.75" customHeight="1">
      <c r="A19" s="46"/>
      <c r="B19" s="47" t="s">
        <v>28</v>
      </c>
      <c r="C19" s="48" t="s">
        <v>29</v>
      </c>
      <c r="D19" s="49"/>
      <c r="E19" s="50" t="s">
        <v>30</v>
      </c>
      <c r="F19" s="50" t="s">
        <v>30</v>
      </c>
      <c r="G19" s="50">
        <v>150</v>
      </c>
    </row>
    <row r="20" spans="1:7" s="45" customFormat="1" ht="23.25" customHeight="1">
      <c r="A20" s="41"/>
      <c r="B20" s="52" t="s">
        <v>31</v>
      </c>
      <c r="C20" s="53" t="s">
        <v>32</v>
      </c>
      <c r="D20" s="54" t="s">
        <v>33</v>
      </c>
      <c r="E20" s="55">
        <v>3200</v>
      </c>
      <c r="F20" s="55">
        <v>3200</v>
      </c>
      <c r="G20" s="55">
        <v>3200</v>
      </c>
    </row>
    <row r="21" spans="1:7" s="45" customFormat="1" ht="20.25" customHeight="1">
      <c r="A21" s="41"/>
      <c r="B21" s="52" t="s">
        <v>34</v>
      </c>
      <c r="C21" s="53" t="s">
        <v>35</v>
      </c>
      <c r="D21" s="54" t="s">
        <v>33</v>
      </c>
      <c r="E21" s="55">
        <v>1700</v>
      </c>
      <c r="F21" s="55">
        <v>1700</v>
      </c>
      <c r="G21" s="55">
        <v>1700</v>
      </c>
    </row>
    <row r="22" spans="1:8" s="45" customFormat="1" ht="20.25" customHeight="1">
      <c r="A22" s="41"/>
      <c r="B22" s="52" t="s">
        <v>36</v>
      </c>
      <c r="C22" s="53" t="s">
        <v>37</v>
      </c>
      <c r="D22" s="54" t="s">
        <v>33</v>
      </c>
      <c r="E22" s="55" t="s">
        <v>38</v>
      </c>
      <c r="F22" s="55">
        <v>100</v>
      </c>
      <c r="G22" s="55">
        <v>100</v>
      </c>
      <c r="H22" s="56"/>
    </row>
    <row r="23" spans="1:7" s="45" customFormat="1" ht="17.25" customHeight="1" hidden="1">
      <c r="A23" s="41"/>
      <c r="B23" s="52"/>
      <c r="C23" s="57" t="s">
        <v>39</v>
      </c>
      <c r="D23" s="58"/>
      <c r="E23" s="59"/>
      <c r="F23" s="60"/>
      <c r="G23" s="44"/>
    </row>
    <row r="24" spans="1:7" s="35" customFormat="1" ht="29.25" customHeight="1">
      <c r="A24" s="32" t="s">
        <v>40</v>
      </c>
      <c r="B24" s="33"/>
      <c r="C24" s="34" t="s">
        <v>41</v>
      </c>
      <c r="D24" s="34"/>
      <c r="E24" s="34"/>
      <c r="F24" s="34"/>
      <c r="G24" s="34"/>
    </row>
    <row r="25" spans="1:7" s="40" customFormat="1" ht="25.5" hidden="1">
      <c r="A25" s="36"/>
      <c r="B25" s="36" t="s">
        <v>42</v>
      </c>
      <c r="C25" s="37" t="s">
        <v>43</v>
      </c>
      <c r="D25" s="38" t="s">
        <v>25</v>
      </c>
      <c r="E25" s="39"/>
      <c r="F25" s="39"/>
      <c r="G25" s="39"/>
    </row>
    <row r="26" spans="1:7" s="62" customFormat="1" ht="21.75" customHeight="1">
      <c r="A26" s="41"/>
      <c r="B26" s="42" t="s">
        <v>44</v>
      </c>
      <c r="C26" s="43" t="s">
        <v>45</v>
      </c>
      <c r="D26" s="61" t="s">
        <v>33</v>
      </c>
      <c r="E26" s="44">
        <v>3200</v>
      </c>
      <c r="F26" s="44">
        <v>3200</v>
      </c>
      <c r="G26" s="44">
        <v>3200</v>
      </c>
    </row>
    <row r="27" spans="1:7" s="62" customFormat="1" ht="21.75" customHeight="1">
      <c r="A27" s="41"/>
      <c r="B27" s="42" t="s">
        <v>46</v>
      </c>
      <c r="C27" s="43" t="s">
        <v>47</v>
      </c>
      <c r="D27" s="61" t="s">
        <v>33</v>
      </c>
      <c r="E27" s="44">
        <v>1700</v>
      </c>
      <c r="F27" s="44">
        <v>1700</v>
      </c>
      <c r="G27" s="44">
        <v>1700</v>
      </c>
    </row>
    <row r="28" spans="1:7" s="35" customFormat="1" ht="29.25" customHeight="1">
      <c r="A28" s="32" t="s">
        <v>48</v>
      </c>
      <c r="B28" s="33"/>
      <c r="C28" s="34" t="s">
        <v>49</v>
      </c>
      <c r="D28" s="34"/>
      <c r="E28" s="34"/>
      <c r="F28" s="34"/>
      <c r="G28" s="34"/>
    </row>
    <row r="29" spans="1:7" s="40" customFormat="1" ht="22.5" customHeight="1">
      <c r="A29" s="36"/>
      <c r="B29" s="63" t="s">
        <v>50</v>
      </c>
      <c r="C29" s="64" t="s">
        <v>51</v>
      </c>
      <c r="D29" s="65" t="s">
        <v>52</v>
      </c>
      <c r="E29" s="66"/>
      <c r="F29" s="66"/>
      <c r="G29" s="66"/>
    </row>
    <row r="30" spans="1:7" s="45" customFormat="1" ht="19.5" customHeight="1">
      <c r="A30" s="41"/>
      <c r="B30" s="52" t="s">
        <v>53</v>
      </c>
      <c r="C30" s="53" t="s">
        <v>54</v>
      </c>
      <c r="D30" s="54" t="s">
        <v>33</v>
      </c>
      <c r="E30" s="55">
        <v>350</v>
      </c>
      <c r="F30" s="55">
        <v>350</v>
      </c>
      <c r="G30" s="55">
        <v>255</v>
      </c>
    </row>
    <row r="31" spans="1:7" s="45" customFormat="1" ht="19.5" customHeight="1">
      <c r="A31" s="41"/>
      <c r="B31" s="52" t="s">
        <v>55</v>
      </c>
      <c r="C31" s="53" t="s">
        <v>56</v>
      </c>
      <c r="D31" s="54" t="s">
        <v>33</v>
      </c>
      <c r="E31" s="55" t="s">
        <v>38</v>
      </c>
      <c r="F31" s="55" t="s">
        <v>38</v>
      </c>
      <c r="G31" s="55">
        <v>175</v>
      </c>
    </row>
    <row r="32" spans="1:7" s="45" customFormat="1" ht="14.25" customHeight="1" hidden="1">
      <c r="A32" s="41"/>
      <c r="B32" s="52" t="s">
        <v>57</v>
      </c>
      <c r="C32" s="53" t="s">
        <v>58</v>
      </c>
      <c r="D32" s="54" t="s">
        <v>33</v>
      </c>
      <c r="E32" s="55">
        <v>155</v>
      </c>
      <c r="F32" s="55">
        <v>155</v>
      </c>
      <c r="G32" s="55">
        <v>130</v>
      </c>
    </row>
    <row r="33" spans="1:7" s="45" customFormat="1" ht="14.25" customHeight="1" hidden="1">
      <c r="A33" s="41"/>
      <c r="B33" s="52" t="s">
        <v>59</v>
      </c>
      <c r="C33" s="53" t="s">
        <v>60</v>
      </c>
      <c r="D33" s="54" t="s">
        <v>33</v>
      </c>
      <c r="E33" s="55">
        <v>170</v>
      </c>
      <c r="F33" s="55">
        <v>170</v>
      </c>
      <c r="G33" s="55">
        <v>130</v>
      </c>
    </row>
    <row r="34" spans="1:7" s="45" customFormat="1" ht="14.25" customHeight="1" hidden="1">
      <c r="A34" s="41"/>
      <c r="B34" s="52" t="s">
        <v>61</v>
      </c>
      <c r="C34" s="53" t="s">
        <v>62</v>
      </c>
      <c r="D34" s="54" t="s">
        <v>33</v>
      </c>
      <c r="E34" s="55">
        <v>185</v>
      </c>
      <c r="F34" s="55">
        <v>185</v>
      </c>
      <c r="G34" s="55">
        <v>130</v>
      </c>
    </row>
    <row r="35" spans="1:7" s="45" customFormat="1" ht="14.25" customHeight="1">
      <c r="A35" s="41"/>
      <c r="B35" s="52"/>
      <c r="C35" s="67"/>
      <c r="D35" s="67"/>
      <c r="E35" s="55"/>
      <c r="F35" s="55"/>
      <c r="G35" s="55" t="s">
        <v>30</v>
      </c>
    </row>
    <row r="36" spans="1:7" s="40" customFormat="1" ht="19.5" customHeight="1">
      <c r="A36" s="36"/>
      <c r="B36" s="63" t="s">
        <v>63</v>
      </c>
      <c r="C36" s="64" t="s">
        <v>64</v>
      </c>
      <c r="D36" s="65" t="s">
        <v>52</v>
      </c>
      <c r="E36" s="66"/>
      <c r="F36" s="66"/>
      <c r="G36" s="66"/>
    </row>
    <row r="37" spans="1:7" s="45" customFormat="1" ht="23.25" customHeight="1">
      <c r="A37" s="41"/>
      <c r="B37" s="52" t="s">
        <v>65</v>
      </c>
      <c r="C37" s="53" t="s">
        <v>66</v>
      </c>
      <c r="D37" s="54" t="s">
        <v>33</v>
      </c>
      <c r="E37" s="55">
        <v>250</v>
      </c>
      <c r="F37" s="55">
        <v>250</v>
      </c>
      <c r="G37" s="55">
        <v>185</v>
      </c>
    </row>
    <row r="38" spans="1:7" s="45" customFormat="1" ht="21.75" customHeight="1">
      <c r="A38" s="41"/>
      <c r="B38" s="52" t="s">
        <v>55</v>
      </c>
      <c r="C38" s="53" t="s">
        <v>67</v>
      </c>
      <c r="D38" s="54" t="s">
        <v>33</v>
      </c>
      <c r="E38" s="55">
        <v>280</v>
      </c>
      <c r="F38" s="55">
        <v>280</v>
      </c>
      <c r="G38" s="55">
        <v>200</v>
      </c>
    </row>
    <row r="39" spans="1:8" s="74" customFormat="1" ht="19.5" customHeight="1">
      <c r="A39" s="68"/>
      <c r="B39" s="69" t="s">
        <v>68</v>
      </c>
      <c r="C39" s="70" t="s">
        <v>69</v>
      </c>
      <c r="D39" s="71" t="s">
        <v>33</v>
      </c>
      <c r="E39" s="72">
        <v>50</v>
      </c>
      <c r="F39" s="72">
        <v>50</v>
      </c>
      <c r="G39" s="72">
        <v>50</v>
      </c>
      <c r="H39" s="73"/>
    </row>
    <row r="40" spans="1:8" s="74" customFormat="1" ht="19.5" customHeight="1">
      <c r="A40" s="68"/>
      <c r="B40" s="69" t="s">
        <v>70</v>
      </c>
      <c r="C40" s="70" t="s">
        <v>71</v>
      </c>
      <c r="D40" s="71" t="s">
        <v>33</v>
      </c>
      <c r="E40" s="72">
        <v>50</v>
      </c>
      <c r="F40" s="72">
        <v>50</v>
      </c>
      <c r="G40" s="72">
        <v>50</v>
      </c>
      <c r="H40" s="73"/>
    </row>
    <row r="41" spans="1:8" s="45" customFormat="1" ht="12.75" customHeight="1" hidden="1">
      <c r="A41" s="41"/>
      <c r="B41" s="52" t="s">
        <v>72</v>
      </c>
      <c r="C41" s="53" t="s">
        <v>62</v>
      </c>
      <c r="D41" s="54" t="s">
        <v>33</v>
      </c>
      <c r="E41" s="55"/>
      <c r="F41" s="55"/>
      <c r="G41" s="55"/>
      <c r="H41" s="75">
        <f>E41-E40</f>
        <v>-50</v>
      </c>
    </row>
    <row r="42" spans="1:8" s="45" customFormat="1" ht="19.5" customHeight="1">
      <c r="A42" s="41"/>
      <c r="B42" s="52" t="s">
        <v>73</v>
      </c>
      <c r="C42" s="53" t="s">
        <v>74</v>
      </c>
      <c r="D42" s="54" t="s">
        <v>33</v>
      </c>
      <c r="E42" s="55">
        <v>420</v>
      </c>
      <c r="F42" s="55">
        <v>420</v>
      </c>
      <c r="G42" s="55">
        <v>300</v>
      </c>
      <c r="H42" s="75"/>
    </row>
    <row r="43" spans="1:8" s="40" customFormat="1" ht="12.75" customHeight="1" hidden="1">
      <c r="A43" s="36"/>
      <c r="B43" s="63" t="s">
        <v>75</v>
      </c>
      <c r="C43" s="37" t="s">
        <v>76</v>
      </c>
      <c r="D43" s="54" t="s">
        <v>33</v>
      </c>
      <c r="E43" s="55" t="s">
        <v>38</v>
      </c>
      <c r="F43" s="55" t="s">
        <v>38</v>
      </c>
      <c r="G43" s="44">
        <v>20</v>
      </c>
      <c r="H43" s="76"/>
    </row>
    <row r="44" spans="1:8" s="45" customFormat="1" ht="33" customHeight="1">
      <c r="A44" s="41"/>
      <c r="B44" s="52"/>
      <c r="C44" s="77" t="s">
        <v>77</v>
      </c>
      <c r="D44" s="58"/>
      <c r="E44" s="60"/>
      <c r="F44" s="60"/>
      <c r="G44" s="44"/>
      <c r="H44" s="75"/>
    </row>
    <row r="45" s="12" customFormat="1" ht="14.25" customHeight="1">
      <c r="G45" s="78" t="s">
        <v>78</v>
      </c>
    </row>
    <row r="46" spans="1:7" s="40" customFormat="1" ht="29.25" customHeight="1" hidden="1">
      <c r="A46" s="36"/>
      <c r="B46" s="63" t="s">
        <v>75</v>
      </c>
      <c r="C46" s="37" t="s">
        <v>76</v>
      </c>
      <c r="D46" s="54" t="s">
        <v>33</v>
      </c>
      <c r="E46" s="55" t="s">
        <v>38</v>
      </c>
      <c r="F46" s="55" t="s">
        <v>38</v>
      </c>
      <c r="G46" s="44">
        <v>20</v>
      </c>
    </row>
    <row r="47" spans="1:7" s="45" customFormat="1" ht="14.25" customHeight="1" hidden="1">
      <c r="A47" s="41"/>
      <c r="B47" s="52"/>
      <c r="C47" s="57" t="s">
        <v>39</v>
      </c>
      <c r="D47" s="58"/>
      <c r="E47" s="59"/>
      <c r="F47" s="60"/>
      <c r="G47" s="44"/>
    </row>
    <row r="48" spans="1:7" s="35" customFormat="1" ht="27.75" customHeight="1">
      <c r="A48" s="32" t="s">
        <v>79</v>
      </c>
      <c r="B48" s="33"/>
      <c r="C48" s="79" t="s">
        <v>80</v>
      </c>
      <c r="D48" s="79"/>
      <c r="E48" s="79"/>
      <c r="F48" s="79"/>
      <c r="G48" s="79"/>
    </row>
    <row r="49" spans="1:7" s="62" customFormat="1" ht="28.5" customHeight="1">
      <c r="A49" s="41"/>
      <c r="B49" s="41" t="s">
        <v>81</v>
      </c>
      <c r="C49" s="43" t="s">
        <v>82</v>
      </c>
      <c r="D49" s="80" t="s">
        <v>25</v>
      </c>
      <c r="E49" s="81"/>
      <c r="F49" s="81"/>
      <c r="G49" s="81"/>
    </row>
    <row r="50" spans="1:7" s="62" customFormat="1" ht="27.75" customHeight="1">
      <c r="A50" s="41"/>
      <c r="B50" s="42" t="s">
        <v>83</v>
      </c>
      <c r="C50" s="82" t="s">
        <v>84</v>
      </c>
      <c r="D50" s="61" t="s">
        <v>33</v>
      </c>
      <c r="E50" s="44">
        <v>220</v>
      </c>
      <c r="F50" s="44">
        <v>220</v>
      </c>
      <c r="G50" s="83">
        <v>50</v>
      </c>
    </row>
    <row r="51" spans="1:7" s="62" customFormat="1" ht="39" customHeight="1">
      <c r="A51" s="41"/>
      <c r="B51" s="42" t="s">
        <v>85</v>
      </c>
      <c r="C51" s="82" t="s">
        <v>86</v>
      </c>
      <c r="D51" s="61" t="s">
        <v>33</v>
      </c>
      <c r="E51" s="44">
        <v>350</v>
      </c>
      <c r="F51" s="44">
        <v>350</v>
      </c>
      <c r="G51" s="83">
        <v>100</v>
      </c>
    </row>
    <row r="52" spans="1:7" s="45" customFormat="1" ht="21.75" customHeight="1">
      <c r="A52" s="41"/>
      <c r="B52" s="52"/>
      <c r="C52" s="84" t="s">
        <v>87</v>
      </c>
      <c r="D52" s="54"/>
      <c r="E52" s="55"/>
      <c r="F52" s="55"/>
      <c r="G52" s="55"/>
    </row>
    <row r="53" spans="1:7" s="62" customFormat="1" ht="33" customHeight="1">
      <c r="A53" s="41"/>
      <c r="B53" s="41" t="s">
        <v>88</v>
      </c>
      <c r="C53" s="43" t="s">
        <v>89</v>
      </c>
      <c r="D53" s="80" t="s">
        <v>25</v>
      </c>
      <c r="E53" s="85">
        <v>220</v>
      </c>
      <c r="F53" s="85">
        <v>220</v>
      </c>
      <c r="G53" s="61" t="s">
        <v>90</v>
      </c>
    </row>
    <row r="54" spans="1:7" s="62" customFormat="1" ht="33" customHeight="1">
      <c r="A54" s="41"/>
      <c r="B54" s="41" t="s">
        <v>91</v>
      </c>
      <c r="C54" s="43" t="s">
        <v>92</v>
      </c>
      <c r="D54" s="80" t="s">
        <v>25</v>
      </c>
      <c r="E54" s="85">
        <v>220</v>
      </c>
      <c r="F54" s="85">
        <v>220</v>
      </c>
      <c r="G54" s="86">
        <v>150</v>
      </c>
    </row>
    <row r="55" spans="1:7" s="62" customFormat="1" ht="33" customHeight="1">
      <c r="A55" s="41"/>
      <c r="B55" s="41" t="s">
        <v>93</v>
      </c>
      <c r="C55" s="43" t="s">
        <v>94</v>
      </c>
      <c r="D55" s="80" t="s">
        <v>25</v>
      </c>
      <c r="E55" s="85">
        <v>220</v>
      </c>
      <c r="F55" s="85">
        <v>220</v>
      </c>
      <c r="G55" s="86">
        <v>150</v>
      </c>
    </row>
    <row r="56" spans="1:7" s="62" customFormat="1" ht="33" customHeight="1">
      <c r="A56" s="41"/>
      <c r="B56" s="41" t="s">
        <v>95</v>
      </c>
      <c r="C56" s="43" t="s">
        <v>96</v>
      </c>
      <c r="D56" s="80" t="s">
        <v>97</v>
      </c>
      <c r="E56" s="87">
        <v>2679.35</v>
      </c>
      <c r="F56" s="87">
        <v>2679.35</v>
      </c>
      <c r="G56" s="88">
        <v>2679.35</v>
      </c>
    </row>
    <row r="57" spans="1:7" s="62" customFormat="1" ht="33" customHeight="1" hidden="1">
      <c r="A57" s="41"/>
      <c r="B57" s="41"/>
      <c r="C57" s="43"/>
      <c r="D57" s="80"/>
      <c r="E57" s="87"/>
      <c r="F57" s="87"/>
      <c r="G57" s="88"/>
    </row>
    <row r="58" spans="1:7" s="62" customFormat="1" ht="33" customHeight="1" hidden="1">
      <c r="A58" s="41"/>
      <c r="B58" s="41"/>
      <c r="C58" s="43"/>
      <c r="D58" s="80"/>
      <c r="E58" s="87"/>
      <c r="F58" s="87"/>
      <c r="G58" s="88"/>
    </row>
    <row r="59" spans="1:7" s="62" customFormat="1" ht="33" customHeight="1">
      <c r="A59" s="41"/>
      <c r="B59" s="41" t="s">
        <v>98</v>
      </c>
      <c r="C59" s="43" t="s">
        <v>99</v>
      </c>
      <c r="D59" s="80" t="s">
        <v>100</v>
      </c>
      <c r="E59" s="87"/>
      <c r="F59" s="87"/>
      <c r="G59" s="88"/>
    </row>
    <row r="60" spans="1:7" s="62" customFormat="1" ht="33" customHeight="1">
      <c r="A60" s="41"/>
      <c r="B60" s="89" t="s">
        <v>101</v>
      </c>
      <c r="C60" s="82" t="s">
        <v>102</v>
      </c>
      <c r="D60" s="80" t="s">
        <v>103</v>
      </c>
      <c r="E60" s="87">
        <v>65</v>
      </c>
      <c r="F60" s="87">
        <v>65</v>
      </c>
      <c r="G60" s="88">
        <v>70</v>
      </c>
    </row>
    <row r="61" spans="1:7" s="62" customFormat="1" ht="33" customHeight="1">
      <c r="A61" s="41"/>
      <c r="B61" s="89" t="s">
        <v>104</v>
      </c>
      <c r="C61" s="82" t="s">
        <v>105</v>
      </c>
      <c r="D61" s="80" t="s">
        <v>103</v>
      </c>
      <c r="E61" s="87">
        <v>45</v>
      </c>
      <c r="F61" s="87">
        <v>45</v>
      </c>
      <c r="G61" s="88">
        <v>35</v>
      </c>
    </row>
    <row r="62" spans="1:7" s="45" customFormat="1" ht="21" customHeight="1">
      <c r="A62" s="41"/>
      <c r="B62" s="52"/>
      <c r="C62" s="90" t="s">
        <v>106</v>
      </c>
      <c r="D62" s="90"/>
      <c r="E62" s="90"/>
      <c r="F62" s="90"/>
      <c r="G62" s="90"/>
    </row>
    <row r="63" spans="1:7" s="62" customFormat="1" ht="26.25" customHeight="1">
      <c r="A63" s="41"/>
      <c r="B63" s="41" t="s">
        <v>107</v>
      </c>
      <c r="C63" s="82" t="s">
        <v>108</v>
      </c>
      <c r="D63" s="80" t="s">
        <v>100</v>
      </c>
      <c r="E63" s="87">
        <v>1500</v>
      </c>
      <c r="F63" s="87">
        <f>E63</f>
        <v>1500</v>
      </c>
      <c r="G63" s="88">
        <v>700</v>
      </c>
    </row>
    <row r="64" spans="1:7" s="62" customFormat="1" ht="26.25" customHeight="1">
      <c r="A64" s="41"/>
      <c r="B64" s="41" t="s">
        <v>109</v>
      </c>
      <c r="C64" s="82" t="s">
        <v>110</v>
      </c>
      <c r="D64" s="80" t="s">
        <v>100</v>
      </c>
      <c r="E64" s="87">
        <v>1300</v>
      </c>
      <c r="F64" s="87">
        <f>E64</f>
        <v>1300</v>
      </c>
      <c r="G64" s="88">
        <v>500</v>
      </c>
    </row>
    <row r="65" spans="1:7" s="35" customFormat="1" ht="27.75" customHeight="1">
      <c r="A65" s="32" t="s">
        <v>111</v>
      </c>
      <c r="B65" s="33"/>
      <c r="C65" s="79" t="s">
        <v>112</v>
      </c>
      <c r="D65" s="79"/>
      <c r="E65" s="79"/>
      <c r="F65" s="79"/>
      <c r="G65" s="79"/>
    </row>
    <row r="66" spans="1:7" s="40" customFormat="1" ht="25.5">
      <c r="A66" s="36"/>
      <c r="B66" s="36" t="s">
        <v>113</v>
      </c>
      <c r="C66" s="37" t="s">
        <v>114</v>
      </c>
      <c r="D66" s="38" t="s">
        <v>25</v>
      </c>
      <c r="E66" s="39"/>
      <c r="F66" s="39"/>
      <c r="G66" s="39"/>
    </row>
    <row r="67" spans="1:7" s="45" customFormat="1" ht="14.25" customHeight="1">
      <c r="A67" s="41"/>
      <c r="B67" s="52" t="s">
        <v>115</v>
      </c>
      <c r="C67" s="82" t="s">
        <v>116</v>
      </c>
      <c r="D67" s="54" t="s">
        <v>33</v>
      </c>
      <c r="E67" s="91">
        <v>135.00203</v>
      </c>
      <c r="F67" s="92">
        <v>135.00203</v>
      </c>
      <c r="G67" s="92">
        <v>135.00203</v>
      </c>
    </row>
    <row r="68" spans="1:7" s="62" customFormat="1" ht="42.75">
      <c r="A68" s="41"/>
      <c r="B68" s="42" t="s">
        <v>117</v>
      </c>
      <c r="C68" s="82" t="s">
        <v>118</v>
      </c>
      <c r="D68" s="61" t="s">
        <v>33</v>
      </c>
      <c r="E68" s="93">
        <v>230.00235500000002</v>
      </c>
      <c r="F68" s="50">
        <v>230.00235500000002</v>
      </c>
      <c r="G68" s="50">
        <v>230.00235500000002</v>
      </c>
    </row>
    <row r="69" spans="1:7" s="45" customFormat="1" ht="14.25" customHeight="1">
      <c r="A69" s="41"/>
      <c r="B69" s="52"/>
      <c r="C69" s="94" t="s">
        <v>119</v>
      </c>
      <c r="D69" s="54"/>
      <c r="E69" s="55"/>
      <c r="F69" s="55"/>
      <c r="G69" s="55"/>
    </row>
    <row r="70" spans="1:7" s="40" customFormat="1" ht="29.25" customHeight="1">
      <c r="A70" s="36"/>
      <c r="B70" s="63" t="s">
        <v>120</v>
      </c>
      <c r="C70" s="37" t="s">
        <v>121</v>
      </c>
      <c r="D70" s="38" t="s">
        <v>122</v>
      </c>
      <c r="E70" s="66"/>
      <c r="F70" s="66"/>
      <c r="G70" s="66"/>
    </row>
    <row r="71" spans="1:7" s="45" customFormat="1" ht="14.25" customHeight="1">
      <c r="A71" s="41"/>
      <c r="B71" s="95" t="s">
        <v>123</v>
      </c>
      <c r="C71" s="82" t="s">
        <v>124</v>
      </c>
      <c r="D71" s="54" t="s">
        <v>33</v>
      </c>
      <c r="E71" s="85">
        <v>75</v>
      </c>
      <c r="F71" s="85">
        <v>75</v>
      </c>
      <c r="G71" s="85">
        <v>75</v>
      </c>
    </row>
    <row r="72" spans="1:7" s="45" customFormat="1" ht="14.25" customHeight="1">
      <c r="A72" s="41"/>
      <c r="B72" s="95" t="s">
        <v>125</v>
      </c>
      <c r="C72" s="82" t="s">
        <v>126</v>
      </c>
      <c r="D72" s="54" t="s">
        <v>33</v>
      </c>
      <c r="E72" s="85">
        <v>35</v>
      </c>
      <c r="F72" s="85">
        <v>35</v>
      </c>
      <c r="G72" s="85">
        <v>35</v>
      </c>
    </row>
    <row r="73" spans="1:7" s="45" customFormat="1" ht="14.25" customHeight="1">
      <c r="A73" s="41"/>
      <c r="B73" s="95" t="s">
        <v>127</v>
      </c>
      <c r="C73" s="82" t="s">
        <v>128</v>
      </c>
      <c r="D73" s="54" t="s">
        <v>33</v>
      </c>
      <c r="E73" s="85">
        <v>35</v>
      </c>
      <c r="F73" s="85">
        <v>35</v>
      </c>
      <c r="G73" s="85">
        <v>35</v>
      </c>
    </row>
    <row r="74" spans="1:7" s="45" customFormat="1" ht="14.25" customHeight="1">
      <c r="A74" s="41"/>
      <c r="B74" s="95" t="s">
        <v>129</v>
      </c>
      <c r="C74" s="82" t="s">
        <v>130</v>
      </c>
      <c r="D74" s="54" t="s">
        <v>33</v>
      </c>
      <c r="E74" s="85">
        <v>45</v>
      </c>
      <c r="F74" s="85">
        <v>45</v>
      </c>
      <c r="G74" s="85">
        <v>45</v>
      </c>
    </row>
    <row r="75" spans="1:7" s="45" customFormat="1" ht="14.25" customHeight="1">
      <c r="A75" s="41"/>
      <c r="B75" s="41" t="s">
        <v>131</v>
      </c>
      <c r="C75" s="82" t="s">
        <v>132</v>
      </c>
      <c r="D75" s="54" t="s">
        <v>33</v>
      </c>
      <c r="E75" s="85">
        <v>45</v>
      </c>
      <c r="F75" s="85">
        <v>45</v>
      </c>
      <c r="G75" s="85">
        <v>45</v>
      </c>
    </row>
    <row r="76" spans="1:7" s="45" customFormat="1" ht="12.75" customHeight="1" hidden="1">
      <c r="A76" s="41"/>
      <c r="B76" s="95" t="s">
        <v>133</v>
      </c>
      <c r="C76" s="96"/>
      <c r="D76" s="54"/>
      <c r="E76" s="85"/>
      <c r="F76" s="85"/>
      <c r="G76" s="85"/>
    </row>
    <row r="77" spans="1:7" s="45" customFormat="1" ht="12.75" customHeight="1" hidden="1">
      <c r="A77" s="41"/>
      <c r="B77" s="95" t="s">
        <v>134</v>
      </c>
      <c r="C77" s="96"/>
      <c r="D77" s="54"/>
      <c r="E77" s="85"/>
      <c r="F77" s="85"/>
      <c r="G77" s="85"/>
    </row>
    <row r="78" spans="1:7" s="45" customFormat="1" ht="12.75" customHeight="1" hidden="1">
      <c r="A78" s="41"/>
      <c r="B78" s="95" t="s">
        <v>135</v>
      </c>
      <c r="C78" s="96"/>
      <c r="D78" s="54"/>
      <c r="E78" s="85"/>
      <c r="F78" s="85"/>
      <c r="G78" s="85"/>
    </row>
    <row r="79" spans="1:7" s="45" customFormat="1" ht="12.75" customHeight="1" hidden="1">
      <c r="A79" s="41"/>
      <c r="B79" s="95" t="s">
        <v>136</v>
      </c>
      <c r="C79" s="96"/>
      <c r="D79" s="54"/>
      <c r="E79" s="85"/>
      <c r="F79" s="85"/>
      <c r="G79" s="85"/>
    </row>
    <row r="80" spans="1:7" s="45" customFormat="1" ht="12.75" customHeight="1" hidden="1">
      <c r="A80" s="41"/>
      <c r="B80" s="95" t="s">
        <v>137</v>
      </c>
      <c r="C80" s="96"/>
      <c r="D80" s="54"/>
      <c r="E80" s="85"/>
      <c r="F80" s="85"/>
      <c r="G80" s="85"/>
    </row>
    <row r="81" spans="1:7" s="45" customFormat="1" ht="12.75" customHeight="1" hidden="1">
      <c r="A81" s="41"/>
      <c r="B81" s="95" t="s">
        <v>138</v>
      </c>
      <c r="C81" s="96"/>
      <c r="D81" s="54"/>
      <c r="E81" s="85"/>
      <c r="F81" s="85"/>
      <c r="G81" s="85"/>
    </row>
    <row r="82" spans="1:7" s="45" customFormat="1" ht="12.75" customHeight="1" hidden="1">
      <c r="A82" s="41"/>
      <c r="B82" s="95" t="s">
        <v>139</v>
      </c>
      <c r="C82" s="96"/>
      <c r="D82" s="54"/>
      <c r="E82" s="85"/>
      <c r="F82" s="85"/>
      <c r="G82" s="85"/>
    </row>
    <row r="83" spans="1:7" s="45" customFormat="1" ht="12.75" customHeight="1" hidden="1">
      <c r="A83" s="41"/>
      <c r="B83" s="95" t="s">
        <v>140</v>
      </c>
      <c r="C83" s="96"/>
      <c r="D83" s="54"/>
      <c r="E83" s="85"/>
      <c r="F83" s="85"/>
      <c r="G83" s="85"/>
    </row>
    <row r="84" spans="1:7" s="45" customFormat="1" ht="12.75" customHeight="1" hidden="1">
      <c r="A84" s="41"/>
      <c r="B84" s="95" t="s">
        <v>141</v>
      </c>
      <c r="C84" s="96"/>
      <c r="D84" s="54"/>
      <c r="E84" s="85"/>
      <c r="F84" s="85"/>
      <c r="G84" s="85"/>
    </row>
    <row r="85" spans="1:7" s="45" customFormat="1" ht="12.75" customHeight="1" hidden="1">
      <c r="A85" s="41"/>
      <c r="B85" s="95" t="s">
        <v>142</v>
      </c>
      <c r="C85" s="96"/>
      <c r="D85" s="54"/>
      <c r="E85" s="85"/>
      <c r="F85" s="85"/>
      <c r="G85" s="85"/>
    </row>
    <row r="86" spans="1:7" s="40" customFormat="1" ht="28.5">
      <c r="A86" s="36"/>
      <c r="B86" s="36" t="s">
        <v>143</v>
      </c>
      <c r="C86" s="97" t="s">
        <v>144</v>
      </c>
      <c r="D86" s="38" t="s">
        <v>145</v>
      </c>
      <c r="E86" s="85"/>
      <c r="F86" s="85"/>
      <c r="G86" s="85"/>
    </row>
    <row r="87" spans="1:7" s="45" customFormat="1" ht="14.25" customHeight="1">
      <c r="A87" s="41"/>
      <c r="B87" s="95" t="s">
        <v>146</v>
      </c>
      <c r="C87" s="82" t="s">
        <v>147</v>
      </c>
      <c r="D87" s="54" t="s">
        <v>148</v>
      </c>
      <c r="E87" s="85">
        <v>9.3</v>
      </c>
      <c r="F87" s="85">
        <v>9.3</v>
      </c>
      <c r="G87" s="85">
        <v>9.3</v>
      </c>
    </row>
    <row r="88" spans="1:7" s="45" customFormat="1" ht="14.25" customHeight="1">
      <c r="A88" s="41"/>
      <c r="B88" s="95" t="s">
        <v>149</v>
      </c>
      <c r="C88" s="82" t="s">
        <v>150</v>
      </c>
      <c r="D88" s="54" t="s">
        <v>148</v>
      </c>
      <c r="E88" s="85">
        <v>17.5</v>
      </c>
      <c r="F88" s="85">
        <v>17.5</v>
      </c>
      <c r="G88" s="85">
        <v>17.5</v>
      </c>
    </row>
    <row r="89" spans="1:7" s="45" customFormat="1" ht="14.25" customHeight="1" hidden="1">
      <c r="A89" s="41"/>
      <c r="B89" s="95" t="s">
        <v>151</v>
      </c>
      <c r="C89" s="82" t="s">
        <v>152</v>
      </c>
      <c r="D89" s="54" t="s">
        <v>153</v>
      </c>
      <c r="E89" s="85" t="e">
        <f>#REF!</f>
        <v>#REF!</v>
      </c>
      <c r="F89" s="85" t="e">
        <f>#REF!</f>
        <v>#REF!</v>
      </c>
      <c r="G89" s="85" t="e">
        <f>#REF!</f>
        <v>#REF!</v>
      </c>
    </row>
    <row r="90" spans="1:7" s="45" customFormat="1" ht="14.25" customHeight="1" hidden="1">
      <c r="A90" s="41"/>
      <c r="B90" s="95" t="s">
        <v>154</v>
      </c>
      <c r="C90" s="82" t="s">
        <v>155</v>
      </c>
      <c r="D90" s="54" t="s">
        <v>156</v>
      </c>
      <c r="E90" s="85" t="e">
        <f>#REF!</f>
        <v>#REF!</v>
      </c>
      <c r="F90" s="85" t="e">
        <f>#REF!</f>
        <v>#REF!</v>
      </c>
      <c r="G90" s="85" t="e">
        <f>#REF!</f>
        <v>#REF!</v>
      </c>
    </row>
    <row r="91" spans="1:7" s="45" customFormat="1" ht="14.25" customHeight="1" hidden="1">
      <c r="A91" s="41"/>
      <c r="B91" s="95" t="s">
        <v>157</v>
      </c>
      <c r="C91" s="82" t="s">
        <v>158</v>
      </c>
      <c r="D91" s="54" t="s">
        <v>156</v>
      </c>
      <c r="E91" s="85" t="e">
        <f>#REF!</f>
        <v>#REF!</v>
      </c>
      <c r="F91" s="85" t="e">
        <f>#REF!</f>
        <v>#REF!</v>
      </c>
      <c r="G91" s="85" t="e">
        <f>#REF!</f>
        <v>#REF!</v>
      </c>
    </row>
    <row r="92" spans="1:7" s="45" customFormat="1" ht="14.25" customHeight="1">
      <c r="A92" s="41"/>
      <c r="B92" s="95" t="s">
        <v>159</v>
      </c>
      <c r="C92" s="82" t="s">
        <v>160</v>
      </c>
      <c r="D92" s="54" t="s">
        <v>156</v>
      </c>
      <c r="E92" s="85">
        <v>4.5</v>
      </c>
      <c r="F92" s="85">
        <v>4.5</v>
      </c>
      <c r="G92" s="85">
        <v>4.5</v>
      </c>
    </row>
    <row r="93" spans="1:7" s="45" customFormat="1" ht="14.25" customHeight="1">
      <c r="A93" s="41"/>
      <c r="B93" s="95" t="s">
        <v>161</v>
      </c>
      <c r="C93" s="82" t="s">
        <v>162</v>
      </c>
      <c r="D93" s="54" t="s">
        <v>156</v>
      </c>
      <c r="E93" s="85">
        <v>8.3</v>
      </c>
      <c r="F93" s="85">
        <v>8.3</v>
      </c>
      <c r="G93" s="85">
        <v>8.3</v>
      </c>
    </row>
    <row r="94" spans="1:7" s="45" customFormat="1" ht="14.25" customHeight="1">
      <c r="A94" s="41"/>
      <c r="B94" s="95" t="s">
        <v>163</v>
      </c>
      <c r="C94" s="82" t="s">
        <v>164</v>
      </c>
      <c r="D94" s="54" t="s">
        <v>156</v>
      </c>
      <c r="E94" s="85">
        <v>5.5</v>
      </c>
      <c r="F94" s="85">
        <v>5.5</v>
      </c>
      <c r="G94" s="85">
        <v>5.5</v>
      </c>
    </row>
    <row r="95" spans="1:7" s="45" customFormat="1" ht="14.25" customHeight="1">
      <c r="A95" s="41"/>
      <c r="B95" s="95" t="s">
        <v>165</v>
      </c>
      <c r="C95" s="82" t="s">
        <v>166</v>
      </c>
      <c r="D95" s="54" t="s">
        <v>156</v>
      </c>
      <c r="E95" s="85">
        <v>50</v>
      </c>
      <c r="F95" s="85">
        <v>50</v>
      </c>
      <c r="G95" s="85">
        <v>50</v>
      </c>
    </row>
    <row r="96" spans="1:7" s="45" customFormat="1" ht="14.25" customHeight="1">
      <c r="A96" s="41"/>
      <c r="B96" s="95" t="s">
        <v>167</v>
      </c>
      <c r="C96" s="82" t="s">
        <v>168</v>
      </c>
      <c r="D96" s="54" t="s">
        <v>156</v>
      </c>
      <c r="E96" s="85">
        <v>35</v>
      </c>
      <c r="F96" s="85">
        <v>35</v>
      </c>
      <c r="G96" s="85">
        <v>35</v>
      </c>
    </row>
    <row r="97" spans="1:7" s="45" customFormat="1" ht="14.25" customHeight="1">
      <c r="A97" s="41"/>
      <c r="B97" s="95" t="s">
        <v>169</v>
      </c>
      <c r="C97" s="82" t="s">
        <v>170</v>
      </c>
      <c r="D97" s="54" t="s">
        <v>156</v>
      </c>
      <c r="E97" s="85">
        <v>83</v>
      </c>
      <c r="F97" s="85">
        <v>83</v>
      </c>
      <c r="G97" s="85">
        <v>83</v>
      </c>
    </row>
    <row r="98" spans="1:7" s="35" customFormat="1" ht="27.75" customHeight="1">
      <c r="A98" s="32" t="s">
        <v>171</v>
      </c>
      <c r="B98" s="33"/>
      <c r="C98" s="79" t="s">
        <v>172</v>
      </c>
      <c r="D98" s="79"/>
      <c r="E98" s="79"/>
      <c r="F98" s="79"/>
      <c r="G98" s="79"/>
    </row>
    <row r="99" spans="1:7" s="62" customFormat="1" ht="25.5">
      <c r="A99" s="41"/>
      <c r="B99" s="41" t="s">
        <v>173</v>
      </c>
      <c r="C99" s="43" t="s">
        <v>174</v>
      </c>
      <c r="D99" s="38" t="s">
        <v>175</v>
      </c>
      <c r="E99" s="44">
        <v>19903</v>
      </c>
      <c r="F99" s="44">
        <v>19903</v>
      </c>
      <c r="G99" s="44" t="s">
        <v>30</v>
      </c>
    </row>
    <row r="100" spans="1:7" s="45" customFormat="1" ht="17.25" customHeight="1">
      <c r="A100" s="41"/>
      <c r="B100" s="41" t="s">
        <v>176</v>
      </c>
      <c r="C100" s="43" t="s">
        <v>177</v>
      </c>
      <c r="D100" s="54" t="s">
        <v>33</v>
      </c>
      <c r="E100" s="44">
        <v>39510</v>
      </c>
      <c r="F100" s="44">
        <v>39510</v>
      </c>
      <c r="G100" s="44" t="s">
        <v>30</v>
      </c>
    </row>
    <row r="101" spans="1:7" s="62" customFormat="1" ht="17.25" customHeight="1">
      <c r="A101" s="41"/>
      <c r="B101" s="41" t="s">
        <v>178</v>
      </c>
      <c r="C101" s="43" t="s">
        <v>179</v>
      </c>
      <c r="D101" s="61" t="s">
        <v>33</v>
      </c>
      <c r="E101" s="44">
        <v>19037</v>
      </c>
      <c r="F101" s="44">
        <v>19037</v>
      </c>
      <c r="G101" s="44" t="s">
        <v>30</v>
      </c>
    </row>
    <row r="102" spans="1:7" s="45" customFormat="1" ht="17.25" customHeight="1">
      <c r="A102" s="41"/>
      <c r="B102" s="41" t="s">
        <v>180</v>
      </c>
      <c r="C102" s="43" t="s">
        <v>181</v>
      </c>
      <c r="D102" s="61" t="s">
        <v>33</v>
      </c>
      <c r="E102" s="44">
        <v>35812</v>
      </c>
      <c r="F102" s="44">
        <v>35812</v>
      </c>
      <c r="G102" s="44" t="s">
        <v>30</v>
      </c>
    </row>
    <row r="103" spans="1:7" s="62" customFormat="1" ht="27" customHeight="1">
      <c r="A103" s="41"/>
      <c r="B103" s="41" t="s">
        <v>182</v>
      </c>
      <c r="C103" s="43" t="s">
        <v>183</v>
      </c>
      <c r="D103" s="38" t="s">
        <v>184</v>
      </c>
      <c r="E103" s="44">
        <v>255880</v>
      </c>
      <c r="F103" s="44">
        <v>255880</v>
      </c>
      <c r="G103" s="44" t="s">
        <v>30</v>
      </c>
    </row>
    <row r="104" spans="1:7" s="62" customFormat="1" ht="25.5" customHeight="1">
      <c r="A104" s="41"/>
      <c r="B104" s="41" t="s">
        <v>185</v>
      </c>
      <c r="C104" s="43" t="s">
        <v>186</v>
      </c>
      <c r="D104" s="38" t="s">
        <v>175</v>
      </c>
      <c r="E104" s="44">
        <v>10412</v>
      </c>
      <c r="F104" s="44">
        <v>10412</v>
      </c>
      <c r="G104" s="44" t="s">
        <v>30</v>
      </c>
    </row>
    <row r="105" spans="1:7" s="62" customFormat="1" ht="30" customHeight="1">
      <c r="A105" s="41"/>
      <c r="B105" s="41" t="s">
        <v>187</v>
      </c>
      <c r="C105" s="43" t="s">
        <v>188</v>
      </c>
      <c r="D105" s="38" t="s">
        <v>184</v>
      </c>
      <c r="E105" s="44">
        <v>66938</v>
      </c>
      <c r="F105" s="44">
        <v>66938</v>
      </c>
      <c r="G105" s="44" t="s">
        <v>30</v>
      </c>
    </row>
    <row r="106" spans="1:7" ht="29.25" customHeight="1">
      <c r="A106" s="41"/>
      <c r="B106" s="41" t="s">
        <v>189</v>
      </c>
      <c r="C106" s="43" t="s">
        <v>190</v>
      </c>
      <c r="D106" s="38" t="s">
        <v>184</v>
      </c>
      <c r="E106" s="44">
        <v>63170.004447</v>
      </c>
      <c r="F106" s="44">
        <v>63170.004447</v>
      </c>
      <c r="G106" s="44" t="s">
        <v>30</v>
      </c>
    </row>
    <row r="107" spans="1:7" ht="24.75" customHeight="1">
      <c r="A107" s="41"/>
      <c r="B107" s="41" t="s">
        <v>191</v>
      </c>
      <c r="C107" s="43" t="s">
        <v>192</v>
      </c>
      <c r="D107" s="38" t="s">
        <v>175</v>
      </c>
      <c r="E107" s="44">
        <v>6760</v>
      </c>
      <c r="F107" s="44">
        <v>6760</v>
      </c>
      <c r="G107" s="44" t="s">
        <v>30</v>
      </c>
    </row>
    <row r="109" spans="2:7" ht="27.75" customHeight="1">
      <c r="B109" s="98" t="s">
        <v>193</v>
      </c>
      <c r="C109" s="98"/>
      <c r="D109" s="98"/>
      <c r="E109" s="98"/>
      <c r="F109" s="98"/>
      <c r="G109" s="98"/>
    </row>
    <row r="110" spans="2:7" ht="18" customHeight="1">
      <c r="B110" s="98" t="s">
        <v>194</v>
      </c>
      <c r="C110" s="98"/>
      <c r="D110" s="98"/>
      <c r="E110" s="98"/>
      <c r="F110" s="98"/>
      <c r="G110" s="98"/>
    </row>
    <row r="111" spans="2:8" ht="18" customHeight="1">
      <c r="B111" s="98" t="s">
        <v>195</v>
      </c>
      <c r="C111" s="98"/>
      <c r="D111" s="98"/>
      <c r="E111" s="98"/>
      <c r="F111" s="98"/>
      <c r="G111" s="98"/>
      <c r="H111" s="99"/>
    </row>
  </sheetData>
  <sheetProtection selectLockedCells="1" selectUnlockedCells="1"/>
  <mergeCells count="25">
    <mergeCell ref="A1:C1"/>
    <mergeCell ref="A2:C2"/>
    <mergeCell ref="A3:C3"/>
    <mergeCell ref="E3:G3"/>
    <mergeCell ref="A4:C4"/>
    <mergeCell ref="A9:G9"/>
    <mergeCell ref="A10:G10"/>
    <mergeCell ref="A12:A14"/>
    <mergeCell ref="B12:B14"/>
    <mergeCell ref="C12:C14"/>
    <mergeCell ref="D12:D14"/>
    <mergeCell ref="E12:E13"/>
    <mergeCell ref="F12:G12"/>
    <mergeCell ref="E14:G14"/>
    <mergeCell ref="C16:G16"/>
    <mergeCell ref="C24:G24"/>
    <mergeCell ref="C28:G28"/>
    <mergeCell ref="C35:D35"/>
    <mergeCell ref="C48:G48"/>
    <mergeCell ref="C62:G62"/>
    <mergeCell ref="C65:G65"/>
    <mergeCell ref="C98:G98"/>
    <mergeCell ref="B109:G109"/>
    <mergeCell ref="B110:G110"/>
    <mergeCell ref="B111:G111"/>
  </mergeCells>
  <printOptions horizontalCentered="1"/>
  <pageMargins left="0.27569444444444446" right="0" top="0.31527777777777777" bottom="0" header="0.5118055555555555" footer="0.5118055555555555"/>
  <pageSetup horizontalDpi="300" verticalDpi="300" orientation="landscape" paperSize="9" scale="68"/>
  <rowBreaks count="3" manualBreakCount="3">
    <brk id="47" max="255" man="1"/>
    <brk id="6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ЧАСТЬ I</dc:title>
  <dc:subject/>
  <dc:creator/>
  <cp:keywords/>
  <dc:description/>
  <cp:lastModifiedBy/>
  <cp:lastPrinted>2012-01-17T03:10:57Z</cp:lastPrinted>
  <dcterms:created xsi:type="dcterms:W3CDTF">1998-10-29T10:42:59Z</dcterms:created>
  <dcterms:modified xsi:type="dcterms:W3CDTF">2012-10-15T09:20:03Z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-1490703049</vt:r8>
  </property>
  <property fmtid="{D5CDD505-2E9C-101B-9397-08002B2CF9AE}" pid="3" name="_AuthorEmail">
    <vt:lpwstr>omr4@hanty.usi.ru</vt:lpwstr>
  </property>
  <property fmtid="{D5CDD505-2E9C-101B-9397-08002B2CF9AE}" pid="4" name="_AuthorEmailDisplayName">
    <vt:lpwstr>Горбатов Даниил Егорович</vt:lpwstr>
  </property>
  <property fmtid="{D5CDD505-2E9C-101B-9397-08002B2CF9AE}" pid="5" name="_EmailSubject">
    <vt:lpwstr>Часть 4, часть 14</vt:lpwstr>
  </property>
  <property fmtid="{D5CDD505-2E9C-101B-9397-08002B2CF9AE}" pid="6" name="_PreviousAdHocReviewCycleID">
    <vt:r8>455704235</vt:r8>
  </property>
</Properties>
</file>